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4745" windowHeight="4605" activeTab="1"/>
  </bookViews>
  <sheets>
    <sheet name="original data" sheetId="4" r:id="rId1"/>
    <sheet name="revised data" sheetId="5" r:id="rId2"/>
    <sheet name="samples" sheetId="2" r:id="rId3"/>
    <sheet name="Analysis methods" sheetId="3" r:id="rId4"/>
  </sheets>
  <definedNames>
    <definedName name="_xlnm._FilterDatabase" localSheetId="1" hidden="1">'revised data'!$A$3:$N$1156</definedName>
    <definedName name="Z_CF612C6D_3266_4B4D_B014_D315115510E1_.wvu.FilterData" localSheetId="1" hidden="1">'revised data'!$A$3:$N$1156</definedName>
  </definedNames>
  <calcPr calcId="145621"/>
  <customWorkbookViews>
    <customWorkbookView name="Marielle Adam - Personal View" guid="{CF612C6D-3266-4B4D-B014-D315115510E1}" mergeInterval="0" personalView="1" maximized="1" windowWidth="1916" windowHeight="815" activeSheetId="1"/>
    <customWorkbookView name="Karien De Cauwer - Personal View" guid="{20A66559-BAE8-4CCA-9D56-627E0CB6D7C5}" mergeInterval="0" personalView="1" maximized="1" windowWidth="1346" windowHeight="607" activeSheetId="3"/>
  </customWorkbookViews>
</workbook>
</file>

<file path=xl/calcChain.xml><?xml version="1.0" encoding="utf-8"?>
<calcChain xmlns="http://schemas.openxmlformats.org/spreadsheetml/2006/main">
  <c r="B1154" i="5" l="1"/>
  <c r="B1155" i="5"/>
  <c r="B1156" i="5"/>
  <c r="B1153" i="5"/>
  <c r="B1144" i="5"/>
  <c r="B1145" i="5"/>
  <c r="B1146" i="5"/>
  <c r="B1147" i="5"/>
  <c r="B1148" i="5"/>
  <c r="B1149" i="5"/>
  <c r="B1150" i="5"/>
  <c r="B1151" i="5"/>
  <c r="B1143" i="5"/>
  <c r="B1134" i="5"/>
  <c r="B1135" i="5"/>
  <c r="B1136" i="5"/>
  <c r="B1137" i="5"/>
  <c r="B1138" i="5"/>
  <c r="B1139" i="5"/>
  <c r="B1140" i="5"/>
  <c r="B1141" i="5"/>
  <c r="B1133" i="5"/>
  <c r="B1124" i="5"/>
  <c r="B1125" i="5"/>
  <c r="B1126" i="5"/>
  <c r="B1127" i="5"/>
  <c r="B1128" i="5"/>
  <c r="B1129" i="5"/>
  <c r="B1130" i="5"/>
  <c r="B1131" i="5"/>
  <c r="B1123" i="5"/>
  <c r="B1115" i="5"/>
  <c r="B1116" i="5"/>
  <c r="B1117" i="5"/>
  <c r="B1118" i="5"/>
  <c r="B1119" i="5"/>
  <c r="B1120" i="5"/>
  <c r="B1121" i="5"/>
  <c r="B1114" i="5"/>
  <c r="F1159" i="5"/>
  <c r="G1159" i="5" s="1"/>
  <c r="F1160" i="5"/>
  <c r="G1160" i="5" s="1"/>
  <c r="F1161" i="5"/>
  <c r="G1161" i="5" s="1"/>
  <c r="F1162" i="5"/>
  <c r="G1162" i="5"/>
  <c r="F1163" i="5"/>
  <c r="G1163" i="5" s="1"/>
  <c r="F1164" i="5"/>
  <c r="G1164" i="5"/>
  <c r="F1165" i="5"/>
  <c r="G1165" i="5"/>
  <c r="F1166" i="5"/>
  <c r="G1166" i="5"/>
  <c r="F1167" i="5"/>
  <c r="G1167" i="5" s="1"/>
  <c r="F1168" i="5"/>
  <c r="G1168" i="5"/>
  <c r="F1169" i="5"/>
  <c r="G1169" i="5" s="1"/>
  <c r="F1170" i="5"/>
  <c r="G1170" i="5" s="1"/>
  <c r="F1171" i="5"/>
  <c r="G1171" i="5" s="1"/>
  <c r="F1172" i="5"/>
  <c r="G1172" i="5"/>
  <c r="F1173" i="5"/>
  <c r="G1173" i="5"/>
  <c r="F1174" i="5"/>
  <c r="G1174" i="5"/>
  <c r="F1175" i="5"/>
  <c r="G1175" i="5" s="1"/>
  <c r="F1176" i="5"/>
  <c r="G1176" i="5"/>
  <c r="F1177" i="5"/>
  <c r="G1177" i="5"/>
  <c r="F1178" i="5"/>
  <c r="G1178" i="5" s="1"/>
  <c r="F1179" i="5"/>
  <c r="G1179" i="5" s="1"/>
  <c r="F1180" i="5"/>
  <c r="G1180" i="5"/>
  <c r="F1181" i="5"/>
  <c r="G1181" i="5" s="1"/>
  <c r="F1182" i="5"/>
  <c r="G1182" i="5"/>
  <c r="F1183" i="5"/>
  <c r="G1183" i="5" s="1"/>
  <c r="F1184" i="5"/>
  <c r="G1184" i="5" s="1"/>
  <c r="F1185" i="5"/>
  <c r="G1185" i="5" s="1"/>
  <c r="F1186" i="5"/>
  <c r="G1186" i="5"/>
  <c r="F1187" i="5"/>
  <c r="G1187" i="5"/>
  <c r="F1188" i="5"/>
  <c r="G1188" i="5"/>
  <c r="F1189" i="5"/>
  <c r="G1189" i="5" s="1"/>
  <c r="F1190" i="5"/>
  <c r="G1190" i="5"/>
  <c r="F1191" i="5"/>
  <c r="G1191" i="5"/>
  <c r="F1192" i="5"/>
  <c r="G1192" i="5" s="1"/>
  <c r="F1193" i="5"/>
  <c r="G1193" i="5" s="1"/>
  <c r="F1194" i="5"/>
  <c r="G1194" i="5"/>
  <c r="F1195" i="5"/>
  <c r="G1195" i="5"/>
  <c r="F1196" i="5"/>
  <c r="G1196" i="5"/>
  <c r="F1197" i="5"/>
  <c r="G1197" i="5" s="1"/>
  <c r="F1198" i="5"/>
  <c r="G1198" i="5" s="1"/>
  <c r="F1199" i="5"/>
  <c r="G1199" i="5"/>
  <c r="F1200" i="5"/>
  <c r="G1200" i="5"/>
  <c r="F1201" i="5"/>
  <c r="G1201" i="5" s="1"/>
  <c r="F1202" i="5"/>
  <c r="G1202" i="5"/>
  <c r="F1203" i="5"/>
  <c r="G1203" i="5"/>
  <c r="F1204" i="5"/>
  <c r="G1204" i="5"/>
  <c r="F1158" i="5"/>
  <c r="G1158" i="5" s="1"/>
  <c r="F5" i="5"/>
  <c r="G5" i="5" s="1"/>
  <c r="F6" i="5"/>
  <c r="G6" i="5" s="1"/>
  <c r="F7" i="5"/>
  <c r="G7" i="5" s="1"/>
  <c r="F8" i="5"/>
  <c r="G8" i="5" s="1"/>
  <c r="F10" i="5"/>
  <c r="G10" i="5" s="1"/>
  <c r="F11" i="5"/>
  <c r="G11" i="5" s="1"/>
  <c r="F12" i="5"/>
  <c r="G12" i="5" s="1"/>
  <c r="F13" i="5"/>
  <c r="G13" i="5" s="1"/>
  <c r="F14" i="5"/>
  <c r="G14" i="5" s="1"/>
  <c r="F15" i="5"/>
  <c r="G15" i="5" s="1"/>
  <c r="F16" i="5"/>
  <c r="G16" i="5" s="1"/>
  <c r="F17" i="5"/>
  <c r="G17" i="5" s="1"/>
  <c r="F18" i="5"/>
  <c r="G18" i="5" s="1"/>
  <c r="F19" i="5"/>
  <c r="G19" i="5" s="1"/>
  <c r="F20" i="5"/>
  <c r="G20" i="5" s="1"/>
  <c r="F21" i="5"/>
  <c r="G21" i="5" s="1"/>
  <c r="F22" i="5"/>
  <c r="G22" i="5" s="1"/>
  <c r="F23" i="5"/>
  <c r="G23" i="5" s="1"/>
  <c r="F24" i="5"/>
  <c r="G24" i="5" s="1"/>
  <c r="F25" i="5"/>
  <c r="G25" i="5" s="1"/>
  <c r="F26" i="5"/>
  <c r="G26" i="5" s="1"/>
  <c r="F27" i="5"/>
  <c r="G27" i="5" s="1"/>
  <c r="F28" i="5"/>
  <c r="G28" i="5" s="1"/>
  <c r="F29" i="5"/>
  <c r="G29" i="5" s="1"/>
  <c r="F30" i="5"/>
  <c r="G30" i="5" s="1"/>
  <c r="F31" i="5"/>
  <c r="G31" i="5" s="1"/>
  <c r="F32" i="5"/>
  <c r="G32" i="5" s="1"/>
  <c r="F33" i="5"/>
  <c r="G33" i="5" s="1"/>
  <c r="F34" i="5"/>
  <c r="G34" i="5" s="1"/>
  <c r="F35" i="5"/>
  <c r="G35" i="5" s="1"/>
  <c r="F36" i="5"/>
  <c r="G36" i="5" s="1"/>
  <c r="F37" i="5"/>
  <c r="G37" i="5" s="1"/>
  <c r="F38" i="5"/>
  <c r="G38" i="5" s="1"/>
  <c r="F39" i="5"/>
  <c r="G39" i="5" s="1"/>
  <c r="F40" i="5"/>
  <c r="G40" i="5" s="1"/>
  <c r="F41" i="5"/>
  <c r="G41" i="5" s="1"/>
  <c r="F42" i="5"/>
  <c r="G42" i="5" s="1"/>
  <c r="F43" i="5"/>
  <c r="G43" i="5" s="1"/>
  <c r="F44" i="5"/>
  <c r="G44" i="5" s="1"/>
  <c r="F45" i="5"/>
  <c r="G45" i="5" s="1"/>
  <c r="F46" i="5"/>
  <c r="G46" i="5" s="1"/>
  <c r="F47" i="5"/>
  <c r="G47" i="5" s="1"/>
  <c r="F48" i="5"/>
  <c r="G48" i="5" s="1"/>
  <c r="F49" i="5"/>
  <c r="G49" i="5" s="1"/>
  <c r="F50" i="5"/>
  <c r="G50" i="5" s="1"/>
  <c r="F51" i="5"/>
  <c r="G51" i="5" s="1"/>
  <c r="F52" i="5"/>
  <c r="G52" i="5" s="1"/>
  <c r="F53" i="5"/>
  <c r="G53" i="5" s="1"/>
  <c r="F54" i="5"/>
  <c r="G54" i="5" s="1"/>
  <c r="F55" i="5"/>
  <c r="G55" i="5" s="1"/>
  <c r="F56" i="5"/>
  <c r="G56" i="5" s="1"/>
  <c r="F57" i="5"/>
  <c r="G57" i="5" s="1"/>
  <c r="F58" i="5"/>
  <c r="G58" i="5" s="1"/>
  <c r="F59" i="5"/>
  <c r="G59" i="5" s="1"/>
  <c r="F60" i="5"/>
  <c r="G60" i="5" s="1"/>
  <c r="F61" i="5"/>
  <c r="G61" i="5" s="1"/>
  <c r="F62" i="5"/>
  <c r="G62" i="5" s="1"/>
  <c r="F63" i="5"/>
  <c r="G63" i="5" s="1"/>
  <c r="F64" i="5"/>
  <c r="G64" i="5" s="1"/>
  <c r="F65" i="5"/>
  <c r="G65" i="5" s="1"/>
  <c r="F66" i="5"/>
  <c r="G66" i="5" s="1"/>
  <c r="F67" i="5"/>
  <c r="G67" i="5" s="1"/>
  <c r="F68" i="5"/>
  <c r="G68" i="5" s="1"/>
  <c r="F69" i="5"/>
  <c r="G69" i="5" s="1"/>
  <c r="F70" i="5"/>
  <c r="G70" i="5" s="1"/>
  <c r="F71" i="5"/>
  <c r="G71" i="5" s="1"/>
  <c r="F72" i="5"/>
  <c r="G72" i="5" s="1"/>
  <c r="F73" i="5"/>
  <c r="G73" i="5" s="1"/>
  <c r="F74" i="5"/>
  <c r="G74" i="5" s="1"/>
  <c r="F75" i="5"/>
  <c r="G75" i="5" s="1"/>
  <c r="F76" i="5"/>
  <c r="G76" i="5" s="1"/>
  <c r="F77" i="5"/>
  <c r="G77" i="5" s="1"/>
  <c r="F78" i="5"/>
  <c r="G78" i="5" s="1"/>
  <c r="F79" i="5"/>
  <c r="G79" i="5" s="1"/>
  <c r="F80" i="5"/>
  <c r="G80" i="5" s="1"/>
  <c r="F81" i="5"/>
  <c r="G81" i="5" s="1"/>
  <c r="F82" i="5"/>
  <c r="G82" i="5" s="1"/>
  <c r="F83" i="5"/>
  <c r="G83" i="5" s="1"/>
  <c r="F84" i="5"/>
  <c r="G84" i="5" s="1"/>
  <c r="F85" i="5"/>
  <c r="G85" i="5" s="1"/>
  <c r="F86" i="5"/>
  <c r="G86" i="5" s="1"/>
  <c r="F87" i="5"/>
  <c r="G87" i="5" s="1"/>
  <c r="F88" i="5"/>
  <c r="G88" i="5" s="1"/>
  <c r="F89" i="5"/>
  <c r="G89" i="5" s="1"/>
  <c r="F90" i="5"/>
  <c r="G90" i="5" s="1"/>
  <c r="F91" i="5"/>
  <c r="G91" i="5" s="1"/>
  <c r="F92" i="5"/>
  <c r="G92" i="5" s="1"/>
  <c r="F93" i="5"/>
  <c r="G93" i="5" s="1"/>
  <c r="F94" i="5"/>
  <c r="G94" i="5" s="1"/>
  <c r="F95" i="5"/>
  <c r="G95" i="5" s="1"/>
  <c r="F96" i="5"/>
  <c r="G96" i="5" s="1"/>
  <c r="F97" i="5"/>
  <c r="G97" i="5" s="1"/>
  <c r="F98" i="5"/>
  <c r="G98" i="5" s="1"/>
  <c r="F99" i="5"/>
  <c r="G99" i="5" s="1"/>
  <c r="F100" i="5"/>
  <c r="G100" i="5" s="1"/>
  <c r="F101" i="5"/>
  <c r="G101" i="5" s="1"/>
  <c r="F102" i="5"/>
  <c r="G102" i="5" s="1"/>
  <c r="F103" i="5"/>
  <c r="G103" i="5" s="1"/>
  <c r="F104" i="5"/>
  <c r="G104" i="5" s="1"/>
  <c r="F105" i="5"/>
  <c r="G105" i="5" s="1"/>
  <c r="F106" i="5"/>
  <c r="G106" i="5" s="1"/>
  <c r="F107" i="5"/>
  <c r="G107" i="5" s="1"/>
  <c r="F108" i="5"/>
  <c r="G108" i="5" s="1"/>
  <c r="F109" i="5"/>
  <c r="G109" i="5" s="1"/>
  <c r="F110" i="5"/>
  <c r="G110" i="5" s="1"/>
  <c r="F111" i="5"/>
  <c r="G111" i="5" s="1"/>
  <c r="F112" i="5"/>
  <c r="G112" i="5" s="1"/>
  <c r="F113" i="5"/>
  <c r="G113" i="5" s="1"/>
  <c r="F114" i="5"/>
  <c r="G114" i="5" s="1"/>
  <c r="F115" i="5"/>
  <c r="G115" i="5" s="1"/>
  <c r="F116" i="5"/>
  <c r="G116" i="5" s="1"/>
  <c r="F117" i="5"/>
  <c r="G117" i="5" s="1"/>
  <c r="F118" i="5"/>
  <c r="G118" i="5" s="1"/>
  <c r="F119" i="5"/>
  <c r="G119" i="5" s="1"/>
  <c r="F120" i="5"/>
  <c r="G120" i="5" s="1"/>
  <c r="F121" i="5"/>
  <c r="G121" i="5" s="1"/>
  <c r="F122" i="5"/>
  <c r="G122" i="5" s="1"/>
  <c r="F123" i="5"/>
  <c r="G123" i="5" s="1"/>
  <c r="F124" i="5"/>
  <c r="G124" i="5" s="1"/>
  <c r="F125" i="5"/>
  <c r="G125" i="5" s="1"/>
  <c r="F126" i="5"/>
  <c r="G126" i="5" s="1"/>
  <c r="F127" i="5"/>
  <c r="G127" i="5" s="1"/>
  <c r="F128" i="5"/>
  <c r="G128" i="5" s="1"/>
  <c r="F129" i="5"/>
  <c r="G129" i="5" s="1"/>
  <c r="F130" i="5"/>
  <c r="G130" i="5" s="1"/>
  <c r="F131" i="5"/>
  <c r="G131" i="5" s="1"/>
  <c r="F132" i="5"/>
  <c r="G132" i="5" s="1"/>
  <c r="F133" i="5"/>
  <c r="G133" i="5" s="1"/>
  <c r="F134" i="5"/>
  <c r="G134" i="5" s="1"/>
  <c r="F135" i="5"/>
  <c r="G135" i="5" s="1"/>
  <c r="F136" i="5"/>
  <c r="G136" i="5" s="1"/>
  <c r="F137" i="5"/>
  <c r="G137" i="5" s="1"/>
  <c r="F138" i="5"/>
  <c r="G138" i="5" s="1"/>
  <c r="F139" i="5"/>
  <c r="G139" i="5" s="1"/>
  <c r="F140" i="5"/>
  <c r="G140" i="5" s="1"/>
  <c r="F141" i="5"/>
  <c r="G141" i="5" s="1"/>
  <c r="F142" i="5"/>
  <c r="G142" i="5" s="1"/>
  <c r="F143" i="5"/>
  <c r="G143" i="5" s="1"/>
  <c r="F144" i="5"/>
  <c r="G144" i="5" s="1"/>
  <c r="F145" i="5"/>
  <c r="G145" i="5" s="1"/>
  <c r="F146" i="5"/>
  <c r="G146" i="5" s="1"/>
  <c r="F147" i="5"/>
  <c r="G147" i="5" s="1"/>
  <c r="F148" i="5"/>
  <c r="G148" i="5" s="1"/>
  <c r="F149" i="5"/>
  <c r="G149" i="5" s="1"/>
  <c r="F150" i="5"/>
  <c r="G150" i="5" s="1"/>
  <c r="F151" i="5"/>
  <c r="G151" i="5" s="1"/>
  <c r="F152" i="5"/>
  <c r="G152" i="5" s="1"/>
  <c r="F153" i="5"/>
  <c r="G153" i="5" s="1"/>
  <c r="F154" i="5"/>
  <c r="G154" i="5" s="1"/>
  <c r="F155" i="5"/>
  <c r="G155" i="5" s="1"/>
  <c r="F156" i="5"/>
  <c r="G156" i="5" s="1"/>
  <c r="F157" i="5"/>
  <c r="G157" i="5" s="1"/>
  <c r="F158" i="5"/>
  <c r="G158" i="5" s="1"/>
  <c r="F159" i="5"/>
  <c r="G159" i="5" s="1"/>
  <c r="F160" i="5"/>
  <c r="G160" i="5" s="1"/>
  <c r="F161" i="5"/>
  <c r="G161" i="5" s="1"/>
  <c r="F162" i="5"/>
  <c r="G162" i="5" s="1"/>
  <c r="F163" i="5"/>
  <c r="G163" i="5" s="1"/>
  <c r="F164" i="5"/>
  <c r="G164" i="5" s="1"/>
  <c r="F165" i="5"/>
  <c r="G165" i="5" s="1"/>
  <c r="F166" i="5"/>
  <c r="G166" i="5" s="1"/>
  <c r="F167" i="5"/>
  <c r="G167" i="5" s="1"/>
  <c r="F168" i="5"/>
  <c r="G168" i="5" s="1"/>
  <c r="F169" i="5"/>
  <c r="G169" i="5" s="1"/>
  <c r="F170" i="5"/>
  <c r="G170" i="5" s="1"/>
  <c r="F171" i="5"/>
  <c r="G171" i="5" s="1"/>
  <c r="F172" i="5"/>
  <c r="G172" i="5" s="1"/>
  <c r="F173" i="5"/>
  <c r="G173" i="5" s="1"/>
  <c r="F174" i="5"/>
  <c r="G174" i="5" s="1"/>
  <c r="F175" i="5"/>
  <c r="G175" i="5" s="1"/>
  <c r="F176" i="5"/>
  <c r="G176" i="5" s="1"/>
  <c r="F177" i="5"/>
  <c r="G177" i="5" s="1"/>
  <c r="F178" i="5"/>
  <c r="G178" i="5" s="1"/>
  <c r="F179" i="5"/>
  <c r="G179" i="5" s="1"/>
  <c r="F180" i="5"/>
  <c r="G180" i="5" s="1"/>
  <c r="F181" i="5"/>
  <c r="G181" i="5" s="1"/>
  <c r="F182" i="5"/>
  <c r="G182" i="5" s="1"/>
  <c r="F183" i="5"/>
  <c r="G183" i="5" s="1"/>
  <c r="F184" i="5"/>
  <c r="G184" i="5" s="1"/>
  <c r="F185" i="5"/>
  <c r="G185" i="5" s="1"/>
  <c r="F186" i="5"/>
  <c r="G186" i="5" s="1"/>
  <c r="F187" i="5"/>
  <c r="G187" i="5" s="1"/>
  <c r="F188" i="5"/>
  <c r="G188" i="5" s="1"/>
  <c r="F189" i="5"/>
  <c r="G189" i="5" s="1"/>
  <c r="F190" i="5"/>
  <c r="G190" i="5" s="1"/>
  <c r="F191" i="5"/>
  <c r="G191" i="5" s="1"/>
  <c r="F192" i="5"/>
  <c r="G192" i="5" s="1"/>
  <c r="F193" i="5"/>
  <c r="G193" i="5" s="1"/>
  <c r="F194" i="5"/>
  <c r="G194" i="5" s="1"/>
  <c r="F195" i="5"/>
  <c r="G195" i="5" s="1"/>
  <c r="F196" i="5"/>
  <c r="G196" i="5" s="1"/>
  <c r="F197" i="5"/>
  <c r="G197" i="5" s="1"/>
  <c r="F198" i="5"/>
  <c r="G198" i="5" s="1"/>
  <c r="F199" i="5"/>
  <c r="G199" i="5" s="1"/>
  <c r="F200" i="5"/>
  <c r="G200" i="5" s="1"/>
  <c r="F201" i="5"/>
  <c r="G201" i="5" s="1"/>
  <c r="F202" i="5"/>
  <c r="G202" i="5" s="1"/>
  <c r="F203" i="5"/>
  <c r="G203" i="5" s="1"/>
  <c r="F204" i="5"/>
  <c r="G204" i="5" s="1"/>
  <c r="F205" i="5"/>
  <c r="G205" i="5" s="1"/>
  <c r="F206" i="5"/>
  <c r="G206" i="5" s="1"/>
  <c r="F207" i="5"/>
  <c r="G207" i="5" s="1"/>
  <c r="F208" i="5"/>
  <c r="G208" i="5" s="1"/>
  <c r="F209" i="5"/>
  <c r="G209" i="5" s="1"/>
  <c r="F210" i="5"/>
  <c r="G210" i="5" s="1"/>
  <c r="F211" i="5"/>
  <c r="G211" i="5" s="1"/>
  <c r="F212" i="5"/>
  <c r="G212" i="5" s="1"/>
  <c r="F213" i="5"/>
  <c r="G213" i="5" s="1"/>
  <c r="F214" i="5"/>
  <c r="G214" i="5" s="1"/>
  <c r="F215" i="5"/>
  <c r="G215" i="5" s="1"/>
  <c r="F216" i="5"/>
  <c r="G216" i="5" s="1"/>
  <c r="F217" i="5"/>
  <c r="G217" i="5" s="1"/>
  <c r="F218" i="5"/>
  <c r="G218" i="5" s="1"/>
  <c r="F219" i="5"/>
  <c r="G219" i="5" s="1"/>
  <c r="F220" i="5"/>
  <c r="G220" i="5" s="1"/>
  <c r="F221" i="5"/>
  <c r="G221" i="5" s="1"/>
  <c r="F222" i="5"/>
  <c r="G222" i="5" s="1"/>
  <c r="F223" i="5"/>
  <c r="G223" i="5" s="1"/>
  <c r="F224" i="5"/>
  <c r="G224" i="5" s="1"/>
  <c r="F225" i="5"/>
  <c r="G225" i="5" s="1"/>
  <c r="F226" i="5"/>
  <c r="G226" i="5" s="1"/>
  <c r="F227" i="5"/>
  <c r="G227" i="5" s="1"/>
  <c r="F228" i="5"/>
  <c r="G228" i="5" s="1"/>
  <c r="F229" i="5"/>
  <c r="G229" i="5" s="1"/>
  <c r="F230" i="5"/>
  <c r="G230" i="5" s="1"/>
  <c r="F231" i="5"/>
  <c r="G231" i="5" s="1"/>
  <c r="F232" i="5"/>
  <c r="G232" i="5" s="1"/>
  <c r="F233" i="5"/>
  <c r="G233" i="5" s="1"/>
  <c r="F234" i="5"/>
  <c r="G234" i="5" s="1"/>
  <c r="F235" i="5"/>
  <c r="G235" i="5" s="1"/>
  <c r="F236" i="5"/>
  <c r="G236" i="5" s="1"/>
  <c r="F237" i="5"/>
  <c r="G237" i="5" s="1"/>
  <c r="F238" i="5"/>
  <c r="G238" i="5" s="1"/>
  <c r="F239" i="5"/>
  <c r="G239" i="5" s="1"/>
  <c r="F240" i="5"/>
  <c r="G240" i="5" s="1"/>
  <c r="F241" i="5"/>
  <c r="G241" i="5" s="1"/>
  <c r="F242" i="5"/>
  <c r="G242" i="5" s="1"/>
  <c r="F243" i="5"/>
  <c r="G243" i="5" s="1"/>
  <c r="F244" i="5"/>
  <c r="G244" i="5" s="1"/>
  <c r="F245" i="5"/>
  <c r="G245" i="5" s="1"/>
  <c r="F246" i="5"/>
  <c r="G246" i="5" s="1"/>
  <c r="F247" i="5"/>
  <c r="G247" i="5" s="1"/>
  <c r="F248" i="5"/>
  <c r="G248" i="5" s="1"/>
  <c r="F249" i="5"/>
  <c r="G249" i="5" s="1"/>
  <c r="F250" i="5"/>
  <c r="G250" i="5" s="1"/>
  <c r="F251" i="5"/>
  <c r="G251" i="5" s="1"/>
  <c r="F252" i="5"/>
  <c r="G252" i="5" s="1"/>
  <c r="F253" i="5"/>
  <c r="G253" i="5" s="1"/>
  <c r="F254" i="5"/>
  <c r="G254" i="5" s="1"/>
  <c r="F255" i="5"/>
  <c r="G255" i="5" s="1"/>
  <c r="F256" i="5"/>
  <c r="G256" i="5" s="1"/>
  <c r="F257" i="5"/>
  <c r="G257" i="5" s="1"/>
  <c r="F258" i="5"/>
  <c r="G258" i="5" s="1"/>
  <c r="F259" i="5"/>
  <c r="G259" i="5" s="1"/>
  <c r="F260" i="5"/>
  <c r="G260" i="5" s="1"/>
  <c r="F261" i="5"/>
  <c r="G261" i="5" s="1"/>
  <c r="F262" i="5"/>
  <c r="G262" i="5" s="1"/>
  <c r="F263" i="5"/>
  <c r="G263" i="5" s="1"/>
  <c r="F264" i="5"/>
  <c r="G264" i="5" s="1"/>
  <c r="F265" i="5"/>
  <c r="G265" i="5" s="1"/>
  <c r="F266" i="5"/>
  <c r="G266" i="5" s="1"/>
  <c r="F267" i="5"/>
  <c r="G267" i="5" s="1"/>
  <c r="F268" i="5"/>
  <c r="G268" i="5" s="1"/>
  <c r="F269" i="5"/>
  <c r="G269" i="5" s="1"/>
  <c r="F270" i="5"/>
  <c r="G270" i="5" s="1"/>
  <c r="F271" i="5"/>
  <c r="G271" i="5" s="1"/>
  <c r="F272" i="5"/>
  <c r="G272" i="5" s="1"/>
  <c r="F273" i="5"/>
  <c r="G273" i="5" s="1"/>
  <c r="F274" i="5"/>
  <c r="G274" i="5" s="1"/>
  <c r="F275" i="5"/>
  <c r="G275" i="5" s="1"/>
  <c r="F276" i="5"/>
  <c r="G276" i="5" s="1"/>
  <c r="F277" i="5"/>
  <c r="G277" i="5" s="1"/>
  <c r="F278" i="5"/>
  <c r="G278" i="5" s="1"/>
  <c r="F279" i="5"/>
  <c r="G279" i="5" s="1"/>
  <c r="F280" i="5"/>
  <c r="G280" i="5" s="1"/>
  <c r="F281" i="5"/>
  <c r="G281" i="5" s="1"/>
  <c r="F282" i="5"/>
  <c r="G282" i="5" s="1"/>
  <c r="F283" i="5"/>
  <c r="G283" i="5" s="1"/>
  <c r="F284" i="5"/>
  <c r="G284" i="5" s="1"/>
  <c r="F285" i="5"/>
  <c r="G285" i="5" s="1"/>
  <c r="F286" i="5"/>
  <c r="G286" i="5" s="1"/>
  <c r="F287" i="5"/>
  <c r="G287" i="5" s="1"/>
  <c r="F288" i="5"/>
  <c r="G288" i="5" s="1"/>
  <c r="F289" i="5"/>
  <c r="G289" i="5" s="1"/>
  <c r="F290" i="5"/>
  <c r="G290" i="5" s="1"/>
  <c r="F291" i="5"/>
  <c r="G291" i="5" s="1"/>
  <c r="F292" i="5"/>
  <c r="G292" i="5" s="1"/>
  <c r="F293" i="5"/>
  <c r="G293" i="5" s="1"/>
  <c r="F294" i="5"/>
  <c r="G294" i="5" s="1"/>
  <c r="F295" i="5"/>
  <c r="G295" i="5" s="1"/>
  <c r="F296" i="5"/>
  <c r="G296" i="5" s="1"/>
  <c r="F297" i="5"/>
  <c r="G297" i="5" s="1"/>
  <c r="F298" i="5"/>
  <c r="G298" i="5" s="1"/>
  <c r="F299" i="5"/>
  <c r="G299" i="5" s="1"/>
  <c r="F300" i="5"/>
  <c r="G300" i="5" s="1"/>
  <c r="F301" i="5"/>
  <c r="G301" i="5" s="1"/>
  <c r="F302" i="5"/>
  <c r="G302" i="5" s="1"/>
  <c r="F303" i="5"/>
  <c r="G303" i="5" s="1"/>
  <c r="F304" i="5"/>
  <c r="G304" i="5" s="1"/>
  <c r="F305" i="5"/>
  <c r="G305" i="5" s="1"/>
  <c r="F306" i="5"/>
  <c r="G306" i="5" s="1"/>
  <c r="F307" i="5"/>
  <c r="G307" i="5" s="1"/>
  <c r="F308" i="5"/>
  <c r="G308" i="5" s="1"/>
  <c r="F309" i="5"/>
  <c r="G309" i="5" s="1"/>
  <c r="F310" i="5"/>
  <c r="G310" i="5" s="1"/>
  <c r="F311" i="5"/>
  <c r="G311" i="5" s="1"/>
  <c r="F312" i="5"/>
  <c r="G312" i="5" s="1"/>
  <c r="F313" i="5"/>
  <c r="G313" i="5" s="1"/>
  <c r="F314" i="5"/>
  <c r="G314" i="5" s="1"/>
  <c r="F315" i="5"/>
  <c r="G315" i="5" s="1"/>
  <c r="F316" i="5"/>
  <c r="G316" i="5" s="1"/>
  <c r="F317" i="5"/>
  <c r="G317" i="5" s="1"/>
  <c r="F318" i="5"/>
  <c r="G318" i="5" s="1"/>
  <c r="F319" i="5"/>
  <c r="G319" i="5" s="1"/>
  <c r="F320" i="5"/>
  <c r="G320" i="5" s="1"/>
  <c r="F321" i="5"/>
  <c r="G321" i="5" s="1"/>
  <c r="F322" i="5"/>
  <c r="G322" i="5" s="1"/>
  <c r="F323" i="5"/>
  <c r="G323" i="5" s="1"/>
  <c r="F324" i="5"/>
  <c r="G324" i="5" s="1"/>
  <c r="F325" i="5"/>
  <c r="G325" i="5" s="1"/>
  <c r="F326" i="5"/>
  <c r="G326" i="5" s="1"/>
  <c r="F327" i="5"/>
  <c r="G327" i="5" s="1"/>
  <c r="F328" i="5"/>
  <c r="G328" i="5" s="1"/>
  <c r="F329" i="5"/>
  <c r="G329" i="5" s="1"/>
  <c r="F330" i="5"/>
  <c r="G330" i="5" s="1"/>
  <c r="F331" i="5"/>
  <c r="G331" i="5" s="1"/>
  <c r="F332" i="5"/>
  <c r="G332" i="5" s="1"/>
  <c r="F333" i="5"/>
  <c r="G333" i="5" s="1"/>
  <c r="F334" i="5"/>
  <c r="G334" i="5" s="1"/>
  <c r="F335" i="5"/>
  <c r="G335" i="5" s="1"/>
  <c r="F336" i="5"/>
  <c r="G336" i="5" s="1"/>
  <c r="F337" i="5"/>
  <c r="G337" i="5" s="1"/>
  <c r="F338" i="5"/>
  <c r="G338" i="5" s="1"/>
  <c r="F339" i="5"/>
  <c r="G339" i="5" s="1"/>
  <c r="F340" i="5"/>
  <c r="G340" i="5" s="1"/>
  <c r="F341" i="5"/>
  <c r="G341" i="5" s="1"/>
  <c r="F342" i="5"/>
  <c r="G342" i="5" s="1"/>
  <c r="F343" i="5"/>
  <c r="G343" i="5" s="1"/>
  <c r="F344" i="5"/>
  <c r="G344" i="5" s="1"/>
  <c r="F345" i="5"/>
  <c r="G345" i="5" s="1"/>
  <c r="F346" i="5"/>
  <c r="G346" i="5" s="1"/>
  <c r="F347" i="5"/>
  <c r="G347" i="5" s="1"/>
  <c r="F348" i="5"/>
  <c r="G348" i="5" s="1"/>
  <c r="F349" i="5"/>
  <c r="G349" i="5" s="1"/>
  <c r="F350" i="5"/>
  <c r="G350" i="5" s="1"/>
  <c r="F351" i="5"/>
  <c r="G351" i="5" s="1"/>
  <c r="F352" i="5"/>
  <c r="G352" i="5" s="1"/>
  <c r="F353" i="5"/>
  <c r="G353" i="5" s="1"/>
  <c r="F354" i="5"/>
  <c r="G354" i="5" s="1"/>
  <c r="F355" i="5"/>
  <c r="G355" i="5" s="1"/>
  <c r="F356" i="5"/>
  <c r="G356" i="5" s="1"/>
  <c r="F357" i="5"/>
  <c r="G357" i="5" s="1"/>
  <c r="F358" i="5"/>
  <c r="G358" i="5" s="1"/>
  <c r="F359" i="5"/>
  <c r="G359" i="5" s="1"/>
  <c r="F360" i="5"/>
  <c r="G360" i="5" s="1"/>
  <c r="F361" i="5"/>
  <c r="G361" i="5" s="1"/>
  <c r="F362" i="5"/>
  <c r="G362" i="5" s="1"/>
  <c r="F363" i="5"/>
  <c r="G363" i="5" s="1"/>
  <c r="F364" i="5"/>
  <c r="G364" i="5" s="1"/>
  <c r="F365" i="5"/>
  <c r="G365" i="5" s="1"/>
  <c r="F366" i="5"/>
  <c r="G366" i="5" s="1"/>
  <c r="F367" i="5"/>
  <c r="G367" i="5" s="1"/>
  <c r="F368" i="5"/>
  <c r="G368" i="5" s="1"/>
  <c r="F369" i="5"/>
  <c r="G369" i="5" s="1"/>
  <c r="F370" i="5"/>
  <c r="G370" i="5" s="1"/>
  <c r="F371" i="5"/>
  <c r="G371" i="5" s="1"/>
  <c r="F372" i="5"/>
  <c r="G372" i="5" s="1"/>
  <c r="F373" i="5"/>
  <c r="G373" i="5" s="1"/>
  <c r="F374" i="5"/>
  <c r="G374" i="5" s="1"/>
  <c r="F375" i="5"/>
  <c r="G375" i="5" s="1"/>
  <c r="F376" i="5"/>
  <c r="G376" i="5" s="1"/>
  <c r="F377" i="5"/>
  <c r="G377" i="5" s="1"/>
  <c r="F378" i="5"/>
  <c r="G378" i="5" s="1"/>
  <c r="F379" i="5"/>
  <c r="G379" i="5" s="1"/>
  <c r="F380" i="5"/>
  <c r="G380" i="5" s="1"/>
  <c r="F381" i="5"/>
  <c r="G381" i="5" s="1"/>
  <c r="F382" i="5"/>
  <c r="G382" i="5" s="1"/>
  <c r="F383" i="5"/>
  <c r="G383" i="5" s="1"/>
  <c r="F384" i="5"/>
  <c r="G384" i="5" s="1"/>
  <c r="F385" i="5"/>
  <c r="G385" i="5" s="1"/>
  <c r="F386" i="5"/>
  <c r="G386" i="5" s="1"/>
  <c r="F387" i="5"/>
  <c r="G387" i="5" s="1"/>
  <c r="F388" i="5"/>
  <c r="G388" i="5" s="1"/>
  <c r="F389" i="5"/>
  <c r="G389" i="5" s="1"/>
  <c r="F390" i="5"/>
  <c r="G390" i="5" s="1"/>
  <c r="F391" i="5"/>
  <c r="G391" i="5" s="1"/>
  <c r="F392" i="5"/>
  <c r="G392" i="5" s="1"/>
  <c r="F393" i="5"/>
  <c r="G393" i="5" s="1"/>
  <c r="F394" i="5"/>
  <c r="G394" i="5" s="1"/>
  <c r="F395" i="5"/>
  <c r="G395" i="5" s="1"/>
  <c r="F396" i="5"/>
  <c r="G396" i="5" s="1"/>
  <c r="F397" i="5"/>
  <c r="G397" i="5" s="1"/>
  <c r="F398" i="5"/>
  <c r="G398" i="5" s="1"/>
  <c r="F399" i="5"/>
  <c r="G399" i="5" s="1"/>
  <c r="F400" i="5"/>
  <c r="G400" i="5" s="1"/>
  <c r="F401" i="5"/>
  <c r="G401" i="5" s="1"/>
  <c r="F402" i="5"/>
  <c r="G402" i="5" s="1"/>
  <c r="F403" i="5"/>
  <c r="G403" i="5" s="1"/>
  <c r="F404" i="5"/>
  <c r="G404" i="5" s="1"/>
  <c r="F405" i="5"/>
  <c r="G405" i="5" s="1"/>
  <c r="F406" i="5"/>
  <c r="G406" i="5" s="1"/>
  <c r="F407" i="5"/>
  <c r="G407" i="5" s="1"/>
  <c r="F408" i="5"/>
  <c r="G408" i="5" s="1"/>
  <c r="F409" i="5"/>
  <c r="G409" i="5" s="1"/>
  <c r="F410" i="5"/>
  <c r="G410" i="5" s="1"/>
  <c r="F411" i="5"/>
  <c r="G411" i="5" s="1"/>
  <c r="F412" i="5"/>
  <c r="G412" i="5" s="1"/>
  <c r="F413" i="5"/>
  <c r="G413" i="5" s="1"/>
  <c r="F414" i="5"/>
  <c r="G414" i="5" s="1"/>
  <c r="F415" i="5"/>
  <c r="G415" i="5" s="1"/>
  <c r="F416" i="5"/>
  <c r="G416" i="5" s="1"/>
  <c r="F417" i="5"/>
  <c r="G417" i="5" s="1"/>
  <c r="F418" i="5"/>
  <c r="G418" i="5" s="1"/>
  <c r="F419" i="5"/>
  <c r="G419" i="5" s="1"/>
  <c r="F420" i="5"/>
  <c r="G420" i="5" s="1"/>
  <c r="F421" i="5"/>
  <c r="G421" i="5" s="1"/>
  <c r="F422" i="5"/>
  <c r="G422" i="5" s="1"/>
  <c r="F423" i="5"/>
  <c r="G423" i="5" s="1"/>
  <c r="F424" i="5"/>
  <c r="G424" i="5" s="1"/>
  <c r="F425" i="5"/>
  <c r="G425" i="5" s="1"/>
  <c r="F426" i="5"/>
  <c r="G426" i="5" s="1"/>
  <c r="F427" i="5"/>
  <c r="G427" i="5" s="1"/>
  <c r="F428" i="5"/>
  <c r="G428" i="5" s="1"/>
  <c r="F429" i="5"/>
  <c r="G429" i="5" s="1"/>
  <c r="F430" i="5"/>
  <c r="G430" i="5" s="1"/>
  <c r="F431" i="5"/>
  <c r="G431" i="5" s="1"/>
  <c r="F432" i="5"/>
  <c r="G432" i="5" s="1"/>
  <c r="F433" i="5"/>
  <c r="G433" i="5" s="1"/>
  <c r="F434" i="5"/>
  <c r="G434" i="5" s="1"/>
  <c r="F435" i="5"/>
  <c r="G435" i="5" s="1"/>
  <c r="F436" i="5"/>
  <c r="G436" i="5" s="1"/>
  <c r="F437" i="5"/>
  <c r="G437" i="5" s="1"/>
  <c r="F438" i="5"/>
  <c r="G438" i="5" s="1"/>
  <c r="F439" i="5"/>
  <c r="G439" i="5" s="1"/>
  <c r="F440" i="5"/>
  <c r="G440" i="5" s="1"/>
  <c r="F441" i="5"/>
  <c r="G441" i="5" s="1"/>
  <c r="F442" i="5"/>
  <c r="G442" i="5" s="1"/>
  <c r="F443" i="5"/>
  <c r="G443" i="5" s="1"/>
  <c r="F444" i="5"/>
  <c r="G444" i="5" s="1"/>
  <c r="F445" i="5"/>
  <c r="G445" i="5" s="1"/>
  <c r="F446" i="5"/>
  <c r="G446" i="5" s="1"/>
  <c r="F447" i="5"/>
  <c r="G447" i="5" s="1"/>
  <c r="F448" i="5"/>
  <c r="G448" i="5" s="1"/>
  <c r="F449" i="5"/>
  <c r="G449" i="5" s="1"/>
  <c r="F450" i="5"/>
  <c r="G450" i="5" s="1"/>
  <c r="F451" i="5"/>
  <c r="G451" i="5" s="1"/>
  <c r="F452" i="5"/>
  <c r="G452" i="5" s="1"/>
  <c r="F453" i="5"/>
  <c r="G453" i="5" s="1"/>
  <c r="F454" i="5"/>
  <c r="G454" i="5" s="1"/>
  <c r="F455" i="5"/>
  <c r="G455" i="5" s="1"/>
  <c r="F456" i="5"/>
  <c r="G456" i="5" s="1"/>
  <c r="F457" i="5"/>
  <c r="G457" i="5" s="1"/>
  <c r="F458" i="5"/>
  <c r="G458" i="5" s="1"/>
  <c r="F459" i="5"/>
  <c r="G459" i="5" s="1"/>
  <c r="F460" i="5"/>
  <c r="G460" i="5" s="1"/>
  <c r="F461" i="5"/>
  <c r="G461" i="5" s="1"/>
  <c r="F462" i="5"/>
  <c r="G462" i="5" s="1"/>
  <c r="F463" i="5"/>
  <c r="G463" i="5" s="1"/>
  <c r="F464" i="5"/>
  <c r="G464" i="5" s="1"/>
  <c r="F465" i="5"/>
  <c r="G465" i="5" s="1"/>
  <c r="F466" i="5"/>
  <c r="G466" i="5" s="1"/>
  <c r="F467" i="5"/>
  <c r="G467" i="5" s="1"/>
  <c r="F468" i="5"/>
  <c r="G468" i="5" s="1"/>
  <c r="F469" i="5"/>
  <c r="G469" i="5" s="1"/>
  <c r="F470" i="5"/>
  <c r="G470" i="5" s="1"/>
  <c r="F471" i="5"/>
  <c r="G471" i="5" s="1"/>
  <c r="F472" i="5"/>
  <c r="G472" i="5" s="1"/>
  <c r="F473" i="5"/>
  <c r="G473" i="5" s="1"/>
  <c r="F474" i="5"/>
  <c r="G474" i="5" s="1"/>
  <c r="F475" i="5"/>
  <c r="G475" i="5" s="1"/>
  <c r="F476" i="5"/>
  <c r="G476" i="5" s="1"/>
  <c r="F477" i="5"/>
  <c r="G477" i="5" s="1"/>
  <c r="F478" i="5"/>
  <c r="G478" i="5" s="1"/>
  <c r="F479" i="5"/>
  <c r="G479" i="5" s="1"/>
  <c r="F480" i="5"/>
  <c r="G480" i="5" s="1"/>
  <c r="F481" i="5"/>
  <c r="G481" i="5" s="1"/>
  <c r="F482" i="5"/>
  <c r="G482" i="5" s="1"/>
  <c r="F483" i="5"/>
  <c r="G483" i="5" s="1"/>
  <c r="F484" i="5"/>
  <c r="G484" i="5" s="1"/>
  <c r="F485" i="5"/>
  <c r="G485" i="5" s="1"/>
  <c r="F486" i="5"/>
  <c r="G486" i="5" s="1"/>
  <c r="F487" i="5"/>
  <c r="G487" i="5" s="1"/>
  <c r="F488" i="5"/>
  <c r="G488" i="5" s="1"/>
  <c r="F489" i="5"/>
  <c r="G489" i="5" s="1"/>
  <c r="F490" i="5"/>
  <c r="G490" i="5" s="1"/>
  <c r="F491" i="5"/>
  <c r="G491" i="5" s="1"/>
  <c r="F492" i="5"/>
  <c r="G492" i="5" s="1"/>
  <c r="F493" i="5"/>
  <c r="G493" i="5" s="1"/>
  <c r="F494" i="5"/>
  <c r="G494" i="5" s="1"/>
  <c r="F495" i="5"/>
  <c r="G495" i="5" s="1"/>
  <c r="F496" i="5"/>
  <c r="G496" i="5" s="1"/>
  <c r="F497" i="5"/>
  <c r="G497" i="5" s="1"/>
  <c r="F498" i="5"/>
  <c r="G498" i="5" s="1"/>
  <c r="F499" i="5"/>
  <c r="G499" i="5" s="1"/>
  <c r="F500" i="5"/>
  <c r="G500" i="5" s="1"/>
  <c r="F501" i="5"/>
  <c r="G501" i="5" s="1"/>
  <c r="F502" i="5"/>
  <c r="G502" i="5" s="1"/>
  <c r="F503" i="5"/>
  <c r="G503" i="5" s="1"/>
  <c r="F504" i="5"/>
  <c r="G504" i="5" s="1"/>
  <c r="F505" i="5"/>
  <c r="G505" i="5" s="1"/>
  <c r="F506" i="5"/>
  <c r="G506" i="5" s="1"/>
  <c r="F507" i="5"/>
  <c r="G507" i="5" s="1"/>
  <c r="F508" i="5"/>
  <c r="G508" i="5" s="1"/>
  <c r="F509" i="5"/>
  <c r="G509" i="5" s="1"/>
  <c r="F510" i="5"/>
  <c r="G510" i="5" s="1"/>
  <c r="F511" i="5"/>
  <c r="G511" i="5" s="1"/>
  <c r="F512" i="5"/>
  <c r="G512" i="5" s="1"/>
  <c r="F513" i="5"/>
  <c r="G513" i="5" s="1"/>
  <c r="F514" i="5"/>
  <c r="G514" i="5" s="1"/>
  <c r="F515" i="5"/>
  <c r="G515" i="5" s="1"/>
  <c r="F516" i="5"/>
  <c r="G516" i="5" s="1"/>
  <c r="F517" i="5"/>
  <c r="G517" i="5" s="1"/>
  <c r="F518" i="5"/>
  <c r="G518" i="5" s="1"/>
  <c r="F519" i="5"/>
  <c r="G519" i="5" s="1"/>
  <c r="F520" i="5"/>
  <c r="G520" i="5" s="1"/>
  <c r="F521" i="5"/>
  <c r="G521" i="5" s="1"/>
  <c r="F522" i="5"/>
  <c r="G522" i="5" s="1"/>
  <c r="F523" i="5"/>
  <c r="G523" i="5" s="1"/>
  <c r="F524" i="5"/>
  <c r="G524" i="5" s="1"/>
  <c r="F525" i="5"/>
  <c r="G525" i="5" s="1"/>
  <c r="F526" i="5"/>
  <c r="G526" i="5" s="1"/>
  <c r="F527" i="5"/>
  <c r="G527" i="5" s="1"/>
  <c r="F528" i="5"/>
  <c r="G528" i="5" s="1"/>
  <c r="F529" i="5"/>
  <c r="G529" i="5" s="1"/>
  <c r="F530" i="5"/>
  <c r="G530" i="5" s="1"/>
  <c r="F531" i="5"/>
  <c r="G531" i="5" s="1"/>
  <c r="F532" i="5"/>
  <c r="G532" i="5" s="1"/>
  <c r="F533" i="5"/>
  <c r="G533" i="5" s="1"/>
  <c r="F534" i="5"/>
  <c r="G534" i="5" s="1"/>
  <c r="F535" i="5"/>
  <c r="G535" i="5" s="1"/>
  <c r="F536" i="5"/>
  <c r="G536" i="5" s="1"/>
  <c r="F537" i="5"/>
  <c r="G537" i="5" s="1"/>
  <c r="F538" i="5"/>
  <c r="G538" i="5" s="1"/>
  <c r="F539" i="5"/>
  <c r="G539" i="5" s="1"/>
  <c r="F540" i="5"/>
  <c r="G540" i="5" s="1"/>
  <c r="F541" i="5"/>
  <c r="G541" i="5" s="1"/>
  <c r="F542" i="5"/>
  <c r="G542" i="5" s="1"/>
  <c r="F543" i="5"/>
  <c r="G543" i="5" s="1"/>
  <c r="F544" i="5"/>
  <c r="G544" i="5" s="1"/>
  <c r="F545" i="5"/>
  <c r="G545" i="5" s="1"/>
  <c r="F546" i="5"/>
  <c r="G546" i="5" s="1"/>
  <c r="F547" i="5"/>
  <c r="G547" i="5" s="1"/>
  <c r="F548" i="5"/>
  <c r="G548" i="5" s="1"/>
  <c r="F549" i="5"/>
  <c r="G549" i="5" s="1"/>
  <c r="F550" i="5"/>
  <c r="G550" i="5" s="1"/>
  <c r="F551" i="5"/>
  <c r="G551" i="5" s="1"/>
  <c r="F552" i="5"/>
  <c r="G552" i="5" s="1"/>
  <c r="F553" i="5"/>
  <c r="G553" i="5" s="1"/>
  <c r="F554" i="5"/>
  <c r="G554" i="5" s="1"/>
  <c r="F555" i="5"/>
  <c r="G555" i="5" s="1"/>
  <c r="F556" i="5"/>
  <c r="G556" i="5" s="1"/>
  <c r="F557" i="5"/>
  <c r="G557" i="5" s="1"/>
  <c r="F558" i="5"/>
  <c r="G558" i="5" s="1"/>
  <c r="F559" i="5"/>
  <c r="G559" i="5" s="1"/>
  <c r="F560" i="5"/>
  <c r="G560" i="5" s="1"/>
  <c r="F561" i="5"/>
  <c r="G561" i="5" s="1"/>
  <c r="F562" i="5"/>
  <c r="G562" i="5" s="1"/>
  <c r="F563" i="5"/>
  <c r="G563" i="5" s="1"/>
  <c r="F564" i="5"/>
  <c r="G564" i="5" s="1"/>
  <c r="F565" i="5"/>
  <c r="G565" i="5" s="1"/>
  <c r="F566" i="5"/>
  <c r="G566" i="5" s="1"/>
  <c r="F567" i="5"/>
  <c r="G567" i="5" s="1"/>
  <c r="F568" i="5"/>
  <c r="G568" i="5" s="1"/>
  <c r="F569" i="5"/>
  <c r="G569" i="5" s="1"/>
  <c r="F570" i="5"/>
  <c r="G570" i="5" s="1"/>
  <c r="F571" i="5"/>
  <c r="G571" i="5" s="1"/>
  <c r="F572" i="5"/>
  <c r="G572" i="5" s="1"/>
  <c r="F573" i="5"/>
  <c r="G573" i="5" s="1"/>
  <c r="F574" i="5"/>
  <c r="G574" i="5" s="1"/>
  <c r="F575" i="5"/>
  <c r="G575" i="5" s="1"/>
  <c r="F576" i="5"/>
  <c r="G576" i="5" s="1"/>
  <c r="F577" i="5"/>
  <c r="G577" i="5" s="1"/>
  <c r="F578" i="5"/>
  <c r="G578" i="5" s="1"/>
  <c r="F579" i="5"/>
  <c r="G579" i="5" s="1"/>
  <c r="F580" i="5"/>
  <c r="G580" i="5" s="1"/>
  <c r="F581" i="5"/>
  <c r="G581" i="5" s="1"/>
  <c r="F582" i="5"/>
  <c r="G582" i="5" s="1"/>
  <c r="F583" i="5"/>
  <c r="G583" i="5" s="1"/>
  <c r="F584" i="5"/>
  <c r="G584" i="5" s="1"/>
  <c r="F585" i="5"/>
  <c r="G585" i="5" s="1"/>
  <c r="F586" i="5"/>
  <c r="G586" i="5" s="1"/>
  <c r="F587" i="5"/>
  <c r="G587" i="5" s="1"/>
  <c r="F588" i="5"/>
  <c r="G588" i="5" s="1"/>
  <c r="F589" i="5"/>
  <c r="G589" i="5" s="1"/>
  <c r="F590" i="5"/>
  <c r="G590" i="5" s="1"/>
  <c r="F591" i="5"/>
  <c r="G591" i="5" s="1"/>
  <c r="F592" i="5"/>
  <c r="G592" i="5" s="1"/>
  <c r="F593" i="5"/>
  <c r="G593" i="5" s="1"/>
  <c r="F594" i="5"/>
  <c r="G594" i="5" s="1"/>
  <c r="F595" i="5"/>
  <c r="G595" i="5" s="1"/>
  <c r="F596" i="5"/>
  <c r="G596" i="5" s="1"/>
  <c r="F597" i="5"/>
  <c r="G597" i="5" s="1"/>
  <c r="F598" i="5"/>
  <c r="G598" i="5" s="1"/>
  <c r="F599" i="5"/>
  <c r="G599" i="5" s="1"/>
  <c r="F600" i="5"/>
  <c r="G600" i="5" s="1"/>
  <c r="F601" i="5"/>
  <c r="G601" i="5" s="1"/>
  <c r="F602" i="5"/>
  <c r="G602" i="5" s="1"/>
  <c r="F603" i="5"/>
  <c r="G603" i="5" s="1"/>
  <c r="F604" i="5"/>
  <c r="G604" i="5" s="1"/>
  <c r="F605" i="5"/>
  <c r="G605" i="5" s="1"/>
  <c r="F606" i="5"/>
  <c r="G606" i="5" s="1"/>
  <c r="F607" i="5"/>
  <c r="G607" i="5" s="1"/>
  <c r="F608" i="5"/>
  <c r="G608" i="5" s="1"/>
  <c r="F609" i="5"/>
  <c r="G609" i="5" s="1"/>
  <c r="F610" i="5"/>
  <c r="G610" i="5" s="1"/>
  <c r="F611" i="5"/>
  <c r="G611" i="5" s="1"/>
  <c r="F612" i="5"/>
  <c r="G612" i="5" s="1"/>
  <c r="F613" i="5"/>
  <c r="G613" i="5" s="1"/>
  <c r="F614" i="5"/>
  <c r="G614" i="5" s="1"/>
  <c r="F615" i="5"/>
  <c r="G615" i="5" s="1"/>
  <c r="F616" i="5"/>
  <c r="G616" i="5" s="1"/>
  <c r="F617" i="5"/>
  <c r="G617" i="5" s="1"/>
  <c r="F618" i="5"/>
  <c r="G618" i="5" s="1"/>
  <c r="F619" i="5"/>
  <c r="G619" i="5" s="1"/>
  <c r="F620" i="5"/>
  <c r="G620" i="5" s="1"/>
  <c r="F621" i="5"/>
  <c r="G621" i="5" s="1"/>
  <c r="F622" i="5"/>
  <c r="G622" i="5" s="1"/>
  <c r="F623" i="5"/>
  <c r="G623" i="5" s="1"/>
  <c r="F624" i="5"/>
  <c r="G624" i="5" s="1"/>
  <c r="F625" i="5"/>
  <c r="G625" i="5" s="1"/>
  <c r="F626" i="5"/>
  <c r="G626" i="5" s="1"/>
  <c r="F627" i="5"/>
  <c r="G627" i="5" s="1"/>
  <c r="F628" i="5"/>
  <c r="G628" i="5" s="1"/>
  <c r="F629" i="5"/>
  <c r="G629" i="5" s="1"/>
  <c r="F630" i="5"/>
  <c r="G630" i="5" s="1"/>
  <c r="F631" i="5"/>
  <c r="G631" i="5" s="1"/>
  <c r="F632" i="5"/>
  <c r="G632" i="5" s="1"/>
  <c r="F633" i="5"/>
  <c r="G633" i="5" s="1"/>
  <c r="F634" i="5"/>
  <c r="G634" i="5" s="1"/>
  <c r="F635" i="5"/>
  <c r="G635" i="5" s="1"/>
  <c r="F636" i="5"/>
  <c r="G636" i="5" s="1"/>
  <c r="F637" i="5"/>
  <c r="G637" i="5" s="1"/>
  <c r="F638" i="5"/>
  <c r="G638" i="5" s="1"/>
  <c r="F639" i="5"/>
  <c r="G639" i="5" s="1"/>
  <c r="F640" i="5"/>
  <c r="G640" i="5" s="1"/>
  <c r="F641" i="5"/>
  <c r="G641" i="5" s="1"/>
  <c r="F642" i="5"/>
  <c r="G642" i="5" s="1"/>
  <c r="F643" i="5"/>
  <c r="G643" i="5" s="1"/>
  <c r="F644" i="5"/>
  <c r="G644" i="5" s="1"/>
  <c r="F645" i="5"/>
  <c r="G645" i="5" s="1"/>
  <c r="F646" i="5"/>
  <c r="G646" i="5" s="1"/>
  <c r="F647" i="5"/>
  <c r="G647" i="5" s="1"/>
  <c r="F648" i="5"/>
  <c r="G648" i="5" s="1"/>
  <c r="F649" i="5"/>
  <c r="G649" i="5" s="1"/>
  <c r="F650" i="5"/>
  <c r="G650" i="5" s="1"/>
  <c r="F651" i="5"/>
  <c r="G651" i="5" s="1"/>
  <c r="F652" i="5"/>
  <c r="G652" i="5" s="1"/>
  <c r="F653" i="5"/>
  <c r="G653" i="5" s="1"/>
  <c r="F654" i="5"/>
  <c r="G654" i="5" s="1"/>
  <c r="F655" i="5"/>
  <c r="G655" i="5" s="1"/>
  <c r="F656" i="5"/>
  <c r="G656" i="5" s="1"/>
  <c r="F657" i="5"/>
  <c r="G657" i="5" s="1"/>
  <c r="F658" i="5"/>
  <c r="G658" i="5" s="1"/>
  <c r="F659" i="5"/>
  <c r="G659" i="5" s="1"/>
  <c r="F660" i="5"/>
  <c r="G660" i="5" s="1"/>
  <c r="F661" i="5"/>
  <c r="G661" i="5" s="1"/>
  <c r="F662" i="5"/>
  <c r="G662" i="5" s="1"/>
  <c r="F663" i="5"/>
  <c r="G663" i="5" s="1"/>
  <c r="F664" i="5"/>
  <c r="G664" i="5" s="1"/>
  <c r="F665" i="5"/>
  <c r="G665" i="5" s="1"/>
  <c r="F666" i="5"/>
  <c r="G666" i="5" s="1"/>
  <c r="F667" i="5"/>
  <c r="G667" i="5" s="1"/>
  <c r="F668" i="5"/>
  <c r="G668" i="5" s="1"/>
  <c r="F669" i="5"/>
  <c r="G669" i="5" s="1"/>
  <c r="F670" i="5"/>
  <c r="G670" i="5" s="1"/>
  <c r="F671" i="5"/>
  <c r="G671" i="5" s="1"/>
  <c r="F672" i="5"/>
  <c r="G672" i="5" s="1"/>
  <c r="F673" i="5"/>
  <c r="G673" i="5" s="1"/>
  <c r="F674" i="5"/>
  <c r="G674" i="5" s="1"/>
  <c r="F675" i="5"/>
  <c r="G675" i="5" s="1"/>
  <c r="F676" i="5"/>
  <c r="G676" i="5" s="1"/>
  <c r="F677" i="5"/>
  <c r="G677" i="5" s="1"/>
  <c r="F678" i="5"/>
  <c r="G678" i="5" s="1"/>
  <c r="F679" i="5"/>
  <c r="G679" i="5" s="1"/>
  <c r="F680" i="5"/>
  <c r="G680" i="5" s="1"/>
  <c r="F681" i="5"/>
  <c r="G681" i="5" s="1"/>
  <c r="F682" i="5"/>
  <c r="G682" i="5" s="1"/>
  <c r="F683" i="5"/>
  <c r="G683" i="5" s="1"/>
  <c r="F684" i="5"/>
  <c r="G684" i="5" s="1"/>
  <c r="F685" i="5"/>
  <c r="G685" i="5" s="1"/>
  <c r="F686" i="5"/>
  <c r="G686" i="5" s="1"/>
  <c r="F687" i="5"/>
  <c r="G687" i="5" s="1"/>
  <c r="F688" i="5"/>
  <c r="G688" i="5" s="1"/>
  <c r="F689" i="5"/>
  <c r="G689" i="5" s="1"/>
  <c r="F690" i="5"/>
  <c r="G690" i="5" s="1"/>
  <c r="F691" i="5"/>
  <c r="G691" i="5" s="1"/>
  <c r="F692" i="5"/>
  <c r="G692" i="5" s="1"/>
  <c r="F693" i="5"/>
  <c r="G693" i="5" s="1"/>
  <c r="F694" i="5"/>
  <c r="G694" i="5" s="1"/>
  <c r="F695" i="5"/>
  <c r="G695" i="5" s="1"/>
  <c r="F696" i="5"/>
  <c r="G696" i="5" s="1"/>
  <c r="F697" i="5"/>
  <c r="G697" i="5" s="1"/>
  <c r="F698" i="5"/>
  <c r="G698" i="5" s="1"/>
  <c r="F699" i="5"/>
  <c r="G699" i="5" s="1"/>
  <c r="F700" i="5"/>
  <c r="G700" i="5" s="1"/>
  <c r="F701" i="5"/>
  <c r="G701" i="5" s="1"/>
  <c r="F702" i="5"/>
  <c r="G702" i="5" s="1"/>
  <c r="F703" i="5"/>
  <c r="G703" i="5" s="1"/>
  <c r="F704" i="5"/>
  <c r="G704" i="5" s="1"/>
  <c r="F705" i="5"/>
  <c r="G705" i="5" s="1"/>
  <c r="F706" i="5"/>
  <c r="G706" i="5" s="1"/>
  <c r="F707" i="5"/>
  <c r="G707" i="5" s="1"/>
  <c r="F708" i="5"/>
  <c r="G708" i="5" s="1"/>
  <c r="F709" i="5"/>
  <c r="G709" i="5" s="1"/>
  <c r="F710" i="5"/>
  <c r="G710" i="5" s="1"/>
  <c r="F711" i="5"/>
  <c r="G711" i="5" s="1"/>
  <c r="F712" i="5"/>
  <c r="G712" i="5" s="1"/>
  <c r="F713" i="5"/>
  <c r="G713" i="5" s="1"/>
  <c r="F714" i="5"/>
  <c r="G714" i="5" s="1"/>
  <c r="F715" i="5"/>
  <c r="G715" i="5" s="1"/>
  <c r="F716" i="5"/>
  <c r="G716" i="5" s="1"/>
  <c r="F717" i="5"/>
  <c r="G717" i="5" s="1"/>
  <c r="F718" i="5"/>
  <c r="G718" i="5" s="1"/>
  <c r="F719" i="5"/>
  <c r="G719" i="5" s="1"/>
  <c r="F720" i="5"/>
  <c r="G720" i="5" s="1"/>
  <c r="F721" i="5"/>
  <c r="G721" i="5" s="1"/>
  <c r="F722" i="5"/>
  <c r="G722" i="5" s="1"/>
  <c r="F723" i="5"/>
  <c r="G723" i="5" s="1"/>
  <c r="F724" i="5"/>
  <c r="G724" i="5" s="1"/>
  <c r="F725" i="5"/>
  <c r="G725" i="5" s="1"/>
  <c r="F726" i="5"/>
  <c r="G726" i="5" s="1"/>
  <c r="F727" i="5"/>
  <c r="G727" i="5" s="1"/>
  <c r="F728" i="5"/>
  <c r="G728" i="5" s="1"/>
  <c r="F729" i="5"/>
  <c r="G729" i="5" s="1"/>
  <c r="F730" i="5"/>
  <c r="G730" i="5" s="1"/>
  <c r="F731" i="5"/>
  <c r="G731" i="5" s="1"/>
  <c r="F733" i="5"/>
  <c r="G733" i="5" s="1"/>
  <c r="F734" i="5"/>
  <c r="G734" i="5" s="1"/>
  <c r="F735" i="5"/>
  <c r="G735" i="5" s="1"/>
  <c r="F736" i="5"/>
  <c r="G736" i="5" s="1"/>
  <c r="F737" i="5"/>
  <c r="G737" i="5" s="1"/>
  <c r="F738" i="5"/>
  <c r="G738" i="5" s="1"/>
  <c r="F739" i="5"/>
  <c r="G739" i="5" s="1"/>
  <c r="F740" i="5"/>
  <c r="G740" i="5" s="1"/>
  <c r="F741" i="5"/>
  <c r="G741" i="5" s="1"/>
  <c r="F742" i="5"/>
  <c r="G742" i="5" s="1"/>
  <c r="F743" i="5"/>
  <c r="G743" i="5" s="1"/>
  <c r="F744" i="5"/>
  <c r="G744" i="5" s="1"/>
  <c r="F745" i="5"/>
  <c r="G745" i="5" s="1"/>
  <c r="F746" i="5"/>
  <c r="G746" i="5" s="1"/>
  <c r="F747" i="5"/>
  <c r="G747" i="5" s="1"/>
  <c r="F748" i="5"/>
  <c r="G748" i="5" s="1"/>
  <c r="F749" i="5"/>
  <c r="G749" i="5" s="1"/>
  <c r="F750" i="5"/>
  <c r="G750" i="5" s="1"/>
  <c r="F751" i="5"/>
  <c r="G751" i="5" s="1"/>
  <c r="F752" i="5"/>
  <c r="G752" i="5" s="1"/>
  <c r="F753" i="5"/>
  <c r="G753" i="5" s="1"/>
  <c r="F754" i="5"/>
  <c r="G754" i="5" s="1"/>
  <c r="F755" i="5"/>
  <c r="G755" i="5" s="1"/>
  <c r="F756" i="5"/>
  <c r="G756" i="5" s="1"/>
  <c r="F757" i="5"/>
  <c r="G757" i="5" s="1"/>
  <c r="F758" i="5"/>
  <c r="G758" i="5" s="1"/>
  <c r="F759" i="5"/>
  <c r="G759" i="5" s="1"/>
  <c r="F760" i="5"/>
  <c r="G760" i="5" s="1"/>
  <c r="F761" i="5"/>
  <c r="G761" i="5" s="1"/>
  <c r="F762" i="5"/>
  <c r="G762" i="5" s="1"/>
  <c r="F763" i="5"/>
  <c r="G763" i="5" s="1"/>
  <c r="F764" i="5"/>
  <c r="G764" i="5" s="1"/>
  <c r="F765" i="5"/>
  <c r="G765" i="5" s="1"/>
  <c r="F766" i="5"/>
  <c r="G766" i="5" s="1"/>
  <c r="F767" i="5"/>
  <c r="G767" i="5" s="1"/>
  <c r="F768" i="5"/>
  <c r="G768" i="5" s="1"/>
  <c r="F769" i="5"/>
  <c r="G769" i="5" s="1"/>
  <c r="F770" i="5"/>
  <c r="G770" i="5" s="1"/>
  <c r="F771" i="5"/>
  <c r="G771" i="5" s="1"/>
  <c r="F772" i="5"/>
  <c r="G772" i="5" s="1"/>
  <c r="F773" i="5"/>
  <c r="G773" i="5" s="1"/>
  <c r="F774" i="5"/>
  <c r="G774" i="5" s="1"/>
  <c r="F775" i="5"/>
  <c r="G775" i="5" s="1"/>
  <c r="F776" i="5"/>
  <c r="G776" i="5" s="1"/>
  <c r="F777" i="5"/>
  <c r="G777" i="5" s="1"/>
  <c r="F778" i="5"/>
  <c r="G778" i="5" s="1"/>
  <c r="F779" i="5"/>
  <c r="G779" i="5" s="1"/>
  <c r="F780" i="5"/>
  <c r="G780" i="5" s="1"/>
  <c r="F781" i="5"/>
  <c r="G781" i="5" s="1"/>
  <c r="F782" i="5"/>
  <c r="G782" i="5" s="1"/>
  <c r="F783" i="5"/>
  <c r="G783" i="5" s="1"/>
  <c r="F784" i="5"/>
  <c r="G784" i="5" s="1"/>
  <c r="F785" i="5"/>
  <c r="G785" i="5" s="1"/>
  <c r="F786" i="5"/>
  <c r="G786" i="5" s="1"/>
  <c r="F787" i="5"/>
  <c r="G787" i="5" s="1"/>
  <c r="F788" i="5"/>
  <c r="G788" i="5" s="1"/>
  <c r="F789" i="5"/>
  <c r="G789" i="5" s="1"/>
  <c r="F790" i="5"/>
  <c r="G790" i="5" s="1"/>
  <c r="F791" i="5"/>
  <c r="G791" i="5" s="1"/>
  <c r="F792" i="5"/>
  <c r="G792" i="5" s="1"/>
  <c r="F793" i="5"/>
  <c r="G793" i="5" s="1"/>
  <c r="F794" i="5"/>
  <c r="G794" i="5" s="1"/>
  <c r="F795" i="5"/>
  <c r="G795" i="5" s="1"/>
  <c r="F796" i="5"/>
  <c r="G796" i="5" s="1"/>
  <c r="F797" i="5"/>
  <c r="G797" i="5" s="1"/>
  <c r="F798" i="5"/>
  <c r="G798" i="5" s="1"/>
  <c r="F799" i="5"/>
  <c r="G799" i="5" s="1"/>
  <c r="F800" i="5"/>
  <c r="G800" i="5" s="1"/>
  <c r="F801" i="5"/>
  <c r="G801" i="5" s="1"/>
  <c r="F802" i="5"/>
  <c r="G802" i="5" s="1"/>
  <c r="F803" i="5"/>
  <c r="G803" i="5" s="1"/>
  <c r="F804" i="5"/>
  <c r="G804" i="5" s="1"/>
  <c r="F805" i="5"/>
  <c r="G805" i="5" s="1"/>
  <c r="F806" i="5"/>
  <c r="G806" i="5" s="1"/>
  <c r="F807" i="5"/>
  <c r="G807" i="5" s="1"/>
  <c r="F808" i="5"/>
  <c r="G808" i="5" s="1"/>
  <c r="F809" i="5"/>
  <c r="G809" i="5" s="1"/>
  <c r="F810" i="5"/>
  <c r="G810" i="5" s="1"/>
  <c r="F811" i="5"/>
  <c r="G811" i="5" s="1"/>
  <c r="F812" i="5"/>
  <c r="G812" i="5" s="1"/>
  <c r="F813" i="5"/>
  <c r="G813" i="5" s="1"/>
  <c r="F814" i="5"/>
  <c r="G814" i="5" s="1"/>
  <c r="F815" i="5"/>
  <c r="G815" i="5" s="1"/>
  <c r="F816" i="5"/>
  <c r="G816" i="5" s="1"/>
  <c r="F817" i="5"/>
  <c r="G817" i="5" s="1"/>
  <c r="F818" i="5"/>
  <c r="G818" i="5" s="1"/>
  <c r="F819" i="5"/>
  <c r="G819" i="5" s="1"/>
  <c r="F820" i="5"/>
  <c r="G820" i="5" s="1"/>
  <c r="F821" i="5"/>
  <c r="G821" i="5" s="1"/>
  <c r="F822" i="5"/>
  <c r="G822" i="5" s="1"/>
  <c r="F823" i="5"/>
  <c r="G823" i="5" s="1"/>
  <c r="F824" i="5"/>
  <c r="G824" i="5" s="1"/>
  <c r="F825" i="5"/>
  <c r="G825" i="5" s="1"/>
  <c r="F826" i="5"/>
  <c r="G826" i="5" s="1"/>
  <c r="F827" i="5"/>
  <c r="G827" i="5" s="1"/>
  <c r="F828" i="5"/>
  <c r="G828" i="5" s="1"/>
  <c r="F829" i="5"/>
  <c r="G829" i="5" s="1"/>
  <c r="F830" i="5"/>
  <c r="G830" i="5" s="1"/>
  <c r="F831" i="5"/>
  <c r="G831" i="5" s="1"/>
  <c r="F832" i="5"/>
  <c r="G832" i="5" s="1"/>
  <c r="F833" i="5"/>
  <c r="G833" i="5" s="1"/>
  <c r="F834" i="5"/>
  <c r="G834" i="5" s="1"/>
  <c r="F835" i="5"/>
  <c r="G835" i="5" s="1"/>
  <c r="F836" i="5"/>
  <c r="G836" i="5" s="1"/>
  <c r="F837" i="5"/>
  <c r="G837" i="5" s="1"/>
  <c r="F838" i="5"/>
  <c r="G838" i="5" s="1"/>
  <c r="F839" i="5"/>
  <c r="G839" i="5" s="1"/>
  <c r="F840" i="5"/>
  <c r="G840" i="5" s="1"/>
  <c r="F841" i="5"/>
  <c r="G841" i="5" s="1"/>
  <c r="F842" i="5"/>
  <c r="G842" i="5" s="1"/>
  <c r="F843" i="5"/>
  <c r="G843" i="5" s="1"/>
  <c r="F844" i="5"/>
  <c r="G844" i="5" s="1"/>
  <c r="F845" i="5"/>
  <c r="G845" i="5" s="1"/>
  <c r="F846" i="5"/>
  <c r="G846" i="5" s="1"/>
  <c r="F847" i="5"/>
  <c r="G847" i="5" s="1"/>
  <c r="F848" i="5"/>
  <c r="G848" i="5" s="1"/>
  <c r="F849" i="5"/>
  <c r="G849" i="5" s="1"/>
  <c r="F850" i="5"/>
  <c r="G850" i="5" s="1"/>
  <c r="F851" i="5"/>
  <c r="G851" i="5" s="1"/>
  <c r="F852" i="5"/>
  <c r="G852" i="5" s="1"/>
  <c r="F853" i="5"/>
  <c r="G853" i="5" s="1"/>
  <c r="F854" i="5"/>
  <c r="G854" i="5" s="1"/>
  <c r="F855" i="5"/>
  <c r="G855" i="5" s="1"/>
  <c r="F856" i="5"/>
  <c r="G856" i="5" s="1"/>
  <c r="F857" i="5"/>
  <c r="G857" i="5" s="1"/>
  <c r="F858" i="5"/>
  <c r="G858" i="5" s="1"/>
  <c r="F859" i="5"/>
  <c r="G859" i="5" s="1"/>
  <c r="F860" i="5"/>
  <c r="G860" i="5" s="1"/>
  <c r="F861" i="5"/>
  <c r="G861" i="5" s="1"/>
  <c r="F862" i="5"/>
  <c r="G862" i="5" s="1"/>
  <c r="F863" i="5"/>
  <c r="G863" i="5" s="1"/>
  <c r="F864" i="5"/>
  <c r="G864" i="5" s="1"/>
  <c r="F865" i="5"/>
  <c r="G865" i="5" s="1"/>
  <c r="F866" i="5"/>
  <c r="G866" i="5" s="1"/>
  <c r="F867" i="5"/>
  <c r="G867" i="5" s="1"/>
  <c r="F868" i="5"/>
  <c r="G868" i="5" s="1"/>
  <c r="F869" i="5"/>
  <c r="G869" i="5" s="1"/>
  <c r="F870" i="5"/>
  <c r="G870" i="5" s="1"/>
  <c r="F871" i="5"/>
  <c r="G871" i="5" s="1"/>
  <c r="F872" i="5"/>
  <c r="G872" i="5" s="1"/>
  <c r="F873" i="5"/>
  <c r="G873" i="5" s="1"/>
  <c r="F874" i="5"/>
  <c r="G874" i="5" s="1"/>
  <c r="F875" i="5"/>
  <c r="G875" i="5" s="1"/>
  <c r="F876" i="5"/>
  <c r="G876" i="5" s="1"/>
  <c r="F877" i="5"/>
  <c r="G877" i="5" s="1"/>
  <c r="F878" i="5"/>
  <c r="G878" i="5" s="1"/>
  <c r="F879" i="5"/>
  <c r="G879" i="5" s="1"/>
  <c r="F880" i="5"/>
  <c r="G880" i="5" s="1"/>
  <c r="F881" i="5"/>
  <c r="G881" i="5" s="1"/>
  <c r="F882" i="5"/>
  <c r="G882" i="5" s="1"/>
  <c r="F883" i="5"/>
  <c r="G883" i="5" s="1"/>
  <c r="F884" i="5"/>
  <c r="G884" i="5" s="1"/>
  <c r="F885" i="5"/>
  <c r="G885" i="5" s="1"/>
  <c r="F886" i="5"/>
  <c r="G886" i="5" s="1"/>
  <c r="F887" i="5"/>
  <c r="G887" i="5" s="1"/>
  <c r="F888" i="5"/>
  <c r="G888" i="5" s="1"/>
  <c r="F889" i="5"/>
  <c r="G889" i="5" s="1"/>
  <c r="F890" i="5"/>
  <c r="G890" i="5" s="1"/>
  <c r="F891" i="5"/>
  <c r="G891" i="5" s="1"/>
  <c r="F892" i="5"/>
  <c r="G892" i="5" s="1"/>
  <c r="F893" i="5"/>
  <c r="G893" i="5" s="1"/>
  <c r="F894" i="5"/>
  <c r="G894" i="5" s="1"/>
  <c r="F895" i="5"/>
  <c r="G895" i="5" s="1"/>
  <c r="F896" i="5"/>
  <c r="G896" i="5" s="1"/>
  <c r="F897" i="5"/>
  <c r="G897" i="5" s="1"/>
  <c r="F898" i="5"/>
  <c r="G898" i="5" s="1"/>
  <c r="F899" i="5"/>
  <c r="G899" i="5" s="1"/>
  <c r="F900" i="5"/>
  <c r="G900" i="5" s="1"/>
  <c r="F901" i="5"/>
  <c r="G901" i="5" s="1"/>
  <c r="F902" i="5"/>
  <c r="G902" i="5" s="1"/>
  <c r="F903" i="5"/>
  <c r="G903" i="5" s="1"/>
  <c r="F904" i="5"/>
  <c r="G904" i="5" s="1"/>
  <c r="F905" i="5"/>
  <c r="G905" i="5" s="1"/>
  <c r="F906" i="5"/>
  <c r="G906" i="5" s="1"/>
  <c r="F907" i="5"/>
  <c r="G907" i="5" s="1"/>
  <c r="F908" i="5"/>
  <c r="G908" i="5" s="1"/>
  <c r="F909" i="5"/>
  <c r="G909" i="5" s="1"/>
  <c r="F910" i="5"/>
  <c r="G910" i="5" s="1"/>
  <c r="F911" i="5"/>
  <c r="G911" i="5" s="1"/>
  <c r="F912" i="5"/>
  <c r="G912" i="5" s="1"/>
  <c r="F913" i="5"/>
  <c r="G913" i="5" s="1"/>
  <c r="F914" i="5"/>
  <c r="G914" i="5" s="1"/>
  <c r="F915" i="5"/>
  <c r="G915" i="5" s="1"/>
  <c r="F916" i="5"/>
  <c r="G916" i="5" s="1"/>
  <c r="F917" i="5"/>
  <c r="G917" i="5" s="1"/>
  <c r="F918" i="5"/>
  <c r="G918" i="5" s="1"/>
  <c r="F919" i="5"/>
  <c r="G919" i="5" s="1"/>
  <c r="F920" i="5"/>
  <c r="G920" i="5" s="1"/>
  <c r="F921" i="5"/>
  <c r="G921" i="5" s="1"/>
  <c r="F922" i="5"/>
  <c r="G922" i="5" s="1"/>
  <c r="F923" i="5"/>
  <c r="G923" i="5" s="1"/>
  <c r="F924" i="5"/>
  <c r="G924" i="5" s="1"/>
  <c r="F925" i="5"/>
  <c r="G925" i="5" s="1"/>
  <c r="F926" i="5"/>
  <c r="G926" i="5" s="1"/>
  <c r="F927" i="5"/>
  <c r="G927" i="5" s="1"/>
  <c r="F928" i="5"/>
  <c r="G928" i="5" s="1"/>
  <c r="F929" i="5"/>
  <c r="G929" i="5" s="1"/>
  <c r="F930" i="5"/>
  <c r="G930" i="5" s="1"/>
  <c r="F931" i="5"/>
  <c r="G931" i="5" s="1"/>
  <c r="F932" i="5"/>
  <c r="G932" i="5" s="1"/>
  <c r="F933" i="5"/>
  <c r="G933" i="5" s="1"/>
  <c r="F934" i="5"/>
  <c r="G934" i="5" s="1"/>
  <c r="F935" i="5"/>
  <c r="G935" i="5" s="1"/>
  <c r="F936" i="5"/>
  <c r="G936" i="5" s="1"/>
  <c r="F937" i="5"/>
  <c r="G937" i="5" s="1"/>
  <c r="F938" i="5"/>
  <c r="G938" i="5" s="1"/>
  <c r="F939" i="5"/>
  <c r="G939" i="5" s="1"/>
  <c r="F940" i="5"/>
  <c r="G940" i="5" s="1"/>
  <c r="F941" i="5"/>
  <c r="G941" i="5" s="1"/>
  <c r="F942" i="5"/>
  <c r="G942" i="5" s="1"/>
  <c r="F943" i="5"/>
  <c r="G943" i="5" s="1"/>
  <c r="F944" i="5"/>
  <c r="G944" i="5" s="1"/>
  <c r="F945" i="5"/>
  <c r="G945" i="5" s="1"/>
  <c r="F946" i="5"/>
  <c r="G946" i="5" s="1"/>
  <c r="F947" i="5"/>
  <c r="G947" i="5" s="1"/>
  <c r="F948" i="5"/>
  <c r="G948" i="5" s="1"/>
  <c r="F949" i="5"/>
  <c r="G949" i="5" s="1"/>
  <c r="F950" i="5"/>
  <c r="G950" i="5" s="1"/>
  <c r="F951" i="5"/>
  <c r="G951" i="5" s="1"/>
  <c r="F952" i="5"/>
  <c r="G952" i="5" s="1"/>
  <c r="F953" i="5"/>
  <c r="G953" i="5" s="1"/>
  <c r="F954" i="5"/>
  <c r="G954" i="5" s="1"/>
  <c r="F955" i="5"/>
  <c r="G955" i="5" s="1"/>
  <c r="F956" i="5"/>
  <c r="G956" i="5" s="1"/>
  <c r="F957" i="5"/>
  <c r="G957" i="5" s="1"/>
  <c r="F958" i="5"/>
  <c r="G958" i="5" s="1"/>
  <c r="F959" i="5"/>
  <c r="G959" i="5" s="1"/>
  <c r="F960" i="5"/>
  <c r="G960" i="5" s="1"/>
  <c r="F961" i="5"/>
  <c r="G961" i="5" s="1"/>
  <c r="F962" i="5"/>
  <c r="G962" i="5" s="1"/>
  <c r="F963" i="5"/>
  <c r="G963" i="5" s="1"/>
  <c r="F964" i="5"/>
  <c r="G964" i="5" s="1"/>
  <c r="F965" i="5"/>
  <c r="G965" i="5" s="1"/>
  <c r="F966" i="5"/>
  <c r="G966" i="5" s="1"/>
  <c r="F967" i="5"/>
  <c r="G967" i="5" s="1"/>
  <c r="F968" i="5"/>
  <c r="G968" i="5" s="1"/>
  <c r="F969" i="5"/>
  <c r="G969" i="5" s="1"/>
  <c r="F970" i="5"/>
  <c r="G970" i="5" s="1"/>
  <c r="F971" i="5"/>
  <c r="G971" i="5" s="1"/>
  <c r="F972" i="5"/>
  <c r="G972" i="5" s="1"/>
  <c r="F973" i="5"/>
  <c r="G973" i="5" s="1"/>
  <c r="F974" i="5"/>
  <c r="G974" i="5" s="1"/>
  <c r="F975" i="5"/>
  <c r="G975" i="5" s="1"/>
  <c r="F976" i="5"/>
  <c r="G976" i="5" s="1"/>
  <c r="F977" i="5"/>
  <c r="G977" i="5" s="1"/>
  <c r="F978" i="5"/>
  <c r="G978" i="5" s="1"/>
  <c r="F979" i="5"/>
  <c r="G979" i="5" s="1"/>
  <c r="F980" i="5"/>
  <c r="G980" i="5" s="1"/>
  <c r="F981" i="5"/>
  <c r="G981" i="5" s="1"/>
  <c r="F982" i="5"/>
  <c r="G982" i="5" s="1"/>
  <c r="F983" i="5"/>
  <c r="G983" i="5" s="1"/>
  <c r="F984" i="5"/>
  <c r="G984" i="5" s="1"/>
  <c r="F985" i="5"/>
  <c r="G985" i="5" s="1"/>
  <c r="F986" i="5"/>
  <c r="G986" i="5" s="1"/>
  <c r="F987" i="5"/>
  <c r="G987" i="5" s="1"/>
  <c r="F988" i="5"/>
  <c r="G988" i="5" s="1"/>
  <c r="F989" i="5"/>
  <c r="G989" i="5" s="1"/>
  <c r="F990" i="5"/>
  <c r="G990" i="5" s="1"/>
  <c r="F991" i="5"/>
  <c r="G991" i="5" s="1"/>
  <c r="F992" i="5"/>
  <c r="G992" i="5" s="1"/>
  <c r="F993" i="5"/>
  <c r="G993" i="5" s="1"/>
  <c r="F994" i="5"/>
  <c r="G994" i="5" s="1"/>
  <c r="F995" i="5"/>
  <c r="G995" i="5" s="1"/>
  <c r="F996" i="5"/>
  <c r="G996" i="5" s="1"/>
  <c r="F997" i="5"/>
  <c r="G997" i="5" s="1"/>
  <c r="F998" i="5"/>
  <c r="G998" i="5" s="1"/>
  <c r="F999" i="5"/>
  <c r="G999" i="5" s="1"/>
  <c r="F1000" i="5"/>
  <c r="G1000" i="5" s="1"/>
  <c r="F1001" i="5"/>
  <c r="G1001" i="5" s="1"/>
  <c r="F1002" i="5"/>
  <c r="G1002" i="5" s="1"/>
  <c r="F1003" i="5"/>
  <c r="G1003" i="5" s="1"/>
  <c r="F1004" i="5"/>
  <c r="G1004" i="5" s="1"/>
  <c r="F1005" i="5"/>
  <c r="G1005" i="5" s="1"/>
  <c r="F1006" i="5"/>
  <c r="G1006" i="5" s="1"/>
  <c r="F1007" i="5"/>
  <c r="G1007" i="5" s="1"/>
  <c r="F1008" i="5"/>
  <c r="G1008" i="5" s="1"/>
  <c r="F1009" i="5"/>
  <c r="G1009" i="5" s="1"/>
  <c r="F1010" i="5"/>
  <c r="G1010" i="5" s="1"/>
  <c r="F1011" i="5"/>
  <c r="G1011" i="5" s="1"/>
  <c r="F1012" i="5"/>
  <c r="G1012" i="5" s="1"/>
  <c r="F1013" i="5"/>
  <c r="G1013" i="5" s="1"/>
  <c r="F1014" i="5"/>
  <c r="G1014" i="5" s="1"/>
  <c r="F1015" i="5"/>
  <c r="G1015" i="5" s="1"/>
  <c r="F1016" i="5"/>
  <c r="G1016" i="5" s="1"/>
  <c r="F1017" i="5"/>
  <c r="G1017" i="5" s="1"/>
  <c r="F1018" i="5"/>
  <c r="G1018" i="5" s="1"/>
  <c r="F1019" i="5"/>
  <c r="G1019" i="5" s="1"/>
  <c r="F1020" i="5"/>
  <c r="G1020" i="5" s="1"/>
  <c r="F1021" i="5"/>
  <c r="G1021" i="5" s="1"/>
  <c r="F1022" i="5"/>
  <c r="G1022" i="5" s="1"/>
  <c r="F1023" i="5"/>
  <c r="G1023" i="5" s="1"/>
  <c r="F1024" i="5"/>
  <c r="G1024" i="5" s="1"/>
  <c r="F1025" i="5"/>
  <c r="G1025" i="5" s="1"/>
  <c r="F1026" i="5"/>
  <c r="G1026" i="5" s="1"/>
  <c r="F1027" i="5"/>
  <c r="G1027" i="5" s="1"/>
  <c r="F1028" i="5"/>
  <c r="G1028" i="5" s="1"/>
  <c r="F1029" i="5"/>
  <c r="G1029" i="5" s="1"/>
  <c r="F1030" i="5"/>
  <c r="G1030" i="5" s="1"/>
  <c r="F1031" i="5"/>
  <c r="G1031" i="5" s="1"/>
  <c r="F1032" i="5"/>
  <c r="G1032" i="5" s="1"/>
  <c r="F1033" i="5"/>
  <c r="G1033" i="5" s="1"/>
  <c r="F1034" i="5"/>
  <c r="G1034" i="5" s="1"/>
  <c r="F1035" i="5"/>
  <c r="G1035" i="5" s="1"/>
  <c r="F1036" i="5"/>
  <c r="G1036" i="5" s="1"/>
  <c r="F1037" i="5"/>
  <c r="G1037" i="5" s="1"/>
  <c r="F1038" i="5"/>
  <c r="G1038" i="5" s="1"/>
  <c r="F1039" i="5"/>
  <c r="G1039" i="5" s="1"/>
  <c r="F1040" i="5"/>
  <c r="G1040" i="5" s="1"/>
  <c r="F1041" i="5"/>
  <c r="G1041" i="5" s="1"/>
  <c r="F1042" i="5"/>
  <c r="G1042" i="5" s="1"/>
  <c r="F1043" i="5"/>
  <c r="G1043" i="5" s="1"/>
  <c r="F1044" i="5"/>
  <c r="G1044" i="5" s="1"/>
  <c r="F1045" i="5"/>
  <c r="G1045" i="5" s="1"/>
  <c r="F1046" i="5"/>
  <c r="G1046" i="5" s="1"/>
  <c r="F1047" i="5"/>
  <c r="G1047" i="5" s="1"/>
  <c r="F1048" i="5"/>
  <c r="G1048" i="5" s="1"/>
  <c r="F1049" i="5"/>
  <c r="G1049" i="5" s="1"/>
  <c r="F1050" i="5"/>
  <c r="G1050" i="5" s="1"/>
  <c r="F1051" i="5"/>
  <c r="G1051" i="5" s="1"/>
  <c r="F1052" i="5"/>
  <c r="G1052" i="5" s="1"/>
  <c r="F1053" i="5"/>
  <c r="G1053" i="5" s="1"/>
  <c r="F1054" i="5"/>
  <c r="G1054" i="5" s="1"/>
  <c r="F1055" i="5"/>
  <c r="G1055" i="5" s="1"/>
  <c r="F1056" i="5"/>
  <c r="G1056" i="5" s="1"/>
  <c r="F1057" i="5"/>
  <c r="G1057" i="5" s="1"/>
  <c r="F1058" i="5"/>
  <c r="G1058" i="5" s="1"/>
  <c r="F1059" i="5"/>
  <c r="G1059" i="5" s="1"/>
  <c r="F1060" i="5"/>
  <c r="G1060" i="5" s="1"/>
  <c r="F1061" i="5"/>
  <c r="G1061" i="5" s="1"/>
  <c r="F1062" i="5"/>
  <c r="G1062" i="5" s="1"/>
  <c r="F1063" i="5"/>
  <c r="G1063" i="5" s="1"/>
  <c r="F1064" i="5"/>
  <c r="G1064" i="5" s="1"/>
  <c r="F1065" i="5"/>
  <c r="G1065" i="5" s="1"/>
  <c r="F1066" i="5"/>
  <c r="G1066" i="5" s="1"/>
  <c r="F1067" i="5"/>
  <c r="G1067" i="5" s="1"/>
  <c r="F1068" i="5"/>
  <c r="G1068" i="5" s="1"/>
  <c r="F1069" i="5"/>
  <c r="G1069" i="5" s="1"/>
  <c r="F1070" i="5"/>
  <c r="G1070" i="5" s="1"/>
  <c r="F1071" i="5"/>
  <c r="G1071" i="5" s="1"/>
  <c r="F1072" i="5"/>
  <c r="G1072" i="5" s="1"/>
  <c r="F1073" i="5"/>
  <c r="G1073" i="5" s="1"/>
  <c r="F1074" i="5"/>
  <c r="G1074" i="5" s="1"/>
  <c r="F1075" i="5"/>
  <c r="G1075" i="5" s="1"/>
  <c r="F1076" i="5"/>
  <c r="G1076" i="5" s="1"/>
  <c r="F1077" i="5"/>
  <c r="G1077" i="5" s="1"/>
  <c r="F1078" i="5"/>
  <c r="G1078" i="5" s="1"/>
  <c r="F1079" i="5"/>
  <c r="G1079" i="5" s="1"/>
  <c r="F1080" i="5"/>
  <c r="G1080" i="5" s="1"/>
  <c r="F1081" i="5"/>
  <c r="G1081" i="5" s="1"/>
  <c r="F1082" i="5"/>
  <c r="G1082" i="5" s="1"/>
  <c r="F1083" i="5"/>
  <c r="G1083" i="5" s="1"/>
  <c r="F1084" i="5"/>
  <c r="G1084" i="5" s="1"/>
  <c r="F1085" i="5"/>
  <c r="G1085" i="5" s="1"/>
  <c r="F1086" i="5"/>
  <c r="G1086" i="5" s="1"/>
  <c r="F1087" i="5"/>
  <c r="G1087" i="5" s="1"/>
  <c r="F1088" i="5"/>
  <c r="G1088" i="5" s="1"/>
  <c r="F1089" i="5"/>
  <c r="G1089" i="5" s="1"/>
  <c r="F1090" i="5"/>
  <c r="G1090" i="5" s="1"/>
  <c r="F1091" i="5"/>
  <c r="G1091" i="5" s="1"/>
  <c r="F1092" i="5"/>
  <c r="G1092" i="5" s="1"/>
  <c r="F1093" i="5"/>
  <c r="G1093" i="5" s="1"/>
  <c r="F1094" i="5"/>
  <c r="G1094" i="5" s="1"/>
  <c r="F1095" i="5"/>
  <c r="G1095" i="5" s="1"/>
  <c r="F1096" i="5"/>
  <c r="G1096" i="5" s="1"/>
  <c r="F1097" i="5"/>
  <c r="G1097" i="5" s="1"/>
  <c r="F1098" i="5"/>
  <c r="G1098" i="5" s="1"/>
  <c r="F1099" i="5"/>
  <c r="G1099" i="5" s="1"/>
  <c r="F1100" i="5"/>
  <c r="G1100" i="5" s="1"/>
  <c r="F1101" i="5"/>
  <c r="G1101" i="5" s="1"/>
  <c r="F1102" i="5"/>
  <c r="G1102" i="5" s="1"/>
  <c r="F1103" i="5"/>
  <c r="G1103" i="5" s="1"/>
  <c r="F1104" i="5"/>
  <c r="G1104" i="5" s="1"/>
  <c r="F1105" i="5"/>
  <c r="G1105" i="5" s="1"/>
  <c r="F1106" i="5"/>
  <c r="G1106" i="5" s="1"/>
  <c r="F1107" i="5"/>
  <c r="G1107" i="5" s="1"/>
  <c r="F1108" i="5"/>
  <c r="G1108" i="5" s="1"/>
  <c r="F1109" i="5"/>
  <c r="G1109" i="5" s="1"/>
  <c r="F1110" i="5"/>
  <c r="G1110" i="5" s="1"/>
  <c r="F1111" i="5"/>
  <c r="G1111" i="5" s="1"/>
  <c r="F1112" i="5"/>
  <c r="G1112" i="5" s="1"/>
  <c r="F1113" i="5"/>
  <c r="G1113" i="5" s="1"/>
  <c r="F1114" i="5"/>
  <c r="G1114" i="5" s="1"/>
  <c r="F1115" i="5"/>
  <c r="G1115" i="5" s="1"/>
  <c r="F1116" i="5"/>
  <c r="G1116" i="5" s="1"/>
  <c r="F1117" i="5"/>
  <c r="G1117" i="5" s="1"/>
  <c r="F1118" i="5"/>
  <c r="G1118" i="5" s="1"/>
  <c r="F1119" i="5"/>
  <c r="G1119" i="5" s="1"/>
  <c r="F1120" i="5"/>
  <c r="G1120" i="5" s="1"/>
  <c r="F1121" i="5"/>
  <c r="G1121" i="5" s="1"/>
  <c r="F1122" i="5"/>
  <c r="G1122" i="5" s="1"/>
  <c r="F1123" i="5"/>
  <c r="G1123" i="5" s="1"/>
  <c r="F1124" i="5"/>
  <c r="G1124" i="5" s="1"/>
  <c r="F1125" i="5"/>
  <c r="G1125" i="5" s="1"/>
  <c r="F1126" i="5"/>
  <c r="G1126" i="5" s="1"/>
  <c r="F1127" i="5"/>
  <c r="G1127" i="5" s="1"/>
  <c r="F1128" i="5"/>
  <c r="G1128" i="5" s="1"/>
  <c r="F1129" i="5"/>
  <c r="G1129" i="5" s="1"/>
  <c r="F1130" i="5"/>
  <c r="G1130" i="5" s="1"/>
  <c r="F1131" i="5"/>
  <c r="G1131" i="5" s="1"/>
  <c r="F1132" i="5"/>
  <c r="G1132" i="5" s="1"/>
  <c r="F1133" i="5"/>
  <c r="G1133" i="5" s="1"/>
  <c r="F1134" i="5"/>
  <c r="G1134" i="5" s="1"/>
  <c r="F1135" i="5"/>
  <c r="G1135" i="5" s="1"/>
  <c r="F1136" i="5"/>
  <c r="G1136" i="5" s="1"/>
  <c r="F1137" i="5"/>
  <c r="G1137" i="5" s="1"/>
  <c r="F1138" i="5"/>
  <c r="G1138" i="5" s="1"/>
  <c r="F1139" i="5"/>
  <c r="G1139" i="5" s="1"/>
  <c r="F1140" i="5"/>
  <c r="G1140" i="5" s="1"/>
  <c r="F1141" i="5"/>
  <c r="G1141" i="5" s="1"/>
  <c r="F1142" i="5"/>
  <c r="G1142" i="5" s="1"/>
  <c r="F1143" i="5"/>
  <c r="G1143" i="5" s="1"/>
  <c r="F1144" i="5"/>
  <c r="G1144" i="5" s="1"/>
  <c r="F1145" i="5"/>
  <c r="G1145" i="5" s="1"/>
  <c r="F1146" i="5"/>
  <c r="G1146" i="5" s="1"/>
  <c r="F1147" i="5"/>
  <c r="G1147" i="5" s="1"/>
  <c r="F1148" i="5"/>
  <c r="G1148" i="5" s="1"/>
  <c r="F1149" i="5"/>
  <c r="G1149" i="5" s="1"/>
  <c r="F1150" i="5"/>
  <c r="G1150" i="5" s="1"/>
  <c r="F1151" i="5"/>
  <c r="G1151" i="5" s="1"/>
  <c r="F1152" i="5"/>
  <c r="G1152" i="5" s="1"/>
  <c r="F1153" i="5"/>
  <c r="G1153" i="5" s="1"/>
  <c r="F1154" i="5"/>
  <c r="G1154" i="5" s="1"/>
  <c r="F1155" i="5"/>
  <c r="G1155" i="5" s="1"/>
  <c r="F1156" i="5"/>
  <c r="G1156" i="5" s="1"/>
  <c r="F4" i="5"/>
  <c r="G4" i="5" s="1"/>
  <c r="B1204" i="5"/>
  <c r="B1203" i="5"/>
  <c r="B1202" i="5"/>
  <c r="B1201" i="5"/>
  <c r="B1200" i="5"/>
  <c r="B1199" i="5"/>
  <c r="B1198" i="5"/>
  <c r="B1197" i="5"/>
  <c r="B1196" i="5"/>
  <c r="B1195" i="5"/>
  <c r="B1194" i="5"/>
  <c r="B1193" i="5"/>
  <c r="B1192" i="5"/>
  <c r="B1191" i="5"/>
  <c r="B1190" i="5"/>
  <c r="B1189" i="5"/>
  <c r="B1188" i="5"/>
  <c r="B1187" i="5"/>
  <c r="B1186" i="5"/>
  <c r="B1185" i="5"/>
  <c r="B1184" i="5"/>
  <c r="B1183" i="5"/>
  <c r="B1182" i="5"/>
  <c r="B1181" i="5"/>
  <c r="B1180" i="5"/>
  <c r="B1179" i="5"/>
  <c r="B1178" i="5"/>
  <c r="B1177" i="5"/>
  <c r="B1176" i="5"/>
  <c r="B1175" i="5"/>
  <c r="B1174" i="5"/>
  <c r="B1173" i="5"/>
  <c r="B1172" i="5"/>
  <c r="B1171" i="5"/>
  <c r="B1170" i="5"/>
  <c r="B1169" i="5"/>
  <c r="B1168" i="5"/>
  <c r="B1167" i="5"/>
  <c r="B1166" i="5"/>
  <c r="B1165" i="5"/>
  <c r="B1164" i="5"/>
  <c r="B1163" i="5"/>
  <c r="B1162" i="5"/>
  <c r="B1161" i="5"/>
  <c r="B1160" i="5"/>
  <c r="B1159" i="5"/>
  <c r="B1158" i="5"/>
  <c r="B1152" i="5"/>
  <c r="B1142" i="5"/>
  <c r="B1132" i="5"/>
  <c r="B1122" i="5"/>
  <c r="B1113" i="5"/>
  <c r="B1112" i="5"/>
  <c r="B1111" i="5"/>
  <c r="B1110" i="5"/>
  <c r="B1109" i="5"/>
  <c r="B1108" i="5"/>
  <c r="B1107" i="5"/>
  <c r="B1106" i="5"/>
  <c r="B1105" i="5"/>
  <c r="B1104" i="5"/>
  <c r="B1103" i="5"/>
  <c r="B1102" i="5"/>
  <c r="B1101" i="5"/>
  <c r="B1100" i="5"/>
  <c r="B1099" i="5"/>
  <c r="B1098" i="5"/>
  <c r="B1097" i="5"/>
  <c r="B1096" i="5"/>
  <c r="B1095" i="5"/>
  <c r="B1094" i="5"/>
  <c r="B1093" i="5"/>
  <c r="B1092" i="5"/>
  <c r="B1091" i="5"/>
  <c r="B1090" i="5"/>
  <c r="B1089" i="5"/>
  <c r="B1088" i="5"/>
  <c r="B1087" i="5"/>
  <c r="B1086" i="5"/>
  <c r="B1085" i="5"/>
  <c r="B1084" i="5"/>
  <c r="B1083" i="5"/>
  <c r="B1082" i="5"/>
  <c r="B1081" i="5"/>
  <c r="B1080" i="5"/>
  <c r="B1079" i="5"/>
  <c r="B1078" i="5"/>
  <c r="B1077" i="5"/>
  <c r="B1076" i="5"/>
  <c r="B1075" i="5"/>
  <c r="B1074" i="5"/>
  <c r="B1073" i="5"/>
  <c r="B1072" i="5"/>
  <c r="B1071" i="5"/>
  <c r="B1070" i="5"/>
  <c r="B1069" i="5"/>
  <c r="B1068" i="5"/>
  <c r="B1067" i="5"/>
  <c r="B1066" i="5"/>
  <c r="B1065" i="5"/>
  <c r="B1064" i="5"/>
  <c r="B1063" i="5"/>
  <c r="B1062" i="5"/>
  <c r="B1061" i="5"/>
  <c r="B1060" i="5"/>
  <c r="B1059" i="5"/>
  <c r="B1058" i="5"/>
  <c r="B1057" i="5"/>
  <c r="B1056" i="5"/>
  <c r="B1055" i="5"/>
  <c r="B1054" i="5"/>
  <c r="B1053" i="5"/>
  <c r="B1052" i="5"/>
  <c r="B1051" i="5"/>
  <c r="B1050" i="5"/>
  <c r="B1049" i="5"/>
  <c r="B1048" i="5"/>
  <c r="B1047" i="5"/>
  <c r="B1046" i="5"/>
  <c r="B1045" i="5"/>
  <c r="B1044" i="5"/>
  <c r="B1043" i="5"/>
  <c r="B1042" i="5"/>
  <c r="B1041" i="5"/>
  <c r="B1040" i="5"/>
  <c r="B1039" i="5"/>
  <c r="B1038" i="5"/>
  <c r="B1037" i="5"/>
  <c r="B1036" i="5"/>
  <c r="B1035" i="5"/>
  <c r="B1034" i="5"/>
  <c r="B1033" i="5"/>
  <c r="B1032" i="5"/>
  <c r="B1031" i="5"/>
  <c r="B1030" i="5"/>
  <c r="B1029" i="5"/>
  <c r="B1028" i="5"/>
  <c r="B1027" i="5"/>
  <c r="B1026" i="5"/>
  <c r="B1025" i="5"/>
  <c r="B1024" i="5"/>
  <c r="B1023" i="5"/>
  <c r="B1022" i="5"/>
  <c r="B1021" i="5"/>
  <c r="B1020" i="5"/>
  <c r="B1019" i="5"/>
  <c r="B1018" i="5"/>
  <c r="B1017" i="5"/>
  <c r="B1016" i="5"/>
  <c r="B1015" i="5"/>
  <c r="B1014" i="5"/>
  <c r="B1013" i="5"/>
  <c r="B1012" i="5"/>
  <c r="B1011" i="5"/>
  <c r="B1010" i="5"/>
  <c r="B1009" i="5"/>
  <c r="B1008" i="5"/>
  <c r="B1007" i="5"/>
  <c r="B1006" i="5"/>
  <c r="B1005" i="5"/>
  <c r="B1004" i="5"/>
  <c r="B1003" i="5"/>
  <c r="B1002" i="5"/>
  <c r="B1001" i="5"/>
  <c r="B1000" i="5"/>
  <c r="B999" i="5"/>
  <c r="B998" i="5"/>
  <c r="B997" i="5"/>
  <c r="B996" i="5"/>
  <c r="B995" i="5"/>
  <c r="B994" i="5"/>
  <c r="B993" i="5"/>
  <c r="B992" i="5"/>
  <c r="B991" i="5"/>
  <c r="B990" i="5"/>
  <c r="B989" i="5"/>
  <c r="B988" i="5"/>
  <c r="B987" i="5"/>
  <c r="B986" i="5"/>
  <c r="B985" i="5"/>
  <c r="B984" i="5"/>
  <c r="B983" i="5"/>
  <c r="B982" i="5"/>
  <c r="B981" i="5"/>
  <c r="B980" i="5"/>
  <c r="B979" i="5"/>
  <c r="B978" i="5"/>
  <c r="B977" i="5"/>
  <c r="B976" i="5"/>
  <c r="B975" i="5"/>
  <c r="B974" i="5"/>
  <c r="B973" i="5"/>
  <c r="B972" i="5"/>
  <c r="B971" i="5"/>
  <c r="B970" i="5"/>
  <c r="B969" i="5"/>
  <c r="B968" i="5"/>
  <c r="B967" i="5"/>
  <c r="B966" i="5"/>
  <c r="B965" i="5"/>
  <c r="B964" i="5"/>
  <c r="B963" i="5"/>
  <c r="B962" i="5"/>
  <c r="B961" i="5"/>
  <c r="B960" i="5"/>
  <c r="B959" i="5"/>
  <c r="B958" i="5"/>
  <c r="B957" i="5"/>
  <c r="B956" i="5"/>
  <c r="B955" i="5"/>
  <c r="B954" i="5"/>
  <c r="B953" i="5"/>
  <c r="B952" i="5"/>
  <c r="B951" i="5"/>
  <c r="B950" i="5"/>
  <c r="B949" i="5"/>
  <c r="B948" i="5"/>
  <c r="B947" i="5"/>
  <c r="B946" i="5"/>
  <c r="B945" i="5"/>
  <c r="B944" i="5"/>
  <c r="B943" i="5"/>
  <c r="B942" i="5"/>
  <c r="B941" i="5"/>
  <c r="B940" i="5"/>
  <c r="B939" i="5"/>
  <c r="B938" i="5"/>
  <c r="B937" i="5"/>
  <c r="B936" i="5"/>
  <c r="B935" i="5"/>
  <c r="B934" i="5"/>
  <c r="B933" i="5"/>
  <c r="B932" i="5"/>
  <c r="B931" i="5"/>
  <c r="B930" i="5"/>
  <c r="B929" i="5"/>
  <c r="B928" i="5"/>
  <c r="B927" i="5"/>
  <c r="B926" i="5"/>
  <c r="B925" i="5"/>
  <c r="B924" i="5"/>
  <c r="B923" i="5"/>
  <c r="B922" i="5"/>
  <c r="B921" i="5"/>
  <c r="B920" i="5"/>
  <c r="B919" i="5"/>
  <c r="B918" i="5"/>
  <c r="B917" i="5"/>
  <c r="B916" i="5"/>
  <c r="B915" i="5"/>
  <c r="B914" i="5"/>
  <c r="B913" i="5"/>
  <c r="B912" i="5"/>
  <c r="B911" i="5"/>
  <c r="B910" i="5"/>
  <c r="B909" i="5"/>
  <c r="B908" i="5"/>
  <c r="B907" i="5"/>
  <c r="B906" i="5"/>
  <c r="B905" i="5"/>
  <c r="B904" i="5"/>
  <c r="B903" i="5"/>
  <c r="B902" i="5"/>
  <c r="B901" i="5"/>
  <c r="B900" i="5"/>
  <c r="B899" i="5"/>
  <c r="B898" i="5"/>
  <c r="B897" i="5"/>
  <c r="B896" i="5"/>
  <c r="B895" i="5"/>
  <c r="B894" i="5"/>
  <c r="B893" i="5"/>
  <c r="B892" i="5"/>
  <c r="B891" i="5"/>
  <c r="B890" i="5"/>
  <c r="B889" i="5"/>
  <c r="B888" i="5"/>
  <c r="B887" i="5"/>
  <c r="B886" i="5"/>
  <c r="B885" i="5"/>
  <c r="B884" i="5"/>
  <c r="B883" i="5"/>
  <c r="B882" i="5"/>
  <c r="B881" i="5"/>
  <c r="B880" i="5"/>
  <c r="B879" i="5"/>
  <c r="B878" i="5"/>
  <c r="B877" i="5"/>
  <c r="B876" i="5"/>
  <c r="B875" i="5"/>
  <c r="B874" i="5"/>
  <c r="B873" i="5"/>
  <c r="B872" i="5"/>
  <c r="B871" i="5"/>
  <c r="B870" i="5"/>
  <c r="B869" i="5"/>
  <c r="B868" i="5"/>
  <c r="B867" i="5"/>
  <c r="B866" i="5"/>
  <c r="B865" i="5"/>
  <c r="B864" i="5"/>
  <c r="B863" i="5"/>
  <c r="B862" i="5"/>
  <c r="B861" i="5"/>
  <c r="B860" i="5"/>
  <c r="B859" i="5"/>
  <c r="B858" i="5"/>
  <c r="B857" i="5"/>
  <c r="B856" i="5"/>
  <c r="B855" i="5"/>
  <c r="B854" i="5"/>
  <c r="B853" i="5"/>
  <c r="B852" i="5"/>
  <c r="B851" i="5"/>
  <c r="B850" i="5"/>
  <c r="B849" i="5"/>
  <c r="B848" i="5"/>
  <c r="B847" i="5"/>
  <c r="B846" i="5"/>
  <c r="B845" i="5"/>
  <c r="B844" i="5"/>
  <c r="B843" i="5"/>
  <c r="B842" i="5"/>
  <c r="B841" i="5"/>
  <c r="B840" i="5"/>
  <c r="B839" i="5"/>
  <c r="B838" i="5"/>
  <c r="B837" i="5"/>
  <c r="B836" i="5"/>
  <c r="B835" i="5"/>
  <c r="B834" i="5"/>
  <c r="B833" i="5"/>
  <c r="B832" i="5"/>
  <c r="B831" i="5"/>
  <c r="B830" i="5"/>
  <c r="B829" i="5"/>
  <c r="B828" i="5"/>
  <c r="B827" i="5"/>
  <c r="B826" i="5"/>
  <c r="B825" i="5"/>
  <c r="B824" i="5"/>
  <c r="B823" i="5"/>
  <c r="B822" i="5"/>
  <c r="B821" i="5"/>
  <c r="B820" i="5"/>
  <c r="B819" i="5"/>
  <c r="B818" i="5"/>
  <c r="B817" i="5"/>
  <c r="B816" i="5"/>
  <c r="B815" i="5"/>
  <c r="B814" i="5"/>
  <c r="B813" i="5"/>
  <c r="B812" i="5"/>
  <c r="B811" i="5"/>
  <c r="B810" i="5"/>
  <c r="B809" i="5"/>
  <c r="B808" i="5"/>
  <c r="B807" i="5"/>
  <c r="B806" i="5"/>
  <c r="B805" i="5"/>
  <c r="B804" i="5"/>
  <c r="B803" i="5"/>
  <c r="B802" i="5"/>
  <c r="B801" i="5"/>
  <c r="B800" i="5"/>
  <c r="B799" i="5"/>
  <c r="B798" i="5"/>
  <c r="B797" i="5"/>
  <c r="B796" i="5"/>
  <c r="B795" i="5"/>
  <c r="B794" i="5"/>
  <c r="B793" i="5"/>
  <c r="B792" i="5"/>
  <c r="B791" i="5"/>
  <c r="B790" i="5"/>
  <c r="B789" i="5"/>
  <c r="B788" i="5"/>
  <c r="B787" i="5"/>
  <c r="B786" i="5"/>
  <c r="B785" i="5"/>
  <c r="B784" i="5"/>
  <c r="B783" i="5"/>
  <c r="B782" i="5"/>
  <c r="B781" i="5"/>
  <c r="B780" i="5"/>
  <c r="B779" i="5"/>
  <c r="B778" i="5"/>
  <c r="B777" i="5"/>
  <c r="B776" i="5"/>
  <c r="B775" i="5"/>
  <c r="B774" i="5"/>
  <c r="B773" i="5"/>
  <c r="B772" i="5"/>
  <c r="B771" i="5"/>
  <c r="B770" i="5"/>
  <c r="B769" i="5"/>
  <c r="B768" i="5"/>
  <c r="B767" i="5"/>
  <c r="B766" i="5"/>
  <c r="B765" i="5"/>
  <c r="B764" i="5"/>
  <c r="B763" i="5"/>
  <c r="B762" i="5"/>
  <c r="B761" i="5"/>
  <c r="B760" i="5"/>
  <c r="B759" i="5"/>
  <c r="B758" i="5"/>
  <c r="B757" i="5"/>
  <c r="B756" i="5"/>
  <c r="B755" i="5"/>
  <c r="B754" i="5"/>
  <c r="B753" i="5"/>
  <c r="B752" i="5"/>
  <c r="B751" i="5"/>
  <c r="B750" i="5"/>
  <c r="B749" i="5"/>
  <c r="B748" i="5"/>
  <c r="B747" i="5"/>
  <c r="B746" i="5"/>
  <c r="B745" i="5"/>
  <c r="B744" i="5"/>
  <c r="B743" i="5"/>
  <c r="B742" i="5"/>
  <c r="B741" i="5"/>
  <c r="B740" i="5"/>
  <c r="B739" i="5"/>
  <c r="B738" i="5"/>
  <c r="B737" i="5"/>
  <c r="B736" i="5"/>
  <c r="B735" i="5"/>
  <c r="B734" i="5"/>
  <c r="B733" i="5"/>
  <c r="B732" i="5"/>
  <c r="B731" i="5"/>
  <c r="B730" i="5"/>
  <c r="B729" i="5"/>
  <c r="B728" i="5"/>
  <c r="B727" i="5"/>
  <c r="B726" i="5"/>
  <c r="B725" i="5"/>
  <c r="B724" i="5"/>
  <c r="B723" i="5"/>
  <c r="B722" i="5"/>
  <c r="B721" i="5"/>
  <c r="B720" i="5"/>
  <c r="B719" i="5"/>
  <c r="B718" i="5"/>
  <c r="B717" i="5"/>
  <c r="B716" i="5"/>
  <c r="B715" i="5"/>
  <c r="B714" i="5"/>
  <c r="B713" i="5"/>
  <c r="B712" i="5"/>
  <c r="B711" i="5"/>
  <c r="B710" i="5"/>
  <c r="B709" i="5"/>
  <c r="B708" i="5"/>
  <c r="B707" i="5"/>
  <c r="B706" i="5"/>
  <c r="B705" i="5"/>
  <c r="B704" i="5"/>
  <c r="B703" i="5"/>
  <c r="B702" i="5"/>
  <c r="B701" i="5"/>
  <c r="B700" i="5"/>
  <c r="B699" i="5"/>
  <c r="B698" i="5"/>
  <c r="B697" i="5"/>
  <c r="B696" i="5"/>
  <c r="B695" i="5"/>
  <c r="B694" i="5"/>
  <c r="B693" i="5"/>
  <c r="B692" i="5"/>
  <c r="B691" i="5"/>
  <c r="B690" i="5"/>
  <c r="B689" i="5"/>
  <c r="B688" i="5"/>
  <c r="B687" i="5"/>
  <c r="B686" i="5"/>
  <c r="B685" i="5"/>
  <c r="B684" i="5"/>
  <c r="B683" i="5"/>
  <c r="B682" i="5"/>
  <c r="B681" i="5"/>
  <c r="B680" i="5"/>
  <c r="B679" i="5"/>
  <c r="B678" i="5"/>
  <c r="B677" i="5"/>
  <c r="B676" i="5"/>
  <c r="B675" i="5"/>
  <c r="B674" i="5"/>
  <c r="B673" i="5"/>
  <c r="B672" i="5"/>
  <c r="B671" i="5"/>
  <c r="B670" i="5"/>
  <c r="B669" i="5"/>
  <c r="B668" i="5"/>
  <c r="B667" i="5"/>
  <c r="B666" i="5"/>
  <c r="B665" i="5"/>
  <c r="B664" i="5"/>
  <c r="B663" i="5"/>
  <c r="B662" i="5"/>
  <c r="B661" i="5"/>
  <c r="B660" i="5"/>
  <c r="B659" i="5"/>
  <c r="B658" i="5"/>
  <c r="B657" i="5"/>
  <c r="B656" i="5"/>
  <c r="B655" i="5"/>
  <c r="B654" i="5"/>
  <c r="B653" i="5"/>
  <c r="B652" i="5"/>
  <c r="B651" i="5"/>
  <c r="B650" i="5"/>
  <c r="B649" i="5"/>
  <c r="B648" i="5"/>
  <c r="B647" i="5"/>
  <c r="B646" i="5"/>
  <c r="B645" i="5"/>
  <c r="B644" i="5"/>
  <c r="B643" i="5"/>
  <c r="B642" i="5"/>
  <c r="B641" i="5"/>
  <c r="B640" i="5"/>
  <c r="B639" i="5"/>
  <c r="B638" i="5"/>
  <c r="B637" i="5"/>
  <c r="B636" i="5"/>
  <c r="B635" i="5"/>
  <c r="B634" i="5"/>
  <c r="B633" i="5"/>
  <c r="B632" i="5"/>
  <c r="B631" i="5"/>
  <c r="B630" i="5"/>
  <c r="B629" i="5"/>
  <c r="B628" i="5"/>
  <c r="B627" i="5"/>
  <c r="B626" i="5"/>
  <c r="B625" i="5"/>
  <c r="B624" i="5"/>
  <c r="B623" i="5"/>
  <c r="B622" i="5"/>
  <c r="B621" i="5"/>
  <c r="B620" i="5"/>
  <c r="B619" i="5"/>
  <c r="B618" i="5"/>
  <c r="B617" i="5"/>
  <c r="B616" i="5"/>
  <c r="B615" i="5"/>
  <c r="B614" i="5"/>
  <c r="B613" i="5"/>
  <c r="B612" i="5"/>
  <c r="B611" i="5"/>
  <c r="B610" i="5"/>
  <c r="B609" i="5"/>
  <c r="B608" i="5"/>
  <c r="B607" i="5"/>
  <c r="B606" i="5"/>
  <c r="B605" i="5"/>
  <c r="B604" i="5"/>
  <c r="B603" i="5"/>
  <c r="B602" i="5"/>
  <c r="B601" i="5"/>
  <c r="B600" i="5"/>
  <c r="B599" i="5"/>
  <c r="B598" i="5"/>
  <c r="B597" i="5"/>
  <c r="B596" i="5"/>
  <c r="B595" i="5"/>
  <c r="B594" i="5"/>
  <c r="B593" i="5"/>
  <c r="B592" i="5"/>
  <c r="B591" i="5"/>
  <c r="B590" i="5"/>
  <c r="B589" i="5"/>
  <c r="B588" i="5"/>
  <c r="B587" i="5"/>
  <c r="B586" i="5"/>
  <c r="B585" i="5"/>
  <c r="B584" i="5"/>
  <c r="B583" i="5"/>
  <c r="B582" i="5"/>
  <c r="B581" i="5"/>
  <c r="B580" i="5"/>
  <c r="B579" i="5"/>
  <c r="B578" i="5"/>
  <c r="B577" i="5"/>
  <c r="B576" i="5"/>
  <c r="B575" i="5"/>
  <c r="B574" i="5"/>
  <c r="B573" i="5"/>
  <c r="B572" i="5"/>
  <c r="B571" i="5"/>
  <c r="B570" i="5"/>
  <c r="B569" i="5"/>
  <c r="B568" i="5"/>
  <c r="B567" i="5"/>
  <c r="B566" i="5"/>
  <c r="B565" i="5"/>
  <c r="B564" i="5"/>
  <c r="B563" i="5"/>
  <c r="B562" i="5"/>
  <c r="B561" i="5"/>
  <c r="B560" i="5"/>
  <c r="B559" i="5"/>
  <c r="B558" i="5"/>
  <c r="B557" i="5"/>
  <c r="B556" i="5"/>
  <c r="B555" i="5"/>
  <c r="B554" i="5"/>
  <c r="B553" i="5"/>
  <c r="B552" i="5"/>
  <c r="B551" i="5"/>
  <c r="B550" i="5"/>
  <c r="B549" i="5"/>
  <c r="B548" i="5"/>
  <c r="B547" i="5"/>
  <c r="B546" i="5"/>
  <c r="B545" i="5"/>
  <c r="B544" i="5"/>
  <c r="B543" i="5"/>
  <c r="B542" i="5"/>
  <c r="B541" i="5"/>
  <c r="B540" i="5"/>
  <c r="B539" i="5"/>
  <c r="B538" i="5"/>
  <c r="B537" i="5"/>
  <c r="B536" i="5"/>
  <c r="B535" i="5"/>
  <c r="B534" i="5"/>
  <c r="B533" i="5"/>
  <c r="B532" i="5"/>
  <c r="B531" i="5"/>
  <c r="B530" i="5"/>
  <c r="B529" i="5"/>
  <c r="B528" i="5"/>
  <c r="B527" i="5"/>
  <c r="B526" i="5"/>
  <c r="B525" i="5"/>
  <c r="B524" i="5"/>
  <c r="B523" i="5"/>
  <c r="B522" i="5"/>
  <c r="B521" i="5"/>
  <c r="B520" i="5"/>
  <c r="B519" i="5"/>
  <c r="B518" i="5"/>
  <c r="B517" i="5"/>
  <c r="B516" i="5"/>
  <c r="B515" i="5"/>
  <c r="B514" i="5"/>
  <c r="B513" i="5"/>
  <c r="B512" i="5"/>
  <c r="B511" i="5"/>
  <c r="B510" i="5"/>
  <c r="B509" i="5"/>
  <c r="B508" i="5"/>
  <c r="B507" i="5"/>
  <c r="B506" i="5"/>
  <c r="B505" i="5"/>
  <c r="B504" i="5"/>
  <c r="B503" i="5"/>
  <c r="B502" i="5"/>
  <c r="B501" i="5"/>
  <c r="B500" i="5"/>
  <c r="B499" i="5"/>
  <c r="B498" i="5"/>
  <c r="B497" i="5"/>
  <c r="B496" i="5"/>
  <c r="B495" i="5"/>
  <c r="B494" i="5"/>
  <c r="B493" i="5"/>
  <c r="B492" i="5"/>
  <c r="B491" i="5"/>
  <c r="B490" i="5"/>
  <c r="B489" i="5"/>
  <c r="B488" i="5"/>
  <c r="B487" i="5"/>
  <c r="B486" i="5"/>
  <c r="B485" i="5"/>
  <c r="B484" i="5"/>
  <c r="B483" i="5"/>
  <c r="B482" i="5"/>
  <c r="B481" i="5"/>
  <c r="B480" i="5"/>
  <c r="B479" i="5"/>
  <c r="B478" i="5"/>
  <c r="B477" i="5"/>
  <c r="B476" i="5"/>
  <c r="B475" i="5"/>
  <c r="B474" i="5"/>
  <c r="B473" i="5"/>
  <c r="B472" i="5"/>
  <c r="B471" i="5"/>
  <c r="B470" i="5"/>
  <c r="B469" i="5"/>
  <c r="B468" i="5"/>
  <c r="B467" i="5"/>
  <c r="B466" i="5"/>
  <c r="B465" i="5"/>
  <c r="B464" i="5"/>
  <c r="B463" i="5"/>
  <c r="B462" i="5"/>
  <c r="B461" i="5"/>
  <c r="B460" i="5"/>
  <c r="B459" i="5"/>
  <c r="B458" i="5"/>
  <c r="B457" i="5"/>
  <c r="B456" i="5"/>
  <c r="B455" i="5"/>
  <c r="B454" i="5"/>
  <c r="B453" i="5"/>
  <c r="B452" i="5"/>
  <c r="B451" i="5"/>
  <c r="B450" i="5"/>
  <c r="B449" i="5"/>
  <c r="B448" i="5"/>
  <c r="B447" i="5"/>
  <c r="B446" i="5"/>
  <c r="B445" i="5"/>
  <c r="B444" i="5"/>
  <c r="B443" i="5"/>
  <c r="B442" i="5"/>
  <c r="B441" i="5"/>
  <c r="B440" i="5"/>
  <c r="B439" i="5"/>
  <c r="B438" i="5"/>
  <c r="B437" i="5"/>
  <c r="B436" i="5"/>
  <c r="B435" i="5"/>
  <c r="B434" i="5"/>
  <c r="B433" i="5"/>
  <c r="B432" i="5"/>
  <c r="B431" i="5"/>
  <c r="B430" i="5"/>
  <c r="B429" i="5"/>
  <c r="B428" i="5"/>
  <c r="B427" i="5"/>
  <c r="B426" i="5"/>
  <c r="B425" i="5"/>
  <c r="B424" i="5"/>
  <c r="B423" i="5"/>
  <c r="B422" i="5"/>
  <c r="B421" i="5"/>
  <c r="B420" i="5"/>
  <c r="B419" i="5"/>
  <c r="B418" i="5"/>
  <c r="B417" i="5"/>
  <c r="B416" i="5"/>
  <c r="B415" i="5"/>
  <c r="B414" i="5"/>
  <c r="B413" i="5"/>
  <c r="B412" i="5"/>
  <c r="B411" i="5"/>
  <c r="B410" i="5"/>
  <c r="B409" i="5"/>
  <c r="B408" i="5"/>
  <c r="B407" i="5"/>
  <c r="B406" i="5"/>
  <c r="B405" i="5"/>
  <c r="B404" i="5"/>
  <c r="B403" i="5"/>
  <c r="B402" i="5"/>
  <c r="B401" i="5"/>
  <c r="B400" i="5"/>
  <c r="B399" i="5"/>
  <c r="B398" i="5"/>
  <c r="B397" i="5"/>
  <c r="B396" i="5"/>
  <c r="B395" i="5"/>
  <c r="B394" i="5"/>
  <c r="B393" i="5"/>
  <c r="B392" i="5"/>
  <c r="B391" i="5"/>
  <c r="B390" i="5"/>
  <c r="B389" i="5"/>
  <c r="B388" i="5"/>
  <c r="B387" i="5"/>
  <c r="B386" i="5"/>
  <c r="B385" i="5"/>
  <c r="B384" i="5"/>
  <c r="B383" i="5"/>
  <c r="B382" i="5"/>
  <c r="B381" i="5"/>
  <c r="B380" i="5"/>
  <c r="B379" i="5"/>
  <c r="B378" i="5"/>
  <c r="B377" i="5"/>
  <c r="B376" i="5"/>
  <c r="B375" i="5"/>
  <c r="B374" i="5"/>
  <c r="B373" i="5"/>
  <c r="B372" i="5"/>
  <c r="B371" i="5"/>
  <c r="B370" i="5"/>
  <c r="B369" i="5"/>
  <c r="B368" i="5"/>
  <c r="B367" i="5"/>
  <c r="B366" i="5"/>
  <c r="B365" i="5"/>
  <c r="B364" i="5"/>
  <c r="B363" i="5"/>
  <c r="B362" i="5"/>
  <c r="B361" i="5"/>
  <c r="B360" i="5"/>
  <c r="B359" i="5"/>
  <c r="B358" i="5"/>
  <c r="B357" i="5"/>
  <c r="B356" i="5"/>
  <c r="B355" i="5"/>
  <c r="B354" i="5"/>
  <c r="B353" i="5"/>
  <c r="B352" i="5"/>
  <c r="B351" i="5"/>
  <c r="B350" i="5"/>
  <c r="B349" i="5"/>
  <c r="B348" i="5"/>
  <c r="B347" i="5"/>
  <c r="B346" i="5"/>
  <c r="B345" i="5"/>
  <c r="B344" i="5"/>
  <c r="B343" i="5"/>
  <c r="B342" i="5"/>
  <c r="B341" i="5"/>
  <c r="B340" i="5"/>
  <c r="B339" i="5"/>
  <c r="B338" i="5"/>
  <c r="B337" i="5"/>
  <c r="B336" i="5"/>
  <c r="B335" i="5"/>
  <c r="B334" i="5"/>
  <c r="B333" i="5"/>
  <c r="B332" i="5"/>
  <c r="B331" i="5"/>
  <c r="B330" i="5"/>
  <c r="B329" i="5"/>
  <c r="B328" i="5"/>
  <c r="B327" i="5"/>
  <c r="B326" i="5"/>
  <c r="B325" i="5"/>
  <c r="B324" i="5"/>
  <c r="B323" i="5"/>
  <c r="B322" i="5"/>
  <c r="B321" i="5"/>
  <c r="B320" i="5"/>
  <c r="B319" i="5"/>
  <c r="B318" i="5"/>
  <c r="B317" i="5"/>
  <c r="B316" i="5"/>
  <c r="B315" i="5"/>
  <c r="B314" i="5"/>
  <c r="B313" i="5"/>
  <c r="B312" i="5"/>
  <c r="B311" i="5"/>
  <c r="B310" i="5"/>
  <c r="B309" i="5"/>
  <c r="B308" i="5"/>
  <c r="B307" i="5"/>
  <c r="B306" i="5"/>
  <c r="B305" i="5"/>
  <c r="B304" i="5"/>
  <c r="B303" i="5"/>
  <c r="B302" i="5"/>
  <c r="B301" i="5"/>
  <c r="B300" i="5"/>
  <c r="B299" i="5"/>
  <c r="B298" i="5"/>
  <c r="B297" i="5"/>
  <c r="B296" i="5"/>
  <c r="B295" i="5"/>
  <c r="B294" i="5"/>
  <c r="B293" i="5"/>
  <c r="B292" i="5"/>
  <c r="B291" i="5"/>
  <c r="B290" i="5"/>
  <c r="B289" i="5"/>
  <c r="B288" i="5"/>
  <c r="B287" i="5"/>
  <c r="B286" i="5"/>
  <c r="B285" i="5"/>
  <c r="B284" i="5"/>
  <c r="B283" i="5"/>
  <c r="B282" i="5"/>
  <c r="B281" i="5"/>
  <c r="B280" i="5"/>
  <c r="B279" i="5"/>
  <c r="B278" i="5"/>
  <c r="B277" i="5"/>
  <c r="B276" i="5"/>
  <c r="B275" i="5"/>
  <c r="B274" i="5"/>
  <c r="B273" i="5"/>
  <c r="B272" i="5"/>
  <c r="B271" i="5"/>
  <c r="B270" i="5"/>
  <c r="B269" i="5"/>
  <c r="B268" i="5"/>
  <c r="B267" i="5"/>
  <c r="B266" i="5"/>
  <c r="B265" i="5"/>
  <c r="B264" i="5"/>
  <c r="B263" i="5"/>
  <c r="B262" i="5"/>
  <c r="B261" i="5"/>
  <c r="B260" i="5"/>
  <c r="B259" i="5"/>
  <c r="B258" i="5"/>
  <c r="B257" i="5"/>
  <c r="B256" i="5"/>
  <c r="B255" i="5"/>
  <c r="B254" i="5"/>
  <c r="B253" i="5"/>
  <c r="B252" i="5"/>
  <c r="B251" i="5"/>
  <c r="B250" i="5"/>
  <c r="B249" i="5"/>
  <c r="B248" i="5"/>
  <c r="B247" i="5"/>
  <c r="B246" i="5"/>
  <c r="B245" i="5"/>
  <c r="B244" i="5"/>
  <c r="B243" i="5"/>
  <c r="B242" i="5"/>
  <c r="B241" i="5"/>
  <c r="B240" i="5"/>
  <c r="B239" i="5"/>
  <c r="B238" i="5"/>
  <c r="B237" i="5"/>
  <c r="B236" i="5"/>
  <c r="B235" i="5"/>
  <c r="B234" i="5"/>
  <c r="B233" i="5"/>
  <c r="B232" i="5"/>
  <c r="B231" i="5"/>
  <c r="B230" i="5"/>
  <c r="B229" i="5"/>
  <c r="B228" i="5"/>
  <c r="B227" i="5"/>
  <c r="B226" i="5"/>
  <c r="B225" i="5"/>
  <c r="B224" i="5"/>
  <c r="B223" i="5"/>
  <c r="B222" i="5"/>
  <c r="B221" i="5"/>
  <c r="B220" i="5"/>
  <c r="B219" i="5"/>
  <c r="B218" i="5"/>
  <c r="B217" i="5"/>
  <c r="B216" i="5"/>
  <c r="B215" i="5"/>
  <c r="B214" i="5"/>
  <c r="B213" i="5"/>
  <c r="B212" i="5"/>
  <c r="B211" i="5"/>
  <c r="B210" i="5"/>
  <c r="B209" i="5"/>
  <c r="B208" i="5"/>
  <c r="B207" i="5"/>
  <c r="B206" i="5"/>
  <c r="B205" i="5"/>
  <c r="B204" i="5"/>
  <c r="B203" i="5"/>
  <c r="B202" i="5"/>
  <c r="B201" i="5"/>
  <c r="B200" i="5"/>
  <c r="B199" i="5"/>
  <c r="B198" i="5"/>
  <c r="B197" i="5"/>
  <c r="B196" i="5"/>
  <c r="B195" i="5"/>
  <c r="B194" i="5"/>
  <c r="B193" i="5"/>
  <c r="B192" i="5"/>
  <c r="B191" i="5"/>
  <c r="B190" i="5"/>
  <c r="B189" i="5"/>
  <c r="B188" i="5"/>
  <c r="B187" i="5"/>
  <c r="B186" i="5"/>
  <c r="B185" i="5"/>
  <c r="B184" i="5"/>
  <c r="B183" i="5"/>
  <c r="B182" i="5"/>
  <c r="B181" i="5"/>
  <c r="B180" i="5"/>
  <c r="B179" i="5"/>
  <c r="B178" i="5"/>
  <c r="B177" i="5"/>
  <c r="B176" i="5"/>
  <c r="B175" i="5"/>
  <c r="B174" i="5"/>
  <c r="B173" i="5"/>
  <c r="B172" i="5"/>
  <c r="B171" i="5"/>
  <c r="B170" i="5"/>
  <c r="B169" i="5"/>
  <c r="B168" i="5"/>
  <c r="B167" i="5"/>
  <c r="B166" i="5"/>
  <c r="B165" i="5"/>
  <c r="B164" i="5"/>
  <c r="B163" i="5"/>
  <c r="B162" i="5"/>
  <c r="B161" i="5"/>
  <c r="B160" i="5"/>
  <c r="B159" i="5"/>
  <c r="B158" i="5"/>
  <c r="B157" i="5"/>
  <c r="B156" i="5"/>
  <c r="B155" i="5"/>
  <c r="B154" i="5"/>
  <c r="B153" i="5"/>
  <c r="B152" i="5"/>
  <c r="B151" i="5"/>
  <c r="B150" i="5"/>
  <c r="B149" i="5"/>
  <c r="B148" i="5"/>
  <c r="B147" i="5"/>
  <c r="B146" i="5"/>
  <c r="B145" i="5"/>
  <c r="B144" i="5"/>
  <c r="B143" i="5"/>
  <c r="B142" i="5"/>
  <c r="B141" i="5"/>
  <c r="B140" i="5"/>
  <c r="B139" i="5"/>
  <c r="B138" i="5"/>
  <c r="B137" i="5"/>
  <c r="B136" i="5"/>
  <c r="B135" i="5"/>
  <c r="B134" i="5"/>
  <c r="B133" i="5"/>
  <c r="B132" i="5"/>
  <c r="B131" i="5"/>
  <c r="B130" i="5"/>
  <c r="B129" i="5"/>
  <c r="B128" i="5"/>
  <c r="B127" i="5"/>
  <c r="B126" i="5"/>
  <c r="B125" i="5"/>
  <c r="B124" i="5"/>
  <c r="B123" i="5"/>
  <c r="B122" i="5"/>
  <c r="B121" i="5"/>
  <c r="B120" i="5"/>
  <c r="B119" i="5"/>
  <c r="B118" i="5"/>
  <c r="B117" i="5"/>
  <c r="B116" i="5"/>
  <c r="B115" i="5"/>
  <c r="B114" i="5"/>
  <c r="B113" i="5"/>
  <c r="B112" i="5"/>
  <c r="B111" i="5"/>
  <c r="B110" i="5"/>
  <c r="B109" i="5"/>
  <c r="B108" i="5"/>
  <c r="B107" i="5"/>
  <c r="B106" i="5"/>
  <c r="B105" i="5"/>
  <c r="B104" i="5"/>
  <c r="B103" i="5"/>
  <c r="B102" i="5"/>
  <c r="B101" i="5"/>
  <c r="B100" i="5"/>
  <c r="B99" i="5"/>
  <c r="B98" i="5"/>
  <c r="B97" i="5"/>
  <c r="B96" i="5"/>
  <c r="B95" i="5"/>
  <c r="B94" i="5"/>
  <c r="B93" i="5"/>
  <c r="B92" i="5"/>
  <c r="B91" i="5"/>
  <c r="B90" i="5"/>
  <c r="B89" i="5"/>
  <c r="B88" i="5"/>
  <c r="B87" i="5"/>
  <c r="B86" i="5"/>
  <c r="B85" i="5"/>
  <c r="B84" i="5"/>
  <c r="B83" i="5"/>
  <c r="B82" i="5"/>
  <c r="B81" i="5"/>
  <c r="B80" i="5"/>
  <c r="B79" i="5"/>
  <c r="B78" i="5"/>
  <c r="B77" i="5"/>
  <c r="B76" i="5"/>
  <c r="B75" i="5"/>
  <c r="B74" i="5"/>
  <c r="B73" i="5"/>
  <c r="B72" i="5"/>
  <c r="B71" i="5"/>
  <c r="B70" i="5"/>
  <c r="B69" i="5"/>
  <c r="B68" i="5"/>
  <c r="B67" i="5"/>
  <c r="B66" i="5"/>
  <c r="B65" i="5"/>
  <c r="B64" i="5"/>
  <c r="B63" i="5"/>
  <c r="B62" i="5"/>
  <c r="B61" i="5"/>
  <c r="B60" i="5"/>
  <c r="B59" i="5"/>
  <c r="B58" i="5"/>
  <c r="B57" i="5"/>
  <c r="B56" i="5"/>
  <c r="B55" i="5"/>
  <c r="B54" i="5"/>
  <c r="B53" i="5"/>
  <c r="B52" i="5"/>
  <c r="B51" i="5"/>
  <c r="B50" i="5"/>
  <c r="B49" i="5"/>
  <c r="B48" i="5"/>
  <c r="B47" i="5"/>
  <c r="B46" i="5"/>
  <c r="B45" i="5"/>
  <c r="B44" i="5"/>
  <c r="B43" i="5"/>
  <c r="B42" i="5"/>
  <c r="B41" i="5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B4" i="5"/>
  <c r="B1204" i="4"/>
  <c r="B1203" i="4"/>
  <c r="B1202" i="4"/>
  <c r="B1201" i="4"/>
  <c r="B1200" i="4"/>
  <c r="B1199" i="4"/>
  <c r="B1198" i="4"/>
  <c r="B1197" i="4"/>
  <c r="B1196" i="4"/>
  <c r="B1195" i="4"/>
  <c r="B1194" i="4"/>
  <c r="B1193" i="4"/>
  <c r="B1192" i="4"/>
  <c r="B1191" i="4"/>
  <c r="B1190" i="4"/>
  <c r="B1189" i="4"/>
  <c r="B1188" i="4"/>
  <c r="B1187" i="4"/>
  <c r="B1186" i="4"/>
  <c r="B1185" i="4"/>
  <c r="B1184" i="4"/>
  <c r="B1183" i="4"/>
  <c r="B1182" i="4"/>
  <c r="B1181" i="4"/>
  <c r="B1180" i="4"/>
  <c r="B1179" i="4"/>
  <c r="B1178" i="4"/>
  <c r="B1177" i="4"/>
  <c r="B1176" i="4"/>
  <c r="B1175" i="4"/>
  <c r="B1174" i="4"/>
  <c r="B1173" i="4"/>
  <c r="B1172" i="4"/>
  <c r="B1171" i="4"/>
  <c r="B1170" i="4"/>
  <c r="B1169" i="4"/>
  <c r="B1168" i="4"/>
  <c r="B1167" i="4"/>
  <c r="B1166" i="4"/>
  <c r="B1165" i="4"/>
  <c r="B1164" i="4"/>
  <c r="B1163" i="4"/>
  <c r="B1162" i="4"/>
  <c r="B1161" i="4"/>
  <c r="B1160" i="4"/>
  <c r="B1159" i="4"/>
  <c r="B1158" i="4"/>
  <c r="B1156" i="4"/>
  <c r="B1155" i="4"/>
  <c r="B1154" i="4"/>
  <c r="B1153" i="4"/>
  <c r="B1152" i="4"/>
  <c r="B1151" i="4"/>
  <c r="B1150" i="4"/>
  <c r="B1149" i="4"/>
  <c r="B1148" i="4"/>
  <c r="B1147" i="4"/>
  <c r="B1146" i="4"/>
  <c r="B1145" i="4"/>
  <c r="B1144" i="4"/>
  <c r="B1143" i="4"/>
  <c r="B1142" i="4"/>
  <c r="B1141" i="4"/>
  <c r="B1140" i="4"/>
  <c r="B1139" i="4"/>
  <c r="B1138" i="4"/>
  <c r="B1137" i="4"/>
  <c r="B1136" i="4"/>
  <c r="B1135" i="4"/>
  <c r="B1134" i="4"/>
  <c r="B1133" i="4"/>
  <c r="B1132" i="4"/>
  <c r="B1131" i="4"/>
  <c r="B1130" i="4"/>
  <c r="B1129" i="4"/>
  <c r="B1128" i="4"/>
  <c r="B1127" i="4"/>
  <c r="B1126" i="4"/>
  <c r="B1125" i="4"/>
  <c r="B1124" i="4"/>
  <c r="B1123" i="4"/>
  <c r="B1122" i="4"/>
  <c r="B1121" i="4"/>
  <c r="B1120" i="4"/>
  <c r="B1119" i="4"/>
  <c r="B1118" i="4"/>
  <c r="B1117" i="4"/>
  <c r="B1116" i="4"/>
  <c r="B1115" i="4"/>
  <c r="B1114" i="4"/>
  <c r="B1113" i="4"/>
  <c r="B1112" i="4"/>
  <c r="B1111" i="4"/>
  <c r="B1110" i="4"/>
  <c r="B1109" i="4"/>
  <c r="B1108" i="4"/>
  <c r="B1107" i="4"/>
  <c r="B1106" i="4"/>
  <c r="B1105" i="4"/>
  <c r="B1104" i="4"/>
  <c r="B1103" i="4"/>
  <c r="B1102" i="4"/>
  <c r="B1101" i="4"/>
  <c r="B1100" i="4"/>
  <c r="B1099" i="4"/>
  <c r="B1098" i="4"/>
  <c r="B1097" i="4"/>
  <c r="B1096" i="4"/>
  <c r="B1095" i="4"/>
  <c r="B1094" i="4"/>
  <c r="B1093" i="4"/>
  <c r="B1092" i="4"/>
  <c r="B1091" i="4"/>
  <c r="B1090" i="4"/>
  <c r="B1089" i="4"/>
  <c r="B1088" i="4"/>
  <c r="B1087" i="4"/>
  <c r="B1086" i="4"/>
  <c r="B1085" i="4"/>
  <c r="B1084" i="4"/>
  <c r="B1083" i="4"/>
  <c r="B1082" i="4"/>
  <c r="B1081" i="4"/>
  <c r="B1080" i="4"/>
  <c r="B1079" i="4"/>
  <c r="B1078" i="4"/>
  <c r="B1077" i="4"/>
  <c r="B1076" i="4"/>
  <c r="B1075" i="4"/>
  <c r="B1074" i="4"/>
  <c r="B1073" i="4"/>
  <c r="B1072" i="4"/>
  <c r="B1071" i="4"/>
  <c r="B1070" i="4"/>
  <c r="B1069" i="4"/>
  <c r="B1068" i="4"/>
  <c r="B1067" i="4"/>
  <c r="B1066" i="4"/>
  <c r="B1065" i="4"/>
  <c r="B1064" i="4"/>
  <c r="B1063" i="4"/>
  <c r="B1062" i="4"/>
  <c r="B1061" i="4"/>
  <c r="B1060" i="4"/>
  <c r="B1059" i="4"/>
  <c r="B1058" i="4"/>
  <c r="B1057" i="4"/>
  <c r="B1056" i="4"/>
  <c r="B1055" i="4"/>
  <c r="B1054" i="4"/>
  <c r="B1053" i="4"/>
  <c r="B1052" i="4"/>
  <c r="B1051" i="4"/>
  <c r="B1050" i="4"/>
  <c r="B1049" i="4"/>
  <c r="B1048" i="4"/>
  <c r="B1047" i="4"/>
  <c r="B1046" i="4"/>
  <c r="B1045" i="4"/>
  <c r="B1044" i="4"/>
  <c r="B1043" i="4"/>
  <c r="B1042" i="4"/>
  <c r="B1041" i="4"/>
  <c r="B1040" i="4"/>
  <c r="B1039" i="4"/>
  <c r="B1038" i="4"/>
  <c r="B1037" i="4"/>
  <c r="B1036" i="4"/>
  <c r="B1035" i="4"/>
  <c r="B1034" i="4"/>
  <c r="B1033" i="4"/>
  <c r="B1032" i="4"/>
  <c r="B1031" i="4"/>
  <c r="B1030" i="4"/>
  <c r="B1029" i="4"/>
  <c r="B1028" i="4"/>
  <c r="B1027" i="4"/>
  <c r="B1026" i="4"/>
  <c r="B1025" i="4"/>
  <c r="B1024" i="4"/>
  <c r="B1023" i="4"/>
  <c r="B1022" i="4"/>
  <c r="B1021" i="4"/>
  <c r="B1020" i="4"/>
  <c r="B1019" i="4"/>
  <c r="B1018" i="4"/>
  <c r="B1017" i="4"/>
  <c r="B1016" i="4"/>
  <c r="B1015" i="4"/>
  <c r="B1014" i="4"/>
  <c r="B1013" i="4"/>
  <c r="B1012" i="4"/>
  <c r="B1011" i="4"/>
  <c r="B1010" i="4"/>
  <c r="B1009" i="4"/>
  <c r="B1008" i="4"/>
  <c r="B1007" i="4"/>
  <c r="B1006" i="4"/>
  <c r="B1005" i="4"/>
  <c r="B1004" i="4"/>
  <c r="B1003" i="4"/>
  <c r="B1002" i="4"/>
  <c r="B1001" i="4"/>
  <c r="B1000" i="4"/>
  <c r="B999" i="4"/>
  <c r="B998" i="4"/>
  <c r="B997" i="4"/>
  <c r="B996" i="4"/>
  <c r="B995" i="4"/>
  <c r="B994" i="4"/>
  <c r="B993" i="4"/>
  <c r="B992" i="4"/>
  <c r="B991" i="4"/>
  <c r="B990" i="4"/>
  <c r="B989" i="4"/>
  <c r="B988" i="4"/>
  <c r="B987" i="4"/>
  <c r="B986" i="4"/>
  <c r="B985" i="4"/>
  <c r="B984" i="4"/>
  <c r="B983" i="4"/>
  <c r="B982" i="4"/>
  <c r="B981" i="4"/>
  <c r="B980" i="4"/>
  <c r="B979" i="4"/>
  <c r="B978" i="4"/>
  <c r="B977" i="4"/>
  <c r="B976" i="4"/>
  <c r="B975" i="4"/>
  <c r="B974" i="4"/>
  <c r="B973" i="4"/>
  <c r="B972" i="4"/>
  <c r="B971" i="4"/>
  <c r="B970" i="4"/>
  <c r="B969" i="4"/>
  <c r="B968" i="4"/>
  <c r="B967" i="4"/>
  <c r="B966" i="4"/>
  <c r="B965" i="4"/>
  <c r="B964" i="4"/>
  <c r="B963" i="4"/>
  <c r="B962" i="4"/>
  <c r="B961" i="4"/>
  <c r="B960" i="4"/>
  <c r="B959" i="4"/>
  <c r="B958" i="4"/>
  <c r="B957" i="4"/>
  <c r="B956" i="4"/>
  <c r="B955" i="4"/>
  <c r="B954" i="4"/>
  <c r="B953" i="4"/>
  <c r="B952" i="4"/>
  <c r="B951" i="4"/>
  <c r="B950" i="4"/>
  <c r="B949" i="4"/>
  <c r="B948" i="4"/>
  <c r="B947" i="4"/>
  <c r="B946" i="4"/>
  <c r="B945" i="4"/>
  <c r="B944" i="4"/>
  <c r="B943" i="4"/>
  <c r="B942" i="4"/>
  <c r="B941" i="4"/>
  <c r="B940" i="4"/>
  <c r="B939" i="4"/>
  <c r="B938" i="4"/>
  <c r="B937" i="4"/>
  <c r="B936" i="4"/>
  <c r="B935" i="4"/>
  <c r="B934" i="4"/>
  <c r="B933" i="4"/>
  <c r="B932" i="4"/>
  <c r="B931" i="4"/>
  <c r="B930" i="4"/>
  <c r="B929" i="4"/>
  <c r="B928" i="4"/>
  <c r="B927" i="4"/>
  <c r="B926" i="4"/>
  <c r="B925" i="4"/>
  <c r="B924" i="4"/>
  <c r="B923" i="4"/>
  <c r="B922" i="4"/>
  <c r="B921" i="4"/>
  <c r="B920" i="4"/>
  <c r="B919" i="4"/>
  <c r="B918" i="4"/>
  <c r="B917" i="4"/>
  <c r="B916" i="4"/>
  <c r="B915" i="4"/>
  <c r="B914" i="4"/>
  <c r="B913" i="4"/>
  <c r="B912" i="4"/>
  <c r="B911" i="4"/>
  <c r="B910" i="4"/>
  <c r="B909" i="4"/>
  <c r="B908" i="4"/>
  <c r="B907" i="4"/>
  <c r="B906" i="4"/>
  <c r="B905" i="4"/>
  <c r="B904" i="4"/>
  <c r="B903" i="4"/>
  <c r="B902" i="4"/>
  <c r="B901" i="4"/>
  <c r="B900" i="4"/>
  <c r="B899" i="4"/>
  <c r="B898" i="4"/>
  <c r="B897" i="4"/>
  <c r="B896" i="4"/>
  <c r="B895" i="4"/>
  <c r="B894" i="4"/>
  <c r="B893" i="4"/>
  <c r="B892" i="4"/>
  <c r="B891" i="4"/>
  <c r="B890" i="4"/>
  <c r="B889" i="4"/>
  <c r="B888" i="4"/>
  <c r="B887" i="4"/>
  <c r="B886" i="4"/>
  <c r="B885" i="4"/>
  <c r="B884" i="4"/>
  <c r="B883" i="4"/>
  <c r="B882" i="4"/>
  <c r="B881" i="4"/>
  <c r="B880" i="4"/>
  <c r="B879" i="4"/>
  <c r="B878" i="4"/>
  <c r="B877" i="4"/>
  <c r="B876" i="4"/>
  <c r="B875" i="4"/>
  <c r="B874" i="4"/>
  <c r="B873" i="4"/>
  <c r="B872" i="4"/>
  <c r="B871" i="4"/>
  <c r="B870" i="4"/>
  <c r="B869" i="4"/>
  <c r="B868" i="4"/>
  <c r="B867" i="4"/>
  <c r="B866" i="4"/>
  <c r="B865" i="4"/>
  <c r="B864" i="4"/>
  <c r="B863" i="4"/>
  <c r="B862" i="4"/>
  <c r="B861" i="4"/>
  <c r="B860" i="4"/>
  <c r="B859" i="4"/>
  <c r="B858" i="4"/>
  <c r="B857" i="4"/>
  <c r="B856" i="4"/>
  <c r="B855" i="4"/>
  <c r="B854" i="4"/>
  <c r="B853" i="4"/>
  <c r="B852" i="4"/>
  <c r="B851" i="4"/>
  <c r="B850" i="4"/>
  <c r="B849" i="4"/>
  <c r="B848" i="4"/>
  <c r="B847" i="4"/>
  <c r="B846" i="4"/>
  <c r="B845" i="4"/>
  <c r="B844" i="4"/>
  <c r="B843" i="4"/>
  <c r="B842" i="4"/>
  <c r="B841" i="4"/>
  <c r="B840" i="4"/>
  <c r="B839" i="4"/>
  <c r="B838" i="4"/>
  <c r="B837" i="4"/>
  <c r="B836" i="4"/>
  <c r="B835" i="4"/>
  <c r="B834" i="4"/>
  <c r="B833" i="4"/>
  <c r="B832" i="4"/>
  <c r="B831" i="4"/>
  <c r="B830" i="4"/>
  <c r="B829" i="4"/>
  <c r="B828" i="4"/>
  <c r="B827" i="4"/>
  <c r="B826" i="4"/>
  <c r="B825" i="4"/>
  <c r="B824" i="4"/>
  <c r="B823" i="4"/>
  <c r="B822" i="4"/>
  <c r="B821" i="4"/>
  <c r="B820" i="4"/>
  <c r="B819" i="4"/>
  <c r="B818" i="4"/>
  <c r="B817" i="4"/>
  <c r="B816" i="4"/>
  <c r="B815" i="4"/>
  <c r="B814" i="4"/>
  <c r="B813" i="4"/>
  <c r="B812" i="4"/>
  <c r="B811" i="4"/>
  <c r="B810" i="4"/>
  <c r="B809" i="4"/>
  <c r="B808" i="4"/>
  <c r="B807" i="4"/>
  <c r="B806" i="4"/>
  <c r="B805" i="4"/>
  <c r="B804" i="4"/>
  <c r="B803" i="4"/>
  <c r="B802" i="4"/>
  <c r="B801" i="4"/>
  <c r="B800" i="4"/>
  <c r="B799" i="4"/>
  <c r="B798" i="4"/>
  <c r="B797" i="4"/>
  <c r="B796" i="4"/>
  <c r="B795" i="4"/>
  <c r="B794" i="4"/>
  <c r="B793" i="4"/>
  <c r="B792" i="4"/>
  <c r="B791" i="4"/>
  <c r="B790" i="4"/>
  <c r="B789" i="4"/>
  <c r="B788" i="4"/>
  <c r="B787" i="4"/>
  <c r="B786" i="4"/>
  <c r="B785" i="4"/>
  <c r="B784" i="4"/>
  <c r="B783" i="4"/>
  <c r="B782" i="4"/>
  <c r="B781" i="4"/>
  <c r="B780" i="4"/>
  <c r="B779" i="4"/>
  <c r="B778" i="4"/>
  <c r="B777" i="4"/>
  <c r="B776" i="4"/>
  <c r="B775" i="4"/>
  <c r="B774" i="4"/>
  <c r="B773" i="4"/>
  <c r="B772" i="4"/>
  <c r="B771" i="4"/>
  <c r="B770" i="4"/>
  <c r="B769" i="4"/>
  <c r="B768" i="4"/>
  <c r="B767" i="4"/>
  <c r="B766" i="4"/>
  <c r="B765" i="4"/>
  <c r="B764" i="4"/>
  <c r="B763" i="4"/>
  <c r="B762" i="4"/>
  <c r="B761" i="4"/>
  <c r="B760" i="4"/>
  <c r="B759" i="4"/>
  <c r="B758" i="4"/>
  <c r="B757" i="4"/>
  <c r="B756" i="4"/>
  <c r="B755" i="4"/>
  <c r="B754" i="4"/>
  <c r="B753" i="4"/>
  <c r="B752" i="4"/>
  <c r="B751" i="4"/>
  <c r="B750" i="4"/>
  <c r="B749" i="4"/>
  <c r="B748" i="4"/>
  <c r="B747" i="4"/>
  <c r="B746" i="4"/>
  <c r="B745" i="4"/>
  <c r="B744" i="4"/>
  <c r="B743" i="4"/>
  <c r="B742" i="4"/>
  <c r="B741" i="4"/>
  <c r="B740" i="4"/>
  <c r="B739" i="4"/>
  <c r="B738" i="4"/>
  <c r="B737" i="4"/>
  <c r="B736" i="4"/>
  <c r="B735" i="4"/>
  <c r="B734" i="4"/>
  <c r="B733" i="4"/>
  <c r="B732" i="4"/>
  <c r="B731" i="4"/>
  <c r="B730" i="4"/>
  <c r="B729" i="4"/>
  <c r="B728" i="4"/>
  <c r="B727" i="4"/>
  <c r="B726" i="4"/>
  <c r="B725" i="4"/>
  <c r="B724" i="4"/>
  <c r="B723" i="4"/>
  <c r="B722" i="4"/>
  <c r="B721" i="4"/>
  <c r="B720" i="4"/>
  <c r="B719" i="4"/>
  <c r="B718" i="4"/>
  <c r="B717" i="4"/>
  <c r="B716" i="4"/>
  <c r="B715" i="4"/>
  <c r="B714" i="4"/>
  <c r="B713" i="4"/>
  <c r="B712" i="4"/>
  <c r="B711" i="4"/>
  <c r="B710" i="4"/>
  <c r="B709" i="4"/>
  <c r="B708" i="4"/>
  <c r="B707" i="4"/>
  <c r="B706" i="4"/>
  <c r="B705" i="4"/>
  <c r="B704" i="4"/>
  <c r="B703" i="4"/>
  <c r="B702" i="4"/>
  <c r="B701" i="4"/>
  <c r="B700" i="4"/>
  <c r="B699" i="4"/>
  <c r="B698" i="4"/>
  <c r="B697" i="4"/>
  <c r="B696" i="4"/>
  <c r="B695" i="4"/>
  <c r="B694" i="4"/>
  <c r="B693" i="4"/>
  <c r="B692" i="4"/>
  <c r="B691" i="4"/>
  <c r="B690" i="4"/>
  <c r="B689" i="4"/>
  <c r="B688" i="4"/>
  <c r="B687" i="4"/>
  <c r="B686" i="4"/>
  <c r="B685" i="4"/>
  <c r="B684" i="4"/>
  <c r="B683" i="4"/>
  <c r="B682" i="4"/>
  <c r="B681" i="4"/>
  <c r="B680" i="4"/>
  <c r="B679" i="4"/>
  <c r="B678" i="4"/>
  <c r="B677" i="4"/>
  <c r="B676" i="4"/>
  <c r="B675" i="4"/>
  <c r="B674" i="4"/>
  <c r="B673" i="4"/>
  <c r="B672" i="4"/>
  <c r="B671" i="4"/>
  <c r="B670" i="4"/>
  <c r="B669" i="4"/>
  <c r="B668" i="4"/>
  <c r="B667" i="4"/>
  <c r="B666" i="4"/>
  <c r="B665" i="4"/>
  <c r="B664" i="4"/>
  <c r="B663" i="4"/>
  <c r="B662" i="4"/>
  <c r="B661" i="4"/>
  <c r="B660" i="4"/>
  <c r="B659" i="4"/>
  <c r="B658" i="4"/>
  <c r="B657" i="4"/>
  <c r="B656" i="4"/>
  <c r="B655" i="4"/>
  <c r="B654" i="4"/>
  <c r="B653" i="4"/>
  <c r="B652" i="4"/>
  <c r="B651" i="4"/>
  <c r="B650" i="4"/>
  <c r="B649" i="4"/>
  <c r="B648" i="4"/>
  <c r="B647" i="4"/>
  <c r="B646" i="4"/>
  <c r="B645" i="4"/>
  <c r="B644" i="4"/>
  <c r="B643" i="4"/>
  <c r="B642" i="4"/>
  <c r="B641" i="4"/>
  <c r="B640" i="4"/>
  <c r="B639" i="4"/>
  <c r="B638" i="4"/>
  <c r="B637" i="4"/>
  <c r="B636" i="4"/>
  <c r="B635" i="4"/>
  <c r="B634" i="4"/>
  <c r="B633" i="4"/>
  <c r="B632" i="4"/>
  <c r="B631" i="4"/>
  <c r="B630" i="4"/>
  <c r="B629" i="4"/>
  <c r="B628" i="4"/>
  <c r="B627" i="4"/>
  <c r="B626" i="4"/>
  <c r="B625" i="4"/>
  <c r="B624" i="4"/>
  <c r="B623" i="4"/>
  <c r="B622" i="4"/>
  <c r="B621" i="4"/>
  <c r="B620" i="4"/>
  <c r="B619" i="4"/>
  <c r="B618" i="4"/>
  <c r="B617" i="4"/>
  <c r="B616" i="4"/>
  <c r="B615" i="4"/>
  <c r="B614" i="4"/>
  <c r="B613" i="4"/>
  <c r="B612" i="4"/>
  <c r="B611" i="4"/>
  <c r="B610" i="4"/>
  <c r="B609" i="4"/>
  <c r="B608" i="4"/>
  <c r="B607" i="4"/>
  <c r="B606" i="4"/>
  <c r="B605" i="4"/>
  <c r="B604" i="4"/>
  <c r="B603" i="4"/>
  <c r="B602" i="4"/>
  <c r="B601" i="4"/>
  <c r="B600" i="4"/>
  <c r="B599" i="4"/>
  <c r="B598" i="4"/>
  <c r="B597" i="4"/>
  <c r="B596" i="4"/>
  <c r="B595" i="4"/>
  <c r="B594" i="4"/>
  <c r="B593" i="4"/>
  <c r="B592" i="4"/>
  <c r="B591" i="4"/>
  <c r="B590" i="4"/>
  <c r="B589" i="4"/>
  <c r="B588" i="4"/>
  <c r="B587" i="4"/>
  <c r="B586" i="4"/>
  <c r="B585" i="4"/>
  <c r="B584" i="4"/>
  <c r="B583" i="4"/>
  <c r="B582" i="4"/>
  <c r="B581" i="4"/>
  <c r="B580" i="4"/>
  <c r="B579" i="4"/>
  <c r="B578" i="4"/>
  <c r="B577" i="4"/>
  <c r="B576" i="4"/>
  <c r="B575" i="4"/>
  <c r="B574" i="4"/>
  <c r="B573" i="4"/>
  <c r="B572" i="4"/>
  <c r="B571" i="4"/>
  <c r="B570" i="4"/>
  <c r="B569" i="4"/>
  <c r="B568" i="4"/>
  <c r="B567" i="4"/>
  <c r="B566" i="4"/>
  <c r="B565" i="4"/>
  <c r="B564" i="4"/>
  <c r="B563" i="4"/>
  <c r="B562" i="4"/>
  <c r="B561" i="4"/>
  <c r="B560" i="4"/>
  <c r="B559" i="4"/>
  <c r="B558" i="4"/>
  <c r="B557" i="4"/>
  <c r="B556" i="4"/>
  <c r="B555" i="4"/>
  <c r="B554" i="4"/>
  <c r="B553" i="4"/>
  <c r="B552" i="4"/>
  <c r="B551" i="4"/>
  <c r="B550" i="4"/>
  <c r="B549" i="4"/>
  <c r="B548" i="4"/>
  <c r="B547" i="4"/>
  <c r="B546" i="4"/>
  <c r="B545" i="4"/>
  <c r="B544" i="4"/>
  <c r="B543" i="4"/>
  <c r="B542" i="4"/>
  <c r="B541" i="4"/>
  <c r="B540" i="4"/>
  <c r="B539" i="4"/>
  <c r="B538" i="4"/>
  <c r="B537" i="4"/>
  <c r="B536" i="4"/>
  <c r="B535" i="4"/>
  <c r="B534" i="4"/>
  <c r="B533" i="4"/>
  <c r="B532" i="4"/>
  <c r="B531" i="4"/>
  <c r="B530" i="4"/>
  <c r="B529" i="4"/>
  <c r="B528" i="4"/>
  <c r="B527" i="4"/>
  <c r="B526" i="4"/>
  <c r="B525" i="4"/>
  <c r="B524" i="4"/>
  <c r="B523" i="4"/>
  <c r="B522" i="4"/>
  <c r="B521" i="4"/>
  <c r="B520" i="4"/>
  <c r="B519" i="4"/>
  <c r="B518" i="4"/>
  <c r="B517" i="4"/>
  <c r="B516" i="4"/>
  <c r="B515" i="4"/>
  <c r="B514" i="4"/>
  <c r="B513" i="4"/>
  <c r="B512" i="4"/>
  <c r="B511" i="4"/>
  <c r="B510" i="4"/>
  <c r="B509" i="4"/>
  <c r="B508" i="4"/>
  <c r="B507" i="4"/>
  <c r="B506" i="4"/>
  <c r="B505" i="4"/>
  <c r="B504" i="4"/>
  <c r="B503" i="4"/>
  <c r="B502" i="4"/>
  <c r="B501" i="4"/>
  <c r="B500" i="4"/>
  <c r="B499" i="4"/>
  <c r="B498" i="4"/>
  <c r="B497" i="4"/>
  <c r="B496" i="4"/>
  <c r="B495" i="4"/>
  <c r="B494" i="4"/>
  <c r="B493" i="4"/>
  <c r="B492" i="4"/>
  <c r="B491" i="4"/>
  <c r="B490" i="4"/>
  <c r="B489" i="4"/>
  <c r="B488" i="4"/>
  <c r="B487" i="4"/>
  <c r="B486" i="4"/>
  <c r="B485" i="4"/>
  <c r="B484" i="4"/>
  <c r="B483" i="4"/>
  <c r="B482" i="4"/>
  <c r="B481" i="4"/>
  <c r="B480" i="4"/>
  <c r="B479" i="4"/>
  <c r="B478" i="4"/>
  <c r="B477" i="4"/>
  <c r="B476" i="4"/>
  <c r="B475" i="4"/>
  <c r="B474" i="4"/>
  <c r="B473" i="4"/>
  <c r="B472" i="4"/>
  <c r="B471" i="4"/>
  <c r="B470" i="4"/>
  <c r="B469" i="4"/>
  <c r="B468" i="4"/>
  <c r="B467" i="4"/>
  <c r="B466" i="4"/>
  <c r="B465" i="4"/>
  <c r="B464" i="4"/>
  <c r="B463" i="4"/>
  <c r="B462" i="4"/>
  <c r="B461" i="4"/>
  <c r="B460" i="4"/>
  <c r="B459" i="4"/>
  <c r="B458" i="4"/>
  <c r="B457" i="4"/>
  <c r="B456" i="4"/>
  <c r="B455" i="4"/>
  <c r="B454" i="4"/>
  <c r="B453" i="4"/>
  <c r="B452" i="4"/>
  <c r="B451" i="4"/>
  <c r="B450" i="4"/>
  <c r="B449" i="4"/>
  <c r="B448" i="4"/>
  <c r="B447" i="4"/>
  <c r="B446" i="4"/>
  <c r="B445" i="4"/>
  <c r="B444" i="4"/>
  <c r="B443" i="4"/>
  <c r="B442" i="4"/>
  <c r="B441" i="4"/>
  <c r="B440" i="4"/>
  <c r="B439" i="4"/>
  <c r="B438" i="4"/>
  <c r="B437" i="4"/>
  <c r="B436" i="4"/>
  <c r="B435" i="4"/>
  <c r="B434" i="4"/>
  <c r="B433" i="4"/>
  <c r="B432" i="4"/>
  <c r="B431" i="4"/>
  <c r="B430" i="4"/>
  <c r="B429" i="4"/>
  <c r="B428" i="4"/>
  <c r="B427" i="4"/>
  <c r="B426" i="4"/>
  <c r="B425" i="4"/>
  <c r="B424" i="4"/>
  <c r="B423" i="4"/>
  <c r="B422" i="4"/>
  <c r="B421" i="4"/>
  <c r="B420" i="4"/>
  <c r="B419" i="4"/>
  <c r="B418" i="4"/>
  <c r="B417" i="4"/>
  <c r="B416" i="4"/>
  <c r="B415" i="4"/>
  <c r="B414" i="4"/>
  <c r="B413" i="4"/>
  <c r="B412" i="4"/>
  <c r="B411" i="4"/>
  <c r="B410" i="4"/>
  <c r="B409" i="4"/>
  <c r="B408" i="4"/>
  <c r="B407" i="4"/>
  <c r="B406" i="4"/>
  <c r="B405" i="4"/>
  <c r="B404" i="4"/>
  <c r="B403" i="4"/>
  <c r="B402" i="4"/>
  <c r="B401" i="4"/>
  <c r="B400" i="4"/>
  <c r="B399" i="4"/>
  <c r="B398" i="4"/>
  <c r="B397" i="4"/>
  <c r="B396" i="4"/>
  <c r="B395" i="4"/>
  <c r="B394" i="4"/>
  <c r="B393" i="4"/>
  <c r="B392" i="4"/>
  <c r="B391" i="4"/>
  <c r="B390" i="4"/>
  <c r="B389" i="4"/>
  <c r="B388" i="4"/>
  <c r="B387" i="4"/>
  <c r="B386" i="4"/>
  <c r="B385" i="4"/>
  <c r="B384" i="4"/>
  <c r="B383" i="4"/>
  <c r="B382" i="4"/>
  <c r="B381" i="4"/>
  <c r="B380" i="4"/>
  <c r="B379" i="4"/>
  <c r="B378" i="4"/>
  <c r="B377" i="4"/>
  <c r="B376" i="4"/>
  <c r="B375" i="4"/>
  <c r="B374" i="4"/>
  <c r="B373" i="4"/>
  <c r="B372" i="4"/>
  <c r="B371" i="4"/>
  <c r="B370" i="4"/>
  <c r="B369" i="4"/>
  <c r="B368" i="4"/>
  <c r="B367" i="4"/>
  <c r="B366" i="4"/>
  <c r="B365" i="4"/>
  <c r="B364" i="4"/>
  <c r="B363" i="4"/>
  <c r="B362" i="4"/>
  <c r="B361" i="4"/>
  <c r="B360" i="4"/>
  <c r="B359" i="4"/>
  <c r="B358" i="4"/>
  <c r="B357" i="4"/>
  <c r="B356" i="4"/>
  <c r="B355" i="4"/>
  <c r="B354" i="4"/>
  <c r="B353" i="4"/>
  <c r="B352" i="4"/>
  <c r="B351" i="4"/>
  <c r="B350" i="4"/>
  <c r="B349" i="4"/>
  <c r="B348" i="4"/>
  <c r="B347" i="4"/>
  <c r="B346" i="4"/>
  <c r="B345" i="4"/>
  <c r="B344" i="4"/>
  <c r="B343" i="4"/>
  <c r="B342" i="4"/>
  <c r="B341" i="4"/>
  <c r="B340" i="4"/>
  <c r="B339" i="4"/>
  <c r="B338" i="4"/>
  <c r="B337" i="4"/>
  <c r="B336" i="4"/>
  <c r="B335" i="4"/>
  <c r="B334" i="4"/>
  <c r="B333" i="4"/>
  <c r="B332" i="4"/>
  <c r="B331" i="4"/>
  <c r="B330" i="4"/>
  <c r="B329" i="4"/>
  <c r="B328" i="4"/>
  <c r="B327" i="4"/>
  <c r="B326" i="4"/>
  <c r="B325" i="4"/>
  <c r="B324" i="4"/>
  <c r="B323" i="4"/>
  <c r="B322" i="4"/>
  <c r="B321" i="4"/>
  <c r="B320" i="4"/>
  <c r="B319" i="4"/>
  <c r="B318" i="4"/>
  <c r="B317" i="4"/>
  <c r="B316" i="4"/>
  <c r="B315" i="4"/>
  <c r="B314" i="4"/>
  <c r="B313" i="4"/>
  <c r="B312" i="4"/>
  <c r="B311" i="4"/>
  <c r="B310" i="4"/>
  <c r="B309" i="4"/>
  <c r="B308" i="4"/>
  <c r="B307" i="4"/>
  <c r="B306" i="4"/>
  <c r="B305" i="4"/>
  <c r="B304" i="4"/>
  <c r="B303" i="4"/>
  <c r="B302" i="4"/>
  <c r="B301" i="4"/>
  <c r="B300" i="4"/>
  <c r="B299" i="4"/>
  <c r="B298" i="4"/>
  <c r="B297" i="4"/>
  <c r="B296" i="4"/>
  <c r="B295" i="4"/>
  <c r="B294" i="4"/>
  <c r="B293" i="4"/>
  <c r="B292" i="4"/>
  <c r="B291" i="4"/>
  <c r="B290" i="4"/>
  <c r="B289" i="4"/>
  <c r="B288" i="4"/>
  <c r="B287" i="4"/>
  <c r="B286" i="4"/>
  <c r="B285" i="4"/>
  <c r="B284" i="4"/>
  <c r="B283" i="4"/>
  <c r="B282" i="4"/>
  <c r="B281" i="4"/>
  <c r="B280" i="4"/>
  <c r="B279" i="4"/>
  <c r="B278" i="4"/>
  <c r="B277" i="4"/>
  <c r="B276" i="4"/>
  <c r="B275" i="4"/>
  <c r="B274" i="4"/>
  <c r="B273" i="4"/>
  <c r="B272" i="4"/>
  <c r="B271" i="4"/>
  <c r="B270" i="4"/>
  <c r="B269" i="4"/>
  <c r="B268" i="4"/>
  <c r="B267" i="4"/>
  <c r="B266" i="4"/>
  <c r="B265" i="4"/>
  <c r="B264" i="4"/>
  <c r="B263" i="4"/>
  <c r="B262" i="4"/>
  <c r="B261" i="4"/>
  <c r="B260" i="4"/>
  <c r="B259" i="4"/>
  <c r="B258" i="4"/>
  <c r="B257" i="4"/>
  <c r="B256" i="4"/>
  <c r="B255" i="4"/>
  <c r="B254" i="4"/>
  <c r="B253" i="4"/>
  <c r="B252" i="4"/>
  <c r="B251" i="4"/>
  <c r="B250" i="4"/>
  <c r="B249" i="4"/>
  <c r="B248" i="4"/>
  <c r="B247" i="4"/>
  <c r="B246" i="4"/>
  <c r="B245" i="4"/>
  <c r="B244" i="4"/>
  <c r="B243" i="4"/>
  <c r="B242" i="4"/>
  <c r="B241" i="4"/>
  <c r="B240" i="4"/>
  <c r="B239" i="4"/>
  <c r="B238" i="4"/>
  <c r="B237" i="4"/>
  <c r="B236" i="4"/>
  <c r="B235" i="4"/>
  <c r="B234" i="4"/>
  <c r="B233" i="4"/>
  <c r="B232" i="4"/>
  <c r="B231" i="4"/>
  <c r="B230" i="4"/>
  <c r="B229" i="4"/>
  <c r="B228" i="4"/>
  <c r="B227" i="4"/>
  <c r="B226" i="4"/>
  <c r="B225" i="4"/>
  <c r="B224" i="4"/>
  <c r="B223" i="4"/>
  <c r="B222" i="4"/>
  <c r="B221" i="4"/>
  <c r="B220" i="4"/>
  <c r="B219" i="4"/>
  <c r="B218" i="4"/>
  <c r="B217" i="4"/>
  <c r="B216" i="4"/>
  <c r="B215" i="4"/>
  <c r="B214" i="4"/>
  <c r="B213" i="4"/>
  <c r="B212" i="4"/>
  <c r="B211" i="4"/>
  <c r="B210" i="4"/>
  <c r="B209" i="4"/>
  <c r="B208" i="4"/>
  <c r="B207" i="4"/>
  <c r="B206" i="4"/>
  <c r="B205" i="4"/>
  <c r="B204" i="4"/>
  <c r="B203" i="4"/>
  <c r="B202" i="4"/>
  <c r="B201" i="4"/>
  <c r="B200" i="4"/>
  <c r="B199" i="4"/>
  <c r="B198" i="4"/>
  <c r="B197" i="4"/>
  <c r="B196" i="4"/>
  <c r="B195" i="4"/>
  <c r="B194" i="4"/>
  <c r="B193" i="4"/>
  <c r="B192" i="4"/>
  <c r="B191" i="4"/>
  <c r="B190" i="4"/>
  <c r="B189" i="4"/>
  <c r="B188" i="4"/>
  <c r="B187" i="4"/>
  <c r="B186" i="4"/>
  <c r="B185" i="4"/>
  <c r="B184" i="4"/>
  <c r="B183" i="4"/>
  <c r="B182" i="4"/>
  <c r="B181" i="4"/>
  <c r="B180" i="4"/>
  <c r="B179" i="4"/>
  <c r="B178" i="4"/>
  <c r="B177" i="4"/>
  <c r="B176" i="4"/>
  <c r="B175" i="4"/>
  <c r="B174" i="4"/>
  <c r="B173" i="4"/>
  <c r="B172" i="4"/>
  <c r="B171" i="4"/>
  <c r="B170" i="4"/>
  <c r="B169" i="4"/>
  <c r="B168" i="4"/>
  <c r="B167" i="4"/>
  <c r="B166" i="4"/>
  <c r="B165" i="4"/>
  <c r="B164" i="4"/>
  <c r="B163" i="4"/>
  <c r="B162" i="4"/>
  <c r="B161" i="4"/>
  <c r="B160" i="4"/>
  <c r="B159" i="4"/>
  <c r="B158" i="4"/>
  <c r="B157" i="4"/>
  <c r="B156" i="4"/>
  <c r="B155" i="4"/>
  <c r="B154" i="4"/>
  <c r="B153" i="4"/>
  <c r="B152" i="4"/>
  <c r="B151" i="4"/>
  <c r="B150" i="4"/>
  <c r="B149" i="4"/>
  <c r="B148" i="4"/>
  <c r="B147" i="4"/>
  <c r="B146" i="4"/>
  <c r="B145" i="4"/>
  <c r="B144" i="4"/>
  <c r="B143" i="4"/>
  <c r="B142" i="4"/>
  <c r="B141" i="4"/>
  <c r="B140" i="4"/>
  <c r="B139" i="4"/>
  <c r="B138" i="4"/>
  <c r="B137" i="4"/>
  <c r="B136" i="4"/>
  <c r="B135" i="4"/>
  <c r="B134" i="4"/>
  <c r="B133" i="4"/>
  <c r="B132" i="4"/>
  <c r="B131" i="4"/>
  <c r="B130" i="4"/>
  <c r="B129" i="4"/>
  <c r="B128" i="4"/>
  <c r="B127" i="4"/>
  <c r="B126" i="4"/>
  <c r="B125" i="4"/>
  <c r="B124" i="4"/>
  <c r="B123" i="4"/>
  <c r="B122" i="4"/>
  <c r="B121" i="4"/>
  <c r="B120" i="4"/>
  <c r="B119" i="4"/>
  <c r="B118" i="4"/>
  <c r="B117" i="4"/>
  <c r="B116" i="4"/>
  <c r="B115" i="4"/>
  <c r="B114" i="4"/>
  <c r="B113" i="4"/>
  <c r="B112" i="4"/>
  <c r="B111" i="4"/>
  <c r="B110" i="4"/>
  <c r="B109" i="4"/>
  <c r="B108" i="4"/>
  <c r="B107" i="4"/>
  <c r="B106" i="4"/>
  <c r="B105" i="4"/>
  <c r="B104" i="4"/>
  <c r="B103" i="4"/>
  <c r="B102" i="4"/>
  <c r="B101" i="4"/>
  <c r="B100" i="4"/>
  <c r="B99" i="4"/>
  <c r="B98" i="4"/>
  <c r="B97" i="4"/>
  <c r="B96" i="4"/>
  <c r="B95" i="4"/>
  <c r="B94" i="4"/>
  <c r="B93" i="4"/>
  <c r="B92" i="4"/>
  <c r="B91" i="4"/>
  <c r="B90" i="4"/>
  <c r="B89" i="4"/>
  <c r="B88" i="4"/>
  <c r="B87" i="4"/>
  <c r="B86" i="4"/>
  <c r="B85" i="4"/>
  <c r="B84" i="4"/>
  <c r="B83" i="4"/>
  <c r="B82" i="4"/>
  <c r="B81" i="4"/>
  <c r="B80" i="4"/>
  <c r="B79" i="4"/>
  <c r="B78" i="4"/>
  <c r="B77" i="4"/>
  <c r="B76" i="4"/>
  <c r="B75" i="4"/>
  <c r="B74" i="4"/>
  <c r="B73" i="4"/>
  <c r="B72" i="4"/>
  <c r="B71" i="4"/>
  <c r="B70" i="4"/>
  <c r="B69" i="4"/>
  <c r="B68" i="4"/>
  <c r="B67" i="4"/>
  <c r="B66" i="4"/>
  <c r="B65" i="4"/>
  <c r="B64" i="4"/>
  <c r="B63" i="4"/>
  <c r="B62" i="4"/>
  <c r="B61" i="4"/>
  <c r="B60" i="4"/>
  <c r="B59" i="4"/>
  <c r="B58" i="4"/>
  <c r="B57" i="4"/>
  <c r="B56" i="4"/>
  <c r="B55" i="4"/>
  <c r="B54" i="4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B6" i="4"/>
  <c r="B5" i="4"/>
  <c r="B4" i="4"/>
</calcChain>
</file>

<file path=xl/comments1.xml><?xml version="1.0" encoding="utf-8"?>
<comments xmlns="http://schemas.openxmlformats.org/spreadsheetml/2006/main">
  <authors>
    <author>Marielle Adam</author>
  </authors>
  <commentList>
    <comment ref="E416" authorId="0">
      <text>
        <r>
          <rPr>
            <b/>
            <sz val="9"/>
            <color indexed="81"/>
            <rFont val="Tahoma"/>
            <family val="2"/>
          </rPr>
          <t>Marielle Adam:</t>
        </r>
        <r>
          <rPr>
            <sz val="9"/>
            <color indexed="81"/>
            <rFont val="Tahoma"/>
            <family val="2"/>
          </rPr>
          <t xml:space="preserve">
vérifié dans le logbook, vraisemblablement erreur d'addition par l'opérateur, recalculé et corrigé à partir des données brutes</t>
        </r>
      </text>
    </comment>
  </commentList>
</comments>
</file>

<file path=xl/sharedStrings.xml><?xml version="1.0" encoding="utf-8"?>
<sst xmlns="http://schemas.openxmlformats.org/spreadsheetml/2006/main" count="217" uniqueCount="50">
  <si>
    <t>Fe2O3 %</t>
  </si>
  <si>
    <t>&lt;5</t>
  </si>
  <si>
    <t>&lt;0.1</t>
  </si>
  <si>
    <t>Perte au feu %</t>
  </si>
  <si>
    <t>550 °C</t>
  </si>
  <si>
    <t>TOTALE</t>
  </si>
  <si>
    <t>M.O. %</t>
  </si>
  <si>
    <t>Mn</t>
  </si>
  <si>
    <t>Zn</t>
  </si>
  <si>
    <t>Cu</t>
  </si>
  <si>
    <t>Pb</t>
  </si>
  <si>
    <t>Metaux Lourds ppm</t>
  </si>
  <si>
    <t>1000 °C</t>
  </si>
  <si>
    <t>Station_code</t>
  </si>
  <si>
    <t>station</t>
  </si>
  <si>
    <t>sampling gear</t>
  </si>
  <si>
    <t>VV (une benne Van Veen)</t>
  </si>
  <si>
    <t>s. depth</t>
  </si>
  <si>
    <t>min. s. depth</t>
  </si>
  <si>
    <t>max s. depth</t>
  </si>
  <si>
    <t>parameter</t>
  </si>
  <si>
    <t>OM</t>
  </si>
  <si>
    <t>Fe</t>
  </si>
  <si>
    <t>adsorption atomique de flamme</t>
  </si>
  <si>
    <t>description</t>
  </si>
  <si>
    <t>reference</t>
  </si>
  <si>
    <t>four de graphite</t>
  </si>
  <si>
    <t>PAF550</t>
  </si>
  <si>
    <t>PAF1000</t>
  </si>
  <si>
    <t>ULB-LOCGE</t>
  </si>
  <si>
    <t>analytical laboratory</t>
  </si>
  <si>
    <t>staalname tussen 1972 en 1973 volgens overzicht campagnes Ruth</t>
  </si>
  <si>
    <t>zie ook PMPZ_WAT_WOLLAST…</t>
  </si>
  <si>
    <t>HCl/HNO3 (15ml/5ml)</t>
  </si>
  <si>
    <t>oxydation au bichromate à chaud (K2Cr2O2)</t>
  </si>
  <si>
    <t>Eindrapport boekdeel 4 p124, laboratory logbook</t>
  </si>
  <si>
    <t>SiO2</t>
  </si>
  <si>
    <t>&lt;10</t>
  </si>
  <si>
    <t>Légende</t>
  </si>
  <si>
    <t>corrigé à partir du logbook</t>
  </si>
  <si>
    <t>recalculé à partir des données brutes du logbook</t>
  </si>
  <si>
    <t>ajouté à partir du logbook</t>
  </si>
  <si>
    <t>SiO2 (ppm)</t>
  </si>
  <si>
    <t>CaCO3 (%)</t>
  </si>
  <si>
    <t>Calcite (%)</t>
  </si>
  <si>
    <t>Aragonite (%)</t>
  </si>
  <si>
    <t>Pert au feu correspondant à l'oxydation de la matière organique et à la déhydration des minéraux hydratés classiques.</t>
  </si>
  <si>
    <t>corrigé à partir des données du fichier dactylographié</t>
  </si>
  <si>
    <t>Cross-check: données manuscrites (ID DITS: 1938) x logbook (ID DITS: 2278)</t>
  </si>
  <si>
    <t>Données manuscrites originales (ID DITS: 1938)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</si>
</sst>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6" tint="-0.249977111117893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u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 applyAlignment="1"/>
    <xf numFmtId="0" fontId="6" fillId="0" borderId="0" xfId="0" applyFont="1"/>
    <xf numFmtId="0" fontId="6" fillId="2" borderId="0" xfId="0" applyFont="1" applyFill="1"/>
    <xf numFmtId="0" fontId="6" fillId="0" borderId="0" xfId="0" applyFont="1" applyFill="1"/>
    <xf numFmtId="0" fontId="6" fillId="3" borderId="0" xfId="0" applyFont="1" applyFill="1"/>
    <xf numFmtId="0" fontId="7" fillId="2" borderId="0" xfId="0" applyFont="1" applyFill="1"/>
    <xf numFmtId="0" fontId="7" fillId="0" borderId="0" xfId="0" applyFont="1"/>
    <xf numFmtId="0" fontId="8" fillId="0" borderId="0" xfId="0" applyFont="1"/>
    <xf numFmtId="0" fontId="6" fillId="4" borderId="0" xfId="0" applyFont="1" applyFill="1"/>
    <xf numFmtId="0" fontId="7" fillId="0" borderId="0" xfId="0" applyFont="1" applyFill="1"/>
    <xf numFmtId="0" fontId="0" fillId="0" borderId="0" xfId="0" applyFill="1"/>
    <xf numFmtId="0" fontId="6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04"/>
  <sheetViews>
    <sheetView workbookViewId="0">
      <selection activeCell="B14" sqref="B14"/>
    </sheetView>
  </sheetViews>
  <sheetFormatPr defaultRowHeight="15" x14ac:dyDescent="0.25"/>
  <cols>
    <col min="1" max="1" width="9.140625" style="4"/>
    <col min="2" max="2" width="20.28515625" style="4" bestFit="1" customWidth="1"/>
    <col min="3" max="16384" width="9.140625" style="4"/>
  </cols>
  <sheetData>
    <row r="1" spans="1:12" x14ac:dyDescent="0.25">
      <c r="A1" s="3" t="s">
        <v>49</v>
      </c>
    </row>
    <row r="2" spans="1:12" x14ac:dyDescent="0.25">
      <c r="C2" s="4" t="s">
        <v>3</v>
      </c>
      <c r="H2" s="4" t="s">
        <v>11</v>
      </c>
    </row>
    <row r="3" spans="1:12" x14ac:dyDescent="0.25">
      <c r="A3" s="4" t="s">
        <v>14</v>
      </c>
      <c r="B3" s="4" t="s">
        <v>13</v>
      </c>
      <c r="C3" s="4" t="s">
        <v>4</v>
      </c>
      <c r="D3" s="4" t="s">
        <v>12</v>
      </c>
      <c r="E3" s="4" t="s">
        <v>5</v>
      </c>
      <c r="F3" s="4" t="s">
        <v>6</v>
      </c>
      <c r="G3" s="4" t="s">
        <v>0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36</v>
      </c>
    </row>
    <row r="4" spans="1:12" x14ac:dyDescent="0.25">
      <c r="A4" s="4">
        <v>1001</v>
      </c>
      <c r="B4" s="4" t="str">
        <f>CONCATENATE("1000P_",(A4))</f>
        <v>1000P_1001</v>
      </c>
      <c r="C4" s="4">
        <v>0.95</v>
      </c>
      <c r="D4" s="4">
        <v>9.15</v>
      </c>
      <c r="E4" s="4">
        <v>10.11</v>
      </c>
      <c r="F4" s="4">
        <v>0.14000000000000001</v>
      </c>
    </row>
    <row r="5" spans="1:12" x14ac:dyDescent="0.25">
      <c r="A5" s="4">
        <v>2</v>
      </c>
      <c r="B5" s="4" t="str">
        <f>CONCATENATE("1000P_100",(A5))</f>
        <v>1000P_1002</v>
      </c>
      <c r="C5" s="4">
        <v>1.03</v>
      </c>
      <c r="D5" s="4">
        <v>5.45</v>
      </c>
      <c r="E5" s="4">
        <v>6.48</v>
      </c>
      <c r="F5" s="4">
        <v>0.28000000000000003</v>
      </c>
    </row>
    <row r="6" spans="1:12" x14ac:dyDescent="0.25">
      <c r="A6" s="4">
        <v>3</v>
      </c>
      <c r="B6" s="4" t="str">
        <f>CONCATENATE("1000P_100",(A6))</f>
        <v>1000P_1003</v>
      </c>
      <c r="C6" s="4">
        <v>1.01</v>
      </c>
      <c r="D6" s="4">
        <v>10.199999999999999</v>
      </c>
      <c r="E6" s="4">
        <v>11.21</v>
      </c>
      <c r="F6" s="4">
        <v>0.2</v>
      </c>
    </row>
    <row r="7" spans="1:12" x14ac:dyDescent="0.25">
      <c r="A7" s="4">
        <v>4</v>
      </c>
      <c r="B7" s="4" t="str">
        <f t="shared" ref="B7:B12" si="0">CONCATENATE("1000P_100",(A7))</f>
        <v>1000P_1004</v>
      </c>
      <c r="C7" s="4">
        <v>0.64</v>
      </c>
      <c r="D7" s="4">
        <v>3.23</v>
      </c>
      <c r="E7" s="4">
        <v>3.87</v>
      </c>
      <c r="F7" s="4">
        <v>0.16</v>
      </c>
    </row>
    <row r="8" spans="1:12" x14ac:dyDescent="0.25">
      <c r="A8" s="4">
        <v>5</v>
      </c>
      <c r="B8" s="4" t="str">
        <f t="shared" si="0"/>
        <v>1000P_1005</v>
      </c>
      <c r="C8" s="4">
        <v>1.94</v>
      </c>
      <c r="D8" s="5">
        <v>10.99</v>
      </c>
      <c r="E8" s="6">
        <v>19.93</v>
      </c>
    </row>
    <row r="9" spans="1:12" x14ac:dyDescent="0.25">
      <c r="A9" s="4">
        <v>6</v>
      </c>
      <c r="B9" s="4" t="str">
        <f t="shared" si="0"/>
        <v>1000P_1006</v>
      </c>
    </row>
    <row r="10" spans="1:12" x14ac:dyDescent="0.25">
      <c r="A10" s="4">
        <v>7</v>
      </c>
      <c r="B10" s="4" t="str">
        <f t="shared" si="0"/>
        <v>1000P_1007</v>
      </c>
      <c r="C10" s="4">
        <v>11.12</v>
      </c>
      <c r="D10" s="4">
        <v>6.85</v>
      </c>
      <c r="E10" s="4">
        <v>17.97</v>
      </c>
      <c r="F10" s="4">
        <v>4.54</v>
      </c>
      <c r="G10" s="4">
        <v>1.96</v>
      </c>
      <c r="H10" s="4">
        <v>580</v>
      </c>
      <c r="I10" s="4">
        <v>162</v>
      </c>
      <c r="J10" s="4">
        <v>31</v>
      </c>
      <c r="K10" s="4">
        <v>25.1</v>
      </c>
    </row>
    <row r="11" spans="1:12" x14ac:dyDescent="0.25">
      <c r="A11" s="4">
        <v>8</v>
      </c>
      <c r="B11" s="4" t="str">
        <f t="shared" si="0"/>
        <v>1000P_1008</v>
      </c>
      <c r="C11" s="4">
        <v>1.1399999999999999</v>
      </c>
      <c r="D11" s="4">
        <v>4.17</v>
      </c>
      <c r="E11" s="4">
        <v>5.31</v>
      </c>
      <c r="F11" s="4">
        <v>0.08</v>
      </c>
    </row>
    <row r="12" spans="1:12" x14ac:dyDescent="0.25">
      <c r="A12" s="4">
        <v>9</v>
      </c>
      <c r="B12" s="4" t="str">
        <f t="shared" si="0"/>
        <v>1000P_1009</v>
      </c>
      <c r="C12" s="4">
        <v>1.25</v>
      </c>
      <c r="D12" s="4">
        <v>3.38</v>
      </c>
      <c r="E12" s="4">
        <v>4.63</v>
      </c>
    </row>
    <row r="13" spans="1:12" x14ac:dyDescent="0.25">
      <c r="A13" s="4">
        <v>1010</v>
      </c>
      <c r="B13" s="4" t="str">
        <f>CONCATENATE("1000P_",(A13))</f>
        <v>1000P_1010</v>
      </c>
      <c r="C13" s="4">
        <v>0.88</v>
      </c>
      <c r="D13" s="4">
        <v>3.17</v>
      </c>
      <c r="E13" s="4">
        <v>4.05</v>
      </c>
    </row>
    <row r="14" spans="1:12" x14ac:dyDescent="0.25">
      <c r="A14" s="4">
        <v>11</v>
      </c>
      <c r="B14" s="4" t="str">
        <f>CONCATENATE("1000P_10",(A14))</f>
        <v>1000P_1011</v>
      </c>
      <c r="C14" s="4">
        <v>1.44</v>
      </c>
      <c r="D14" s="4">
        <v>2.4700000000000002</v>
      </c>
      <c r="E14" s="4">
        <v>3.91</v>
      </c>
    </row>
    <row r="15" spans="1:12" x14ac:dyDescent="0.25">
      <c r="A15" s="4">
        <v>12</v>
      </c>
      <c r="B15" s="4" t="str">
        <f t="shared" ref="B15:B78" si="1">CONCATENATE("1000P_10",(A15))</f>
        <v>1000P_1012</v>
      </c>
      <c r="C15" s="4">
        <v>0.82</v>
      </c>
      <c r="D15" s="4">
        <v>2.76</v>
      </c>
      <c r="E15" s="4">
        <v>3.58</v>
      </c>
    </row>
    <row r="16" spans="1:12" x14ac:dyDescent="0.25">
      <c r="A16" s="4">
        <v>13</v>
      </c>
      <c r="B16" s="4" t="str">
        <f t="shared" si="1"/>
        <v>1000P_1013</v>
      </c>
      <c r="C16" s="4">
        <v>0.76</v>
      </c>
      <c r="D16" s="4">
        <v>6.23</v>
      </c>
      <c r="E16" s="4">
        <v>6.99</v>
      </c>
    </row>
    <row r="17" spans="1:11" x14ac:dyDescent="0.25">
      <c r="A17" s="4">
        <v>14</v>
      </c>
      <c r="B17" s="4" t="str">
        <f t="shared" si="1"/>
        <v>1000P_1014</v>
      </c>
      <c r="C17" s="4">
        <v>3.28</v>
      </c>
      <c r="D17" s="4">
        <v>11.1</v>
      </c>
      <c r="E17" s="4">
        <v>14.38</v>
      </c>
    </row>
    <row r="18" spans="1:11" x14ac:dyDescent="0.25">
      <c r="A18" s="4">
        <v>15</v>
      </c>
      <c r="B18" s="4" t="str">
        <f t="shared" si="1"/>
        <v>1000P_1015</v>
      </c>
      <c r="C18" s="4">
        <v>0.88</v>
      </c>
      <c r="D18" s="4">
        <v>4.66</v>
      </c>
      <c r="E18" s="4">
        <v>5.54</v>
      </c>
    </row>
    <row r="19" spans="1:11" x14ac:dyDescent="0.25">
      <c r="A19" s="4">
        <v>16</v>
      </c>
      <c r="B19" s="4" t="str">
        <f t="shared" si="1"/>
        <v>1000P_1016</v>
      </c>
      <c r="C19" s="4">
        <v>0.96</v>
      </c>
      <c r="D19" s="4">
        <v>3.32</v>
      </c>
      <c r="E19" s="4">
        <v>4.28</v>
      </c>
      <c r="F19" s="4">
        <v>0.22</v>
      </c>
    </row>
    <row r="20" spans="1:11" x14ac:dyDescent="0.25">
      <c r="A20" s="4">
        <v>17</v>
      </c>
      <c r="B20" s="4" t="str">
        <f t="shared" si="1"/>
        <v>1000P_1017</v>
      </c>
      <c r="C20" s="4">
        <v>2</v>
      </c>
      <c r="D20" s="4">
        <v>19.57</v>
      </c>
      <c r="E20" s="4">
        <v>21.57</v>
      </c>
    </row>
    <row r="21" spans="1:11" x14ac:dyDescent="0.25">
      <c r="A21" s="4">
        <v>18</v>
      </c>
      <c r="B21" s="4" t="str">
        <f t="shared" si="1"/>
        <v>1000P_1018</v>
      </c>
      <c r="C21" s="4">
        <v>2.58</v>
      </c>
      <c r="D21" s="4">
        <v>26.92</v>
      </c>
      <c r="E21" s="4">
        <v>29.5</v>
      </c>
    </row>
    <row r="22" spans="1:11" x14ac:dyDescent="0.25">
      <c r="A22" s="4">
        <v>19</v>
      </c>
      <c r="B22" s="4" t="str">
        <f t="shared" si="1"/>
        <v>1000P_1019</v>
      </c>
      <c r="C22" s="4">
        <v>2.29</v>
      </c>
      <c r="D22" s="4">
        <v>28.2</v>
      </c>
      <c r="E22" s="4">
        <v>30.49</v>
      </c>
    </row>
    <row r="23" spans="1:11" x14ac:dyDescent="0.25">
      <c r="A23" s="4">
        <v>1020</v>
      </c>
      <c r="B23" s="4" t="str">
        <f>CONCATENATE("1000P_",(A23))</f>
        <v>1000P_1020</v>
      </c>
      <c r="C23" s="4">
        <v>1.03</v>
      </c>
      <c r="D23" s="4">
        <v>4.5199999999999996</v>
      </c>
      <c r="E23" s="4">
        <v>5.55</v>
      </c>
      <c r="F23" s="4">
        <v>0.31</v>
      </c>
      <c r="G23" s="4">
        <v>-0.42</v>
      </c>
      <c r="H23" s="4">
        <v>74</v>
      </c>
      <c r="I23" s="4">
        <v>27</v>
      </c>
      <c r="J23" s="4" t="s">
        <v>1</v>
      </c>
      <c r="K23" s="4" t="s">
        <v>2</v>
      </c>
    </row>
    <row r="24" spans="1:11" x14ac:dyDescent="0.25">
      <c r="A24" s="4">
        <v>21</v>
      </c>
      <c r="B24" s="4" t="str">
        <f t="shared" si="1"/>
        <v>1000P_1021</v>
      </c>
      <c r="C24" s="4">
        <v>1.08</v>
      </c>
      <c r="D24" s="4">
        <v>3.71</v>
      </c>
      <c r="E24" s="4">
        <v>4.79</v>
      </c>
      <c r="F24" s="4">
        <v>0.24</v>
      </c>
    </row>
    <row r="25" spans="1:11" x14ac:dyDescent="0.25">
      <c r="A25" s="4">
        <v>22</v>
      </c>
      <c r="B25" s="4" t="str">
        <f t="shared" si="1"/>
        <v>1000P_1022</v>
      </c>
      <c r="C25" s="4">
        <v>2.02</v>
      </c>
      <c r="D25" s="4">
        <v>8.19</v>
      </c>
      <c r="E25" s="4">
        <v>10.210000000000001</v>
      </c>
    </row>
    <row r="26" spans="1:11" x14ac:dyDescent="0.25">
      <c r="A26" s="4">
        <v>23</v>
      </c>
      <c r="B26" s="4" t="str">
        <f t="shared" si="1"/>
        <v>1000P_1023</v>
      </c>
      <c r="C26" s="4">
        <v>1.36</v>
      </c>
      <c r="D26" s="4">
        <v>11.41</v>
      </c>
      <c r="E26" s="4">
        <v>12.77</v>
      </c>
    </row>
    <row r="27" spans="1:11" x14ac:dyDescent="0.25">
      <c r="A27" s="4">
        <v>24</v>
      </c>
      <c r="B27" s="4" t="str">
        <f t="shared" si="1"/>
        <v>1000P_1024</v>
      </c>
      <c r="C27" s="4">
        <v>0.56999999999999995</v>
      </c>
      <c r="D27" s="4">
        <v>3.6</v>
      </c>
      <c r="E27" s="4">
        <v>4.17</v>
      </c>
    </row>
    <row r="28" spans="1:11" x14ac:dyDescent="0.25">
      <c r="A28" s="4">
        <v>25</v>
      </c>
      <c r="B28" s="4" t="str">
        <f t="shared" si="1"/>
        <v>1000P_1025</v>
      </c>
      <c r="C28" s="4">
        <v>1.4</v>
      </c>
      <c r="D28" s="4">
        <v>2.19</v>
      </c>
      <c r="E28" s="4">
        <v>3.59</v>
      </c>
    </row>
    <row r="29" spans="1:11" x14ac:dyDescent="0.25">
      <c r="A29" s="4">
        <v>26</v>
      </c>
      <c r="B29" s="4" t="str">
        <f t="shared" si="1"/>
        <v>1000P_1026</v>
      </c>
      <c r="C29" s="4">
        <v>1.64</v>
      </c>
      <c r="D29" s="4">
        <v>10.59</v>
      </c>
      <c r="E29" s="4">
        <v>12.23</v>
      </c>
    </row>
    <row r="30" spans="1:11" x14ac:dyDescent="0.25">
      <c r="A30" s="4">
        <v>27</v>
      </c>
      <c r="B30" s="4" t="str">
        <f t="shared" si="1"/>
        <v>1000P_1027</v>
      </c>
      <c r="C30" s="4">
        <v>1.21</v>
      </c>
      <c r="D30" s="4">
        <v>3.52</v>
      </c>
      <c r="E30" s="4">
        <v>4.7300000000000004</v>
      </c>
    </row>
    <row r="31" spans="1:11" x14ac:dyDescent="0.25">
      <c r="A31" s="4">
        <v>28</v>
      </c>
      <c r="B31" s="4" t="str">
        <f t="shared" si="1"/>
        <v>1000P_1028</v>
      </c>
      <c r="C31" s="4">
        <v>1.5</v>
      </c>
      <c r="D31" s="4">
        <v>15.08</v>
      </c>
      <c r="E31" s="4">
        <v>16.579999999999998</v>
      </c>
    </row>
    <row r="32" spans="1:11" x14ac:dyDescent="0.25">
      <c r="A32" s="4">
        <v>29</v>
      </c>
      <c r="B32" s="4" t="str">
        <f t="shared" si="1"/>
        <v>1000P_1029</v>
      </c>
      <c r="C32" s="4">
        <v>1.51</v>
      </c>
      <c r="D32" s="4">
        <v>12.53</v>
      </c>
      <c r="E32" s="4">
        <v>14.04</v>
      </c>
    </row>
    <row r="33" spans="1:11" x14ac:dyDescent="0.25">
      <c r="A33" s="4">
        <v>30</v>
      </c>
      <c r="B33" s="4" t="str">
        <f t="shared" si="1"/>
        <v>1000P_1030</v>
      </c>
      <c r="C33" s="4">
        <v>1.97</v>
      </c>
      <c r="D33" s="5">
        <v>3.67</v>
      </c>
      <c r="E33" s="4">
        <v>11.64</v>
      </c>
    </row>
    <row r="34" spans="1:11" x14ac:dyDescent="0.25">
      <c r="A34" s="4">
        <v>1031</v>
      </c>
      <c r="B34" s="4" t="str">
        <f>CONCATENATE("1000P_",(A34))</f>
        <v>1000P_1031</v>
      </c>
      <c r="C34" s="4">
        <v>1.89</v>
      </c>
      <c r="D34" s="4">
        <v>22</v>
      </c>
      <c r="E34" s="4">
        <v>23.89</v>
      </c>
    </row>
    <row r="35" spans="1:11" x14ac:dyDescent="0.25">
      <c r="A35" s="4">
        <v>32</v>
      </c>
      <c r="B35" s="4" t="str">
        <f t="shared" si="1"/>
        <v>1000P_1032</v>
      </c>
      <c r="C35" s="4">
        <v>0.97</v>
      </c>
      <c r="D35" s="4">
        <v>7.67</v>
      </c>
      <c r="E35" s="4">
        <v>8.64</v>
      </c>
    </row>
    <row r="36" spans="1:11" x14ac:dyDescent="0.25">
      <c r="A36" s="4">
        <v>33</v>
      </c>
      <c r="B36" s="4" t="str">
        <f t="shared" si="1"/>
        <v>1000P_1033</v>
      </c>
      <c r="C36" s="4">
        <v>1.95</v>
      </c>
      <c r="D36" s="4">
        <v>15.95</v>
      </c>
      <c r="E36" s="4">
        <v>17.899999999999999</v>
      </c>
    </row>
    <row r="37" spans="1:11" x14ac:dyDescent="0.25">
      <c r="A37" s="4">
        <v>34</v>
      </c>
      <c r="B37" s="4" t="str">
        <f t="shared" si="1"/>
        <v>1000P_1034</v>
      </c>
      <c r="C37" s="4">
        <v>11.08</v>
      </c>
      <c r="D37" s="4">
        <v>8.06</v>
      </c>
      <c r="E37" s="4">
        <v>19.14</v>
      </c>
      <c r="F37" s="4">
        <v>4.37</v>
      </c>
      <c r="G37" s="4">
        <v>1.87</v>
      </c>
      <c r="H37" s="4">
        <v>663</v>
      </c>
      <c r="I37" s="4">
        <v>151</v>
      </c>
      <c r="J37" s="4">
        <v>23</v>
      </c>
      <c r="K37" s="4">
        <v>21.2</v>
      </c>
    </row>
    <row r="38" spans="1:11" x14ac:dyDescent="0.25">
      <c r="A38" s="4">
        <v>35</v>
      </c>
      <c r="B38" s="4" t="str">
        <f t="shared" si="1"/>
        <v>1000P_1035</v>
      </c>
      <c r="C38" s="4">
        <v>1.54</v>
      </c>
      <c r="D38" s="4">
        <v>7.9</v>
      </c>
      <c r="E38" s="4">
        <v>9.44</v>
      </c>
      <c r="G38" s="4">
        <v>0.36</v>
      </c>
      <c r="H38" s="4">
        <v>85</v>
      </c>
      <c r="I38" s="4">
        <v>26</v>
      </c>
      <c r="J38" s="4" t="s">
        <v>1</v>
      </c>
      <c r="K38" s="4" t="s">
        <v>2</v>
      </c>
    </row>
    <row r="39" spans="1:11" x14ac:dyDescent="0.25">
      <c r="A39" s="4">
        <v>36</v>
      </c>
      <c r="B39" s="4" t="str">
        <f t="shared" si="1"/>
        <v>1000P_1036</v>
      </c>
      <c r="C39" s="4">
        <v>1.05</v>
      </c>
      <c r="D39" s="4">
        <v>6.12</v>
      </c>
      <c r="E39" s="4">
        <v>7.17</v>
      </c>
      <c r="F39" s="4">
        <v>0.19</v>
      </c>
    </row>
    <row r="40" spans="1:11" x14ac:dyDescent="0.25">
      <c r="A40" s="4">
        <v>37</v>
      </c>
      <c r="B40" s="4" t="str">
        <f t="shared" si="1"/>
        <v>1000P_1037</v>
      </c>
      <c r="C40" s="4">
        <v>1.3</v>
      </c>
      <c r="D40" s="4">
        <v>8.85</v>
      </c>
      <c r="E40" s="4">
        <v>10.15</v>
      </c>
    </row>
    <row r="41" spans="1:11" x14ac:dyDescent="0.25">
      <c r="A41" s="4">
        <v>38</v>
      </c>
      <c r="B41" s="4" t="str">
        <f t="shared" si="1"/>
        <v>1000P_1038</v>
      </c>
      <c r="C41" s="4">
        <v>0.85</v>
      </c>
      <c r="D41" s="4">
        <v>12.87</v>
      </c>
      <c r="E41" s="4">
        <v>13.72</v>
      </c>
    </row>
    <row r="42" spans="1:11" x14ac:dyDescent="0.25">
      <c r="A42" s="4">
        <v>39</v>
      </c>
      <c r="B42" s="4" t="str">
        <f t="shared" si="1"/>
        <v>1000P_1039</v>
      </c>
      <c r="C42" s="4">
        <v>0.43</v>
      </c>
      <c r="D42" s="4">
        <v>3.15</v>
      </c>
      <c r="E42" s="4">
        <v>3.58</v>
      </c>
    </row>
    <row r="43" spans="1:11" x14ac:dyDescent="0.25">
      <c r="A43" s="4">
        <v>1040</v>
      </c>
      <c r="B43" s="4" t="str">
        <f>CONCATENATE("1000P_",(A43))</f>
        <v>1000P_1040</v>
      </c>
      <c r="C43" s="4">
        <v>0.91</v>
      </c>
      <c r="D43" s="4">
        <v>3.88</v>
      </c>
      <c r="E43" s="4">
        <v>4.79</v>
      </c>
    </row>
    <row r="44" spans="1:11" x14ac:dyDescent="0.25">
      <c r="A44" s="4">
        <v>41</v>
      </c>
      <c r="B44" s="4" t="str">
        <f t="shared" si="1"/>
        <v>1000P_1041</v>
      </c>
      <c r="C44" s="4">
        <v>2.83</v>
      </c>
      <c r="D44" s="4">
        <v>13.48</v>
      </c>
      <c r="E44" s="4">
        <v>16.309999999999999</v>
      </c>
    </row>
    <row r="45" spans="1:11" x14ac:dyDescent="0.25">
      <c r="A45" s="4">
        <v>42</v>
      </c>
      <c r="B45" s="4" t="str">
        <f t="shared" si="1"/>
        <v>1000P_1042</v>
      </c>
      <c r="C45" s="4">
        <v>0.89</v>
      </c>
      <c r="D45" s="4">
        <v>1.6</v>
      </c>
      <c r="E45" s="4">
        <v>2.4900000000000002</v>
      </c>
    </row>
    <row r="46" spans="1:11" x14ac:dyDescent="0.25">
      <c r="A46" s="4">
        <v>43</v>
      </c>
      <c r="B46" s="4" t="str">
        <f t="shared" si="1"/>
        <v>1000P_1043</v>
      </c>
      <c r="C46" s="4">
        <v>1.75</v>
      </c>
      <c r="D46" s="4">
        <v>18.43</v>
      </c>
      <c r="E46" s="4">
        <v>20.18</v>
      </c>
    </row>
    <row r="47" spans="1:11" x14ac:dyDescent="0.25">
      <c r="A47" s="4">
        <v>44</v>
      </c>
      <c r="B47" s="4" t="str">
        <f t="shared" si="1"/>
        <v>1000P_1044</v>
      </c>
      <c r="C47" s="4">
        <v>1.1000000000000001</v>
      </c>
      <c r="D47" s="4">
        <v>9.85</v>
      </c>
      <c r="E47" s="4">
        <v>10.95</v>
      </c>
    </row>
    <row r="48" spans="1:11" x14ac:dyDescent="0.25">
      <c r="A48" s="4">
        <v>45</v>
      </c>
      <c r="B48" s="4" t="str">
        <f t="shared" si="1"/>
        <v>1000P_1045</v>
      </c>
      <c r="C48" s="4">
        <v>1.32</v>
      </c>
      <c r="D48" s="4">
        <v>11.97</v>
      </c>
      <c r="E48" s="4">
        <v>13.28</v>
      </c>
    </row>
    <row r="49" spans="1:11" x14ac:dyDescent="0.25">
      <c r="A49" s="4">
        <v>46</v>
      </c>
      <c r="B49" s="4" t="str">
        <f t="shared" si="1"/>
        <v>1000P_1046</v>
      </c>
    </row>
    <row r="50" spans="1:11" x14ac:dyDescent="0.25">
      <c r="A50" s="4">
        <v>47</v>
      </c>
      <c r="B50" s="4" t="str">
        <f t="shared" si="1"/>
        <v>1000P_1047</v>
      </c>
      <c r="C50" s="4">
        <v>1.78</v>
      </c>
      <c r="D50" s="4">
        <v>3.56</v>
      </c>
      <c r="E50" s="4">
        <v>5.34</v>
      </c>
    </row>
    <row r="51" spans="1:11" x14ac:dyDescent="0.25">
      <c r="A51" s="4">
        <v>48</v>
      </c>
      <c r="B51" s="4" t="str">
        <f t="shared" si="1"/>
        <v>1000P_1048</v>
      </c>
      <c r="C51" s="4">
        <v>1.43</v>
      </c>
      <c r="D51" s="4">
        <v>3.33</v>
      </c>
      <c r="E51" s="4">
        <v>4.76</v>
      </c>
    </row>
    <row r="52" spans="1:11" x14ac:dyDescent="0.25">
      <c r="A52" s="4">
        <v>49</v>
      </c>
      <c r="B52" s="4" t="str">
        <f t="shared" si="1"/>
        <v>1000P_1049</v>
      </c>
      <c r="C52" s="4">
        <v>1.1399999999999999</v>
      </c>
      <c r="D52" s="4">
        <v>3.88</v>
      </c>
      <c r="E52" s="4">
        <v>5.0199999999999996</v>
      </c>
      <c r="F52" s="4">
        <v>0.2</v>
      </c>
      <c r="G52" s="4">
        <v>0.37</v>
      </c>
      <c r="H52" s="4">
        <v>72</v>
      </c>
      <c r="I52" s="4">
        <v>28</v>
      </c>
      <c r="J52" s="4" t="s">
        <v>1</v>
      </c>
      <c r="K52" s="4" t="s">
        <v>2</v>
      </c>
    </row>
    <row r="53" spans="1:11" x14ac:dyDescent="0.25">
      <c r="A53" s="4">
        <v>1050</v>
      </c>
      <c r="B53" s="4" t="str">
        <f>CONCATENATE("1000P_",(A53))</f>
        <v>1000P_1050</v>
      </c>
      <c r="C53" s="4">
        <v>11.9</v>
      </c>
      <c r="D53" s="4">
        <v>6.61</v>
      </c>
      <c r="E53" s="4">
        <v>18.510000000000002</v>
      </c>
      <c r="F53" s="4">
        <v>4.84</v>
      </c>
      <c r="G53" s="4">
        <v>2.88</v>
      </c>
      <c r="H53" s="4">
        <v>633</v>
      </c>
      <c r="I53" s="4">
        <v>178</v>
      </c>
      <c r="J53" s="4">
        <v>23</v>
      </c>
      <c r="K53" s="4">
        <v>23.2</v>
      </c>
    </row>
    <row r="54" spans="1:11" x14ac:dyDescent="0.25">
      <c r="A54" s="4">
        <v>1051</v>
      </c>
      <c r="B54" s="4" t="str">
        <f>CONCATENATE("1000P_",(A54))</f>
        <v>1000P_1051</v>
      </c>
      <c r="F54" s="4">
        <v>0.24</v>
      </c>
    </row>
    <row r="55" spans="1:11" x14ac:dyDescent="0.25">
      <c r="A55" s="4">
        <v>52</v>
      </c>
      <c r="B55" s="4" t="str">
        <f t="shared" si="1"/>
        <v>1000P_1052</v>
      </c>
      <c r="C55" s="4">
        <v>0.88</v>
      </c>
      <c r="D55" s="4">
        <v>4.3600000000000003</v>
      </c>
      <c r="E55" s="4">
        <v>5.24</v>
      </c>
      <c r="F55" s="4">
        <v>0.12</v>
      </c>
    </row>
    <row r="56" spans="1:11" x14ac:dyDescent="0.25">
      <c r="A56" s="4">
        <v>53</v>
      </c>
      <c r="B56" s="4" t="str">
        <f t="shared" si="1"/>
        <v>1000P_1053</v>
      </c>
      <c r="C56" s="4">
        <v>1.48</v>
      </c>
      <c r="D56" s="4">
        <v>9.1199999999999992</v>
      </c>
      <c r="E56" s="4">
        <v>10.6</v>
      </c>
    </row>
    <row r="57" spans="1:11" x14ac:dyDescent="0.25">
      <c r="A57" s="4">
        <v>54</v>
      </c>
      <c r="B57" s="4" t="str">
        <f t="shared" si="1"/>
        <v>1000P_1054</v>
      </c>
      <c r="C57" s="4">
        <v>0.7</v>
      </c>
      <c r="D57" s="4">
        <v>3.02</v>
      </c>
      <c r="E57" s="4">
        <v>3.72</v>
      </c>
    </row>
    <row r="58" spans="1:11" x14ac:dyDescent="0.25">
      <c r="A58" s="4">
        <v>55</v>
      </c>
      <c r="B58" s="4" t="str">
        <f t="shared" si="1"/>
        <v>1000P_1055</v>
      </c>
      <c r="C58" s="4">
        <v>0.47</v>
      </c>
      <c r="D58" s="4">
        <v>4.0999999999999996</v>
      </c>
      <c r="E58" s="4">
        <v>4.5599999999999996</v>
      </c>
    </row>
    <row r="59" spans="1:11" x14ac:dyDescent="0.25">
      <c r="A59" s="4">
        <v>56</v>
      </c>
      <c r="B59" s="4" t="str">
        <f t="shared" si="1"/>
        <v>1000P_1056</v>
      </c>
    </row>
    <row r="60" spans="1:11" x14ac:dyDescent="0.25">
      <c r="A60" s="4">
        <v>57</v>
      </c>
      <c r="B60" s="4" t="str">
        <f t="shared" si="1"/>
        <v>1000P_1057</v>
      </c>
      <c r="C60" s="4">
        <v>1.43</v>
      </c>
      <c r="D60" s="4">
        <v>2.12</v>
      </c>
      <c r="E60" s="4">
        <v>3.55</v>
      </c>
    </row>
    <row r="61" spans="1:11" x14ac:dyDescent="0.25">
      <c r="A61" s="4">
        <v>58</v>
      </c>
      <c r="B61" s="4" t="str">
        <f t="shared" si="1"/>
        <v>1000P_1058</v>
      </c>
      <c r="C61" s="4">
        <v>3.04</v>
      </c>
      <c r="D61" s="4">
        <v>12.55</v>
      </c>
      <c r="E61" s="4">
        <v>15.59</v>
      </c>
    </row>
    <row r="62" spans="1:11" x14ac:dyDescent="0.25">
      <c r="A62" s="4">
        <v>59</v>
      </c>
      <c r="B62" s="4" t="str">
        <f t="shared" si="1"/>
        <v>1000P_1059</v>
      </c>
      <c r="C62" s="4">
        <v>1.21</v>
      </c>
      <c r="D62" s="4">
        <v>15.71</v>
      </c>
      <c r="E62" s="4">
        <v>16.920000000000002</v>
      </c>
    </row>
    <row r="63" spans="1:11" x14ac:dyDescent="0.25">
      <c r="A63" s="4">
        <v>1060</v>
      </c>
      <c r="B63" s="4" t="str">
        <f>CONCATENATE("1000P_",(A63))</f>
        <v>1000P_1060</v>
      </c>
      <c r="C63" s="4">
        <v>1.23</v>
      </c>
      <c r="D63" s="4">
        <v>13.36</v>
      </c>
      <c r="E63" s="4">
        <v>14.59</v>
      </c>
    </row>
    <row r="64" spans="1:11" x14ac:dyDescent="0.25">
      <c r="A64" s="4">
        <v>61</v>
      </c>
      <c r="B64" s="4" t="str">
        <f t="shared" si="1"/>
        <v>1000P_1061</v>
      </c>
    </row>
    <row r="65" spans="1:11" x14ac:dyDescent="0.25">
      <c r="A65" s="4">
        <v>62</v>
      </c>
      <c r="B65" s="4" t="str">
        <f t="shared" si="1"/>
        <v>1000P_1062</v>
      </c>
      <c r="C65" s="4">
        <v>1.3</v>
      </c>
      <c r="D65" s="4">
        <v>14.05</v>
      </c>
      <c r="E65" s="4">
        <v>15.35</v>
      </c>
    </row>
    <row r="66" spans="1:11" x14ac:dyDescent="0.25">
      <c r="A66" s="4">
        <v>63</v>
      </c>
      <c r="B66" s="4" t="str">
        <f t="shared" si="1"/>
        <v>1000P_1063</v>
      </c>
      <c r="C66" s="4">
        <v>1.84</v>
      </c>
      <c r="D66" s="4">
        <v>1.8</v>
      </c>
      <c r="E66" s="4">
        <v>3.64</v>
      </c>
    </row>
    <row r="67" spans="1:11" x14ac:dyDescent="0.25">
      <c r="A67" s="4">
        <v>64</v>
      </c>
      <c r="B67" s="4" t="str">
        <f t="shared" si="1"/>
        <v>1000P_1064</v>
      </c>
    </row>
    <row r="68" spans="1:11" x14ac:dyDescent="0.25">
      <c r="A68" s="4">
        <v>65</v>
      </c>
      <c r="B68" s="4" t="str">
        <f t="shared" si="1"/>
        <v>1000P_1065</v>
      </c>
    </row>
    <row r="69" spans="1:11" x14ac:dyDescent="0.25">
      <c r="A69" s="4">
        <v>66</v>
      </c>
      <c r="B69" s="4" t="str">
        <f t="shared" si="1"/>
        <v>1000P_1066</v>
      </c>
      <c r="C69" s="4">
        <v>1.08</v>
      </c>
      <c r="D69" s="4">
        <v>3.45</v>
      </c>
      <c r="E69" s="4">
        <v>4.53</v>
      </c>
      <c r="F69" s="4">
        <v>0.16</v>
      </c>
    </row>
    <row r="70" spans="1:11" x14ac:dyDescent="0.25">
      <c r="A70" s="4">
        <v>67</v>
      </c>
      <c r="B70" s="4" t="str">
        <f t="shared" si="1"/>
        <v>1000P_1067</v>
      </c>
      <c r="C70" s="4">
        <v>1.2</v>
      </c>
      <c r="D70" s="4">
        <v>3.46</v>
      </c>
      <c r="E70" s="4">
        <v>4.66</v>
      </c>
      <c r="F70" s="4">
        <v>0.16</v>
      </c>
    </row>
    <row r="71" spans="1:11" x14ac:dyDescent="0.25">
      <c r="A71" s="4">
        <v>68</v>
      </c>
      <c r="B71" s="4" t="str">
        <f t="shared" si="1"/>
        <v>1000P_1068</v>
      </c>
      <c r="C71" s="4">
        <v>0.84</v>
      </c>
      <c r="D71" s="4">
        <v>5.39</v>
      </c>
      <c r="E71" s="4">
        <v>6.23</v>
      </c>
      <c r="F71" s="4">
        <v>0.22</v>
      </c>
    </row>
    <row r="72" spans="1:11" x14ac:dyDescent="0.25">
      <c r="A72" s="4">
        <v>69</v>
      </c>
      <c r="B72" s="4" t="str">
        <f t="shared" si="1"/>
        <v>1000P_1069</v>
      </c>
      <c r="C72" s="4">
        <v>1.19</v>
      </c>
      <c r="D72" s="4">
        <v>3.84</v>
      </c>
      <c r="E72" s="4">
        <v>5.04</v>
      </c>
      <c r="F72" s="4">
        <v>0.16</v>
      </c>
    </row>
    <row r="73" spans="1:11" x14ac:dyDescent="0.25">
      <c r="A73" s="4">
        <v>1070</v>
      </c>
      <c r="B73" s="4" t="str">
        <f>CONCATENATE("1000P_",(A73))</f>
        <v>1000P_1070</v>
      </c>
      <c r="C73" s="4">
        <v>1.05</v>
      </c>
      <c r="D73" s="4">
        <v>6.47</v>
      </c>
      <c r="E73" s="4">
        <v>7.52</v>
      </c>
      <c r="F73" s="4">
        <v>0.26</v>
      </c>
      <c r="G73" s="4">
        <v>-0.98</v>
      </c>
      <c r="H73" s="4">
        <v>113</v>
      </c>
      <c r="I73" s="4">
        <v>27</v>
      </c>
      <c r="J73" s="4" t="s">
        <v>1</v>
      </c>
      <c r="K73" s="4" t="s">
        <v>2</v>
      </c>
    </row>
    <row r="74" spans="1:11" x14ac:dyDescent="0.25">
      <c r="A74" s="4">
        <v>71</v>
      </c>
      <c r="B74" s="4" t="str">
        <f t="shared" si="1"/>
        <v>1000P_1071</v>
      </c>
      <c r="C74" s="4">
        <v>0.62</v>
      </c>
      <c r="D74" s="4">
        <v>1.8</v>
      </c>
      <c r="E74" s="4">
        <v>2.82</v>
      </c>
    </row>
    <row r="75" spans="1:11" x14ac:dyDescent="0.25">
      <c r="A75" s="4">
        <v>72</v>
      </c>
      <c r="B75" s="4" t="str">
        <f t="shared" si="1"/>
        <v>1000P_1072</v>
      </c>
      <c r="C75" s="4">
        <v>0.75</v>
      </c>
      <c r="D75" s="4">
        <v>1.82</v>
      </c>
      <c r="E75" s="4">
        <v>2.57</v>
      </c>
    </row>
    <row r="76" spans="1:11" x14ac:dyDescent="0.25">
      <c r="A76" s="4">
        <v>73</v>
      </c>
      <c r="B76" s="4" t="str">
        <f t="shared" si="1"/>
        <v>1000P_1073</v>
      </c>
      <c r="C76" s="4">
        <v>1.1299999999999999</v>
      </c>
      <c r="D76" s="4">
        <v>4.62</v>
      </c>
      <c r="E76" s="4">
        <v>5.75</v>
      </c>
      <c r="G76" s="4">
        <v>0.35</v>
      </c>
      <c r="H76" s="4">
        <v>24</v>
      </c>
      <c r="I76" s="4">
        <v>13</v>
      </c>
      <c r="J76" s="4" t="s">
        <v>1</v>
      </c>
      <c r="K76" s="4" t="s">
        <v>2</v>
      </c>
    </row>
    <row r="77" spans="1:11" x14ac:dyDescent="0.25">
      <c r="A77" s="4">
        <v>74</v>
      </c>
      <c r="B77" s="4" t="str">
        <f t="shared" si="1"/>
        <v>1000P_1074</v>
      </c>
      <c r="C77" s="4">
        <v>1.7</v>
      </c>
      <c r="D77" s="4">
        <v>10.7</v>
      </c>
      <c r="E77" s="4">
        <v>12.4</v>
      </c>
    </row>
    <row r="78" spans="1:11" x14ac:dyDescent="0.25">
      <c r="A78" s="4">
        <v>75</v>
      </c>
      <c r="B78" s="4" t="str">
        <f t="shared" si="1"/>
        <v>1000P_1075</v>
      </c>
      <c r="C78" s="4">
        <v>1.34</v>
      </c>
      <c r="D78" s="4">
        <v>10.92</v>
      </c>
      <c r="E78" s="4">
        <v>12.26</v>
      </c>
    </row>
    <row r="79" spans="1:11" x14ac:dyDescent="0.25">
      <c r="A79" s="4">
        <v>76</v>
      </c>
      <c r="B79" s="4" t="str">
        <f t="shared" ref="B79:B102" si="2">CONCATENATE("1000P_10",(A79))</f>
        <v>1000P_1076</v>
      </c>
      <c r="C79" s="4">
        <v>1.82</v>
      </c>
      <c r="D79" s="4">
        <v>3.9</v>
      </c>
      <c r="E79" s="4">
        <v>5.72</v>
      </c>
    </row>
    <row r="80" spans="1:11" x14ac:dyDescent="0.25">
      <c r="A80" s="4">
        <v>77</v>
      </c>
      <c r="B80" s="4" t="str">
        <f t="shared" si="2"/>
        <v>1000P_1077</v>
      </c>
      <c r="C80" s="4">
        <v>1.1000000000000001</v>
      </c>
      <c r="D80" s="4">
        <v>2.2000000000000002</v>
      </c>
      <c r="E80" s="4">
        <v>3.3</v>
      </c>
    </row>
    <row r="81" spans="1:11" x14ac:dyDescent="0.25">
      <c r="A81" s="4">
        <v>78</v>
      </c>
      <c r="B81" s="4" t="str">
        <f t="shared" si="2"/>
        <v>1000P_1078</v>
      </c>
      <c r="C81" s="4">
        <v>0.63</v>
      </c>
      <c r="D81" s="4">
        <v>3.23</v>
      </c>
      <c r="E81" s="4">
        <v>3.86</v>
      </c>
    </row>
    <row r="82" spans="1:11" x14ac:dyDescent="0.25">
      <c r="A82" s="4">
        <v>79</v>
      </c>
      <c r="B82" s="4" t="str">
        <f t="shared" si="2"/>
        <v>1000P_1079</v>
      </c>
    </row>
    <row r="83" spans="1:11" x14ac:dyDescent="0.25">
      <c r="A83" s="4">
        <v>1080</v>
      </c>
      <c r="B83" s="4" t="str">
        <f>CONCATENATE("1000P_",(A83))</f>
        <v>1000P_1080</v>
      </c>
      <c r="C83" s="4">
        <v>1.1499999999999999</v>
      </c>
      <c r="D83" s="4">
        <v>5.72</v>
      </c>
      <c r="E83" s="4">
        <v>6.87</v>
      </c>
      <c r="F83" s="4">
        <v>0.21</v>
      </c>
      <c r="G83" s="4">
        <v>0.57999999999999996</v>
      </c>
      <c r="H83" s="4">
        <v>1.34</v>
      </c>
      <c r="I83" s="4">
        <v>20</v>
      </c>
      <c r="J83" s="4" t="s">
        <v>1</v>
      </c>
      <c r="K83" s="4" t="s">
        <v>2</v>
      </c>
    </row>
    <row r="84" spans="1:11" x14ac:dyDescent="0.25">
      <c r="A84" s="4">
        <v>81</v>
      </c>
      <c r="B84" s="4" t="str">
        <f t="shared" si="2"/>
        <v>1000P_1081</v>
      </c>
    </row>
    <row r="85" spans="1:11" x14ac:dyDescent="0.25">
      <c r="A85" s="4">
        <v>82</v>
      </c>
      <c r="B85" s="4" t="str">
        <f t="shared" si="2"/>
        <v>1000P_1082</v>
      </c>
      <c r="C85" s="4">
        <v>0.96</v>
      </c>
      <c r="D85" s="4">
        <v>5.97</v>
      </c>
      <c r="E85" s="4">
        <v>6.93</v>
      </c>
      <c r="F85" s="4">
        <v>0.26</v>
      </c>
    </row>
    <row r="86" spans="1:11" x14ac:dyDescent="0.25">
      <c r="A86" s="4">
        <v>83</v>
      </c>
      <c r="B86" s="4" t="str">
        <f t="shared" si="2"/>
        <v>1000P_1083</v>
      </c>
      <c r="C86" s="4">
        <v>1.02</v>
      </c>
      <c r="D86" s="4">
        <v>11.8</v>
      </c>
      <c r="E86" s="4">
        <v>12.82</v>
      </c>
      <c r="F86" s="4">
        <v>0.18</v>
      </c>
    </row>
    <row r="87" spans="1:11" x14ac:dyDescent="0.25">
      <c r="A87" s="4">
        <v>84</v>
      </c>
      <c r="B87" s="4" t="str">
        <f t="shared" si="2"/>
        <v>1000P_1084</v>
      </c>
    </row>
    <row r="88" spans="1:11" x14ac:dyDescent="0.25">
      <c r="A88" s="4">
        <v>85</v>
      </c>
      <c r="B88" s="4" t="str">
        <f t="shared" si="2"/>
        <v>1000P_1085</v>
      </c>
    </row>
    <row r="89" spans="1:11" x14ac:dyDescent="0.25">
      <c r="A89" s="4">
        <v>86</v>
      </c>
      <c r="B89" s="4" t="str">
        <f t="shared" si="2"/>
        <v>1000P_1086</v>
      </c>
      <c r="C89" s="4">
        <v>1.34</v>
      </c>
      <c r="D89" s="4">
        <v>2.15</v>
      </c>
      <c r="E89" s="4">
        <v>3.49</v>
      </c>
    </row>
    <row r="90" spans="1:11" x14ac:dyDescent="0.25">
      <c r="A90" s="4">
        <v>87</v>
      </c>
      <c r="B90" s="4" t="str">
        <f t="shared" si="2"/>
        <v>1000P_1087</v>
      </c>
      <c r="C90" s="4">
        <v>1.64</v>
      </c>
      <c r="D90" s="4">
        <v>6.87</v>
      </c>
      <c r="E90" s="4">
        <v>8.51</v>
      </c>
    </row>
    <row r="91" spans="1:11" x14ac:dyDescent="0.25">
      <c r="A91" s="4">
        <v>88</v>
      </c>
      <c r="B91" s="4" t="str">
        <f t="shared" si="2"/>
        <v>1000P_1088</v>
      </c>
    </row>
    <row r="92" spans="1:11" x14ac:dyDescent="0.25">
      <c r="A92" s="4">
        <v>89</v>
      </c>
      <c r="B92" s="4" t="str">
        <f t="shared" si="2"/>
        <v>1000P_1089</v>
      </c>
      <c r="C92" s="4">
        <v>2.2799999999999998</v>
      </c>
      <c r="D92" s="4">
        <v>9.8699999999999992</v>
      </c>
      <c r="E92" s="4">
        <v>12.15</v>
      </c>
    </row>
    <row r="93" spans="1:11" x14ac:dyDescent="0.25">
      <c r="A93" s="4">
        <v>1090</v>
      </c>
      <c r="B93" s="4" t="str">
        <f>CONCATENATE("1000P_",(A93))</f>
        <v>1000P_1090</v>
      </c>
      <c r="C93" s="4">
        <v>0.99</v>
      </c>
      <c r="D93" s="4">
        <v>8.75</v>
      </c>
      <c r="E93" s="4">
        <v>9.74</v>
      </c>
    </row>
    <row r="94" spans="1:11" x14ac:dyDescent="0.25">
      <c r="A94" s="4">
        <v>91</v>
      </c>
      <c r="B94" s="4" t="str">
        <f t="shared" si="2"/>
        <v>1000P_1091</v>
      </c>
      <c r="C94" s="4">
        <v>0.88</v>
      </c>
      <c r="D94" s="4">
        <v>3.08</v>
      </c>
      <c r="E94" s="4">
        <v>3.96</v>
      </c>
    </row>
    <row r="95" spans="1:11" x14ac:dyDescent="0.25">
      <c r="A95" s="4">
        <v>92</v>
      </c>
      <c r="B95" s="4" t="str">
        <f t="shared" si="2"/>
        <v>1000P_1092</v>
      </c>
      <c r="C95" s="4">
        <v>0.86</v>
      </c>
      <c r="D95" s="4">
        <v>1.85</v>
      </c>
      <c r="E95" s="4">
        <v>2.71</v>
      </c>
    </row>
    <row r="96" spans="1:11" x14ac:dyDescent="0.25">
      <c r="A96" s="4">
        <v>93</v>
      </c>
      <c r="B96" s="4" t="str">
        <f t="shared" si="2"/>
        <v>1000P_1093</v>
      </c>
    </row>
    <row r="97" spans="1:11" x14ac:dyDescent="0.25">
      <c r="A97" s="4">
        <v>94</v>
      </c>
      <c r="B97" s="4" t="str">
        <f t="shared" si="2"/>
        <v>1000P_1094</v>
      </c>
      <c r="C97" s="4">
        <v>1.17</v>
      </c>
      <c r="D97" s="4">
        <v>13.65</v>
      </c>
      <c r="E97" s="4">
        <v>14.82</v>
      </c>
    </row>
    <row r="98" spans="1:11" x14ac:dyDescent="0.25">
      <c r="A98" s="4">
        <v>95</v>
      </c>
      <c r="B98" s="4" t="str">
        <f t="shared" si="2"/>
        <v>1000P_1095</v>
      </c>
      <c r="C98" s="4">
        <v>0.77</v>
      </c>
      <c r="D98" s="4">
        <v>6.64</v>
      </c>
      <c r="E98" s="4">
        <v>7.41</v>
      </c>
    </row>
    <row r="99" spans="1:11" x14ac:dyDescent="0.25">
      <c r="A99" s="4">
        <v>96</v>
      </c>
      <c r="B99" s="4" t="str">
        <f t="shared" si="2"/>
        <v>1000P_1096</v>
      </c>
      <c r="C99" s="4">
        <v>1.96</v>
      </c>
      <c r="D99" s="4">
        <v>3.88</v>
      </c>
      <c r="E99" s="4">
        <v>5.85</v>
      </c>
      <c r="F99" s="4">
        <v>0.63</v>
      </c>
      <c r="G99" s="4">
        <v>0.62</v>
      </c>
      <c r="H99" s="4">
        <v>134</v>
      </c>
      <c r="I99" s="4">
        <v>20</v>
      </c>
      <c r="J99" s="4">
        <v>5</v>
      </c>
      <c r="K99" s="4">
        <v>78</v>
      </c>
    </row>
    <row r="100" spans="1:11" x14ac:dyDescent="0.25">
      <c r="A100" s="4">
        <v>97</v>
      </c>
      <c r="B100" s="4" t="str">
        <f t="shared" si="2"/>
        <v>1000P_1097</v>
      </c>
      <c r="C100" s="4">
        <v>11.15</v>
      </c>
      <c r="D100" s="4">
        <v>7.35</v>
      </c>
      <c r="E100" s="4">
        <v>18.5</v>
      </c>
      <c r="F100" s="4">
        <v>4.4800000000000004</v>
      </c>
      <c r="G100" s="4">
        <v>2.2000000000000002</v>
      </c>
      <c r="H100" s="4">
        <v>645</v>
      </c>
      <c r="I100" s="4">
        <v>191</v>
      </c>
      <c r="J100" s="4">
        <v>26</v>
      </c>
      <c r="K100" s="4">
        <v>23.6</v>
      </c>
    </row>
    <row r="101" spans="1:11" x14ac:dyDescent="0.25">
      <c r="A101" s="4">
        <v>98</v>
      </c>
      <c r="B101" s="4" t="str">
        <f t="shared" si="2"/>
        <v>1000P_1098</v>
      </c>
      <c r="C101" s="4">
        <v>1.74</v>
      </c>
      <c r="D101" s="4">
        <v>6.57</v>
      </c>
      <c r="E101" s="4">
        <v>8.31</v>
      </c>
      <c r="F101" s="4">
        <v>0.41</v>
      </c>
      <c r="G101" s="4">
        <v>2.42</v>
      </c>
      <c r="H101" s="4">
        <v>705</v>
      </c>
      <c r="I101" s="4">
        <v>224</v>
      </c>
      <c r="J101" s="4">
        <v>31</v>
      </c>
      <c r="K101" s="4">
        <v>25.7</v>
      </c>
    </row>
    <row r="102" spans="1:11" x14ac:dyDescent="0.25">
      <c r="A102" s="4">
        <v>99</v>
      </c>
      <c r="B102" s="4" t="str">
        <f t="shared" si="2"/>
        <v>1000P_1099</v>
      </c>
      <c r="C102" s="4">
        <v>0.56000000000000005</v>
      </c>
      <c r="D102" s="4">
        <v>3.49</v>
      </c>
      <c r="E102" s="4">
        <v>4.05</v>
      </c>
    </row>
    <row r="103" spans="1:11" x14ac:dyDescent="0.25">
      <c r="A103" s="4">
        <v>1100</v>
      </c>
      <c r="B103" s="4" t="str">
        <f>CONCATENATE("1000P_",(A103))</f>
        <v>1000P_1100</v>
      </c>
      <c r="C103" s="4">
        <v>1.89</v>
      </c>
      <c r="D103" s="4">
        <v>3.3</v>
      </c>
      <c r="E103" s="4">
        <v>5.19</v>
      </c>
      <c r="F103" s="4">
        <v>0.44</v>
      </c>
    </row>
    <row r="104" spans="1:11" x14ac:dyDescent="0.25">
      <c r="A104" s="4">
        <v>1101</v>
      </c>
      <c r="B104" s="4" t="str">
        <f>CONCATENATE("1000P_",(A104))</f>
        <v>1000P_1101</v>
      </c>
      <c r="C104" s="4">
        <v>1.21</v>
      </c>
      <c r="D104" s="4">
        <v>5.17</v>
      </c>
      <c r="E104" s="4">
        <v>6.38</v>
      </c>
    </row>
    <row r="105" spans="1:11" x14ac:dyDescent="0.25">
      <c r="A105" s="4">
        <v>2</v>
      </c>
      <c r="B105" s="4" t="str">
        <f>CONCATENATE("1000P_110",(A105))</f>
        <v>1000P_1102</v>
      </c>
      <c r="C105" s="4">
        <v>0.91</v>
      </c>
      <c r="D105" s="4">
        <v>6.71</v>
      </c>
      <c r="E105" s="4">
        <v>7.62</v>
      </c>
    </row>
    <row r="106" spans="1:11" x14ac:dyDescent="0.25">
      <c r="A106" s="4">
        <v>3</v>
      </c>
      <c r="B106" s="4" t="str">
        <f t="shared" ref="B106:B112" si="3">CONCATENATE("1000P_110",(A106))</f>
        <v>1000P_1103</v>
      </c>
      <c r="C106" s="4">
        <v>0.66</v>
      </c>
      <c r="D106" s="4">
        <v>1.45</v>
      </c>
      <c r="E106" s="4">
        <v>2.11</v>
      </c>
    </row>
    <row r="107" spans="1:11" x14ac:dyDescent="0.25">
      <c r="A107" s="4">
        <v>4</v>
      </c>
      <c r="B107" s="4" t="str">
        <f t="shared" si="3"/>
        <v>1000P_1104</v>
      </c>
      <c r="C107" s="4">
        <v>0.93</v>
      </c>
      <c r="D107" s="4">
        <v>3.89</v>
      </c>
      <c r="E107" s="4">
        <v>4.82</v>
      </c>
    </row>
    <row r="108" spans="1:11" x14ac:dyDescent="0.25">
      <c r="A108" s="4">
        <v>5</v>
      </c>
      <c r="B108" s="4" t="str">
        <f t="shared" si="3"/>
        <v>1000P_1105</v>
      </c>
      <c r="C108" s="4">
        <v>0.97</v>
      </c>
      <c r="D108" s="4">
        <v>1.8</v>
      </c>
      <c r="E108" s="4">
        <v>2.77</v>
      </c>
    </row>
    <row r="109" spans="1:11" x14ac:dyDescent="0.25">
      <c r="A109" s="4">
        <v>6</v>
      </c>
      <c r="B109" s="4" t="str">
        <f t="shared" si="3"/>
        <v>1000P_1106</v>
      </c>
      <c r="C109" s="4">
        <v>1.31</v>
      </c>
      <c r="D109" s="4">
        <v>1.24</v>
      </c>
      <c r="E109" s="4">
        <v>2.5499999999999998</v>
      </c>
    </row>
    <row r="110" spans="1:11" x14ac:dyDescent="0.25">
      <c r="A110" s="4">
        <v>7</v>
      </c>
      <c r="B110" s="4" t="str">
        <f t="shared" si="3"/>
        <v>1000P_1107</v>
      </c>
      <c r="C110" s="4">
        <v>1.0900000000000001</v>
      </c>
      <c r="D110" s="4">
        <v>5.58</v>
      </c>
      <c r="E110" s="4">
        <v>6.67</v>
      </c>
    </row>
    <row r="111" spans="1:11" x14ac:dyDescent="0.25">
      <c r="A111" s="4">
        <v>8</v>
      </c>
      <c r="B111" s="4" t="str">
        <f t="shared" si="3"/>
        <v>1000P_1108</v>
      </c>
      <c r="C111" s="4">
        <v>1.05</v>
      </c>
      <c r="D111" s="4">
        <v>8.7899999999999991</v>
      </c>
      <c r="E111" s="4">
        <v>9.84</v>
      </c>
    </row>
    <row r="112" spans="1:11" x14ac:dyDescent="0.25">
      <c r="A112" s="4">
        <v>9</v>
      </c>
      <c r="B112" s="4" t="str">
        <f t="shared" si="3"/>
        <v>1000P_1109</v>
      </c>
      <c r="C112" s="4">
        <v>1.03</v>
      </c>
      <c r="D112" s="4">
        <v>2.0699999999999998</v>
      </c>
      <c r="E112" s="4">
        <v>3.1</v>
      </c>
    </row>
    <row r="113" spans="1:11" x14ac:dyDescent="0.25">
      <c r="A113" s="4">
        <v>1110</v>
      </c>
      <c r="B113" s="4" t="str">
        <f>CONCATENATE("1000P_",(A113))</f>
        <v>1000P_1110</v>
      </c>
      <c r="C113" s="4">
        <v>1.69</v>
      </c>
      <c r="D113" s="4">
        <v>14.66</v>
      </c>
      <c r="E113" s="4">
        <v>16.350000000000001</v>
      </c>
    </row>
    <row r="114" spans="1:11" x14ac:dyDescent="0.25">
      <c r="A114" s="4">
        <v>11</v>
      </c>
      <c r="B114" s="4" t="str">
        <f>CONCATENATE("1000P_11",(A114))</f>
        <v>1000P_1111</v>
      </c>
      <c r="C114" s="4">
        <v>1.27</v>
      </c>
      <c r="D114" s="4">
        <v>12.93</v>
      </c>
      <c r="E114" s="4">
        <v>14.2</v>
      </c>
    </row>
    <row r="115" spans="1:11" x14ac:dyDescent="0.25">
      <c r="A115" s="4">
        <v>12</v>
      </c>
      <c r="B115" s="4" t="str">
        <f t="shared" ref="B115:B178" si="4">CONCATENATE("1000P_11",(A115))</f>
        <v>1000P_1112</v>
      </c>
      <c r="C115" s="4">
        <v>0.9</v>
      </c>
      <c r="D115" s="4">
        <v>1.94</v>
      </c>
      <c r="E115" s="4">
        <v>2.84</v>
      </c>
    </row>
    <row r="116" spans="1:11" x14ac:dyDescent="0.25">
      <c r="A116" s="4">
        <v>13</v>
      </c>
      <c r="B116" s="4" t="str">
        <f t="shared" si="4"/>
        <v>1000P_1113</v>
      </c>
      <c r="C116" s="4">
        <v>7.4</v>
      </c>
      <c r="D116" s="4">
        <v>8.5</v>
      </c>
      <c r="E116" s="4">
        <v>15.9</v>
      </c>
      <c r="F116" s="4">
        <v>3.31</v>
      </c>
      <c r="G116" s="4">
        <v>1.76</v>
      </c>
      <c r="H116" s="4">
        <v>633</v>
      </c>
      <c r="I116" s="4">
        <v>163</v>
      </c>
      <c r="J116" s="4">
        <v>20</v>
      </c>
      <c r="K116" s="4">
        <v>23.1</v>
      </c>
    </row>
    <row r="117" spans="1:11" x14ac:dyDescent="0.25">
      <c r="A117" s="4">
        <v>14</v>
      </c>
      <c r="B117" s="4" t="str">
        <f t="shared" si="4"/>
        <v>1000P_1114</v>
      </c>
      <c r="C117" s="4">
        <v>10.48</v>
      </c>
      <c r="D117" s="4">
        <v>7.58</v>
      </c>
      <c r="E117" s="4">
        <v>18.059999999999999</v>
      </c>
      <c r="F117" s="4">
        <v>4.2</v>
      </c>
      <c r="G117" s="4">
        <v>2.14</v>
      </c>
      <c r="H117" s="4">
        <v>515</v>
      </c>
      <c r="I117" s="4">
        <v>188</v>
      </c>
      <c r="J117" s="4">
        <v>21</v>
      </c>
      <c r="K117" s="4">
        <v>23</v>
      </c>
    </row>
    <row r="118" spans="1:11" x14ac:dyDescent="0.25">
      <c r="A118" s="4">
        <v>15</v>
      </c>
      <c r="B118" s="4" t="str">
        <f t="shared" si="4"/>
        <v>1000P_1115</v>
      </c>
      <c r="C118" s="4">
        <v>0.56999999999999995</v>
      </c>
      <c r="D118" s="4">
        <v>9.76</v>
      </c>
      <c r="E118" s="4">
        <v>10.33</v>
      </c>
      <c r="F118" s="4">
        <v>0.15</v>
      </c>
    </row>
    <row r="119" spans="1:11" x14ac:dyDescent="0.25">
      <c r="A119" s="4">
        <v>16</v>
      </c>
      <c r="B119" s="4" t="str">
        <f t="shared" si="4"/>
        <v>1000P_1116</v>
      </c>
      <c r="C119" s="4">
        <v>1</v>
      </c>
      <c r="D119" s="4">
        <v>18.57</v>
      </c>
      <c r="E119" s="4">
        <v>19.57</v>
      </c>
    </row>
    <row r="120" spans="1:11" x14ac:dyDescent="0.25">
      <c r="A120" s="4">
        <v>17</v>
      </c>
      <c r="B120" s="4" t="str">
        <f t="shared" si="4"/>
        <v>1000P_1117</v>
      </c>
      <c r="C120" s="4">
        <v>0.92</v>
      </c>
      <c r="D120" s="4">
        <v>6.78</v>
      </c>
      <c r="E120" s="4">
        <v>7.9</v>
      </c>
      <c r="F120" s="4">
        <v>0.08</v>
      </c>
    </row>
    <row r="121" spans="1:11" x14ac:dyDescent="0.25">
      <c r="A121" s="4">
        <v>18</v>
      </c>
      <c r="B121" s="4" t="str">
        <f t="shared" si="4"/>
        <v>1000P_1118</v>
      </c>
      <c r="C121" s="4">
        <v>1.23</v>
      </c>
      <c r="D121" s="4">
        <v>8.89</v>
      </c>
      <c r="E121" s="4">
        <v>10.119999999999999</v>
      </c>
    </row>
    <row r="122" spans="1:11" x14ac:dyDescent="0.25">
      <c r="A122" s="4">
        <v>19</v>
      </c>
      <c r="B122" s="4" t="str">
        <f t="shared" si="4"/>
        <v>1000P_1119</v>
      </c>
      <c r="C122" s="4">
        <v>1.3</v>
      </c>
      <c r="D122" s="4">
        <v>9.34</v>
      </c>
      <c r="E122" s="4">
        <v>10.64</v>
      </c>
      <c r="F122" s="4">
        <v>0.12</v>
      </c>
    </row>
    <row r="123" spans="1:11" x14ac:dyDescent="0.25">
      <c r="A123" s="4">
        <v>1120</v>
      </c>
      <c r="B123" s="4" t="str">
        <f>CONCATENATE("1000P_",(A123))</f>
        <v>1000P_1120</v>
      </c>
      <c r="C123" s="4">
        <v>2.06</v>
      </c>
      <c r="D123" s="4">
        <v>8.15</v>
      </c>
      <c r="E123" s="4">
        <v>10.210000000000001</v>
      </c>
      <c r="F123" s="4">
        <v>0.08</v>
      </c>
    </row>
    <row r="124" spans="1:11" x14ac:dyDescent="0.25">
      <c r="A124" s="4">
        <v>21</v>
      </c>
      <c r="B124" s="4" t="str">
        <f t="shared" si="4"/>
        <v>1000P_1121</v>
      </c>
      <c r="C124" s="4">
        <v>0.98</v>
      </c>
      <c r="D124" s="4">
        <v>1.58</v>
      </c>
      <c r="E124" s="4">
        <v>2.56</v>
      </c>
    </row>
    <row r="125" spans="1:11" x14ac:dyDescent="0.25">
      <c r="A125" s="4">
        <v>22</v>
      </c>
      <c r="B125" s="4" t="str">
        <f t="shared" si="4"/>
        <v>1000P_1122</v>
      </c>
      <c r="C125" s="4">
        <v>0.56000000000000005</v>
      </c>
      <c r="D125" s="4">
        <v>4.67</v>
      </c>
      <c r="E125" s="4">
        <v>5.53</v>
      </c>
    </row>
    <row r="126" spans="1:11" x14ac:dyDescent="0.25">
      <c r="A126" s="4">
        <v>23</v>
      </c>
      <c r="B126" s="4" t="str">
        <f t="shared" si="4"/>
        <v>1000P_1123</v>
      </c>
      <c r="C126" s="4">
        <v>0.65</v>
      </c>
      <c r="D126" s="4">
        <v>1.8</v>
      </c>
      <c r="E126" s="4">
        <v>2.4500000000000002</v>
      </c>
    </row>
    <row r="127" spans="1:11" x14ac:dyDescent="0.25">
      <c r="A127" s="4">
        <v>24</v>
      </c>
      <c r="B127" s="4" t="str">
        <f t="shared" si="4"/>
        <v>1000P_1124</v>
      </c>
      <c r="C127" s="4">
        <v>2.2799999999999998</v>
      </c>
      <c r="D127" s="4">
        <v>7.5</v>
      </c>
      <c r="E127" s="4">
        <v>7.78</v>
      </c>
    </row>
    <row r="128" spans="1:11" x14ac:dyDescent="0.25">
      <c r="A128" s="4">
        <v>25</v>
      </c>
      <c r="B128" s="4" t="str">
        <f t="shared" si="4"/>
        <v>1000P_1125</v>
      </c>
      <c r="C128" s="4">
        <v>1.22</v>
      </c>
      <c r="D128" s="4">
        <v>6.85</v>
      </c>
      <c r="E128" s="4">
        <v>8.07</v>
      </c>
    </row>
    <row r="129" spans="1:11" x14ac:dyDescent="0.25">
      <c r="A129" s="4">
        <v>26</v>
      </c>
      <c r="B129" s="4" t="str">
        <f t="shared" si="4"/>
        <v>1000P_1126</v>
      </c>
      <c r="C129" s="4">
        <v>1.27</v>
      </c>
      <c r="D129" s="4">
        <v>3.06</v>
      </c>
      <c r="E129" s="4">
        <v>4.33</v>
      </c>
    </row>
    <row r="130" spans="1:11" x14ac:dyDescent="0.25">
      <c r="A130" s="4">
        <v>27</v>
      </c>
      <c r="B130" s="4" t="str">
        <f t="shared" si="4"/>
        <v>1000P_1127</v>
      </c>
      <c r="C130" s="4">
        <v>0.65</v>
      </c>
      <c r="D130" s="4">
        <v>3.39</v>
      </c>
      <c r="E130" s="4">
        <v>4.04</v>
      </c>
    </row>
    <row r="131" spans="1:11" x14ac:dyDescent="0.25">
      <c r="A131" s="4">
        <v>28</v>
      </c>
      <c r="B131" s="4" t="str">
        <f t="shared" si="4"/>
        <v>1000P_1128</v>
      </c>
      <c r="C131" s="4">
        <v>0.9</v>
      </c>
      <c r="D131" s="4">
        <v>8.34</v>
      </c>
      <c r="E131" s="4">
        <v>9.24</v>
      </c>
    </row>
    <row r="132" spans="1:11" x14ac:dyDescent="0.25">
      <c r="A132" s="4">
        <v>29</v>
      </c>
      <c r="B132" s="4" t="str">
        <f t="shared" si="4"/>
        <v>1000P_1129</v>
      </c>
      <c r="C132" s="4">
        <v>0.71</v>
      </c>
      <c r="D132" s="4">
        <v>2.16</v>
      </c>
      <c r="E132" s="4">
        <v>2.87</v>
      </c>
    </row>
    <row r="133" spans="1:11" x14ac:dyDescent="0.25">
      <c r="A133" s="4">
        <v>1130</v>
      </c>
      <c r="B133" s="4" t="str">
        <f>CONCATENATE("1000P_",(A133))</f>
        <v>1000P_1130</v>
      </c>
    </row>
    <row r="134" spans="1:11" x14ac:dyDescent="0.25">
      <c r="A134" s="4">
        <v>31</v>
      </c>
      <c r="B134" s="4" t="str">
        <f t="shared" si="4"/>
        <v>1000P_1131</v>
      </c>
      <c r="C134" s="4">
        <v>9.08</v>
      </c>
      <c r="D134" s="4">
        <v>7.12</v>
      </c>
      <c r="E134" s="4">
        <v>16.2</v>
      </c>
      <c r="F134" s="4">
        <v>3.63</v>
      </c>
      <c r="G134" s="4">
        <v>1.86</v>
      </c>
      <c r="H134" s="4">
        <v>560</v>
      </c>
      <c r="I134" s="4">
        <v>160</v>
      </c>
      <c r="J134" s="4">
        <v>25</v>
      </c>
      <c r="K134" s="4">
        <v>12.7</v>
      </c>
    </row>
    <row r="135" spans="1:11" x14ac:dyDescent="0.25">
      <c r="A135" s="4">
        <v>32</v>
      </c>
      <c r="B135" s="4" t="str">
        <f t="shared" si="4"/>
        <v>1000P_1132</v>
      </c>
      <c r="C135" s="4">
        <v>10.29</v>
      </c>
      <c r="D135" s="4">
        <v>7.22</v>
      </c>
      <c r="E135" s="4">
        <v>17.510000000000002</v>
      </c>
      <c r="F135" s="4">
        <v>4.1900000000000004</v>
      </c>
      <c r="G135" s="4">
        <v>2.1</v>
      </c>
      <c r="H135" s="4">
        <v>683</v>
      </c>
      <c r="I135" s="4">
        <v>196</v>
      </c>
      <c r="J135" s="6">
        <v>25</v>
      </c>
      <c r="K135" s="4">
        <v>18.7</v>
      </c>
    </row>
    <row r="136" spans="1:11" x14ac:dyDescent="0.25">
      <c r="A136" s="4">
        <v>33</v>
      </c>
      <c r="B136" s="4" t="str">
        <f t="shared" si="4"/>
        <v>1000P_1133</v>
      </c>
      <c r="C136" s="4">
        <v>2.81</v>
      </c>
      <c r="D136" s="4">
        <v>4.74</v>
      </c>
      <c r="E136" s="4">
        <v>7.55</v>
      </c>
      <c r="F136" s="4">
        <v>0.69</v>
      </c>
      <c r="G136" s="4">
        <v>0.77</v>
      </c>
      <c r="H136" s="4">
        <v>190</v>
      </c>
      <c r="I136" s="4">
        <v>44</v>
      </c>
      <c r="J136" s="4">
        <v>5</v>
      </c>
      <c r="K136" s="4">
        <v>7.7</v>
      </c>
    </row>
    <row r="137" spans="1:11" x14ac:dyDescent="0.25">
      <c r="A137" s="4">
        <v>34</v>
      </c>
      <c r="B137" s="4" t="str">
        <f t="shared" si="4"/>
        <v>1000P_1134</v>
      </c>
      <c r="C137" s="4">
        <v>0.77</v>
      </c>
      <c r="D137" s="4">
        <v>3.83</v>
      </c>
      <c r="E137" s="4">
        <v>4.5999999999999996</v>
      </c>
      <c r="F137" s="4">
        <v>0.16</v>
      </c>
    </row>
    <row r="138" spans="1:11" x14ac:dyDescent="0.25">
      <c r="A138" s="4">
        <v>35</v>
      </c>
      <c r="B138" s="4" t="str">
        <f t="shared" si="4"/>
        <v>1000P_1135</v>
      </c>
      <c r="C138" s="4">
        <v>1.1200000000000001</v>
      </c>
      <c r="D138" s="4">
        <v>8.18</v>
      </c>
      <c r="E138" s="4">
        <v>9.3000000000000007</v>
      </c>
      <c r="F138" s="4">
        <v>0.15</v>
      </c>
    </row>
    <row r="139" spans="1:11" x14ac:dyDescent="0.25">
      <c r="A139" s="4">
        <v>36</v>
      </c>
      <c r="B139" s="4" t="str">
        <f t="shared" si="4"/>
        <v>1000P_1136</v>
      </c>
      <c r="C139" s="4">
        <v>1.02</v>
      </c>
      <c r="D139" s="4">
        <v>9.7899999999999991</v>
      </c>
      <c r="E139" s="4">
        <v>10.81</v>
      </c>
    </row>
    <row r="140" spans="1:11" x14ac:dyDescent="0.25">
      <c r="A140" s="4">
        <v>37</v>
      </c>
      <c r="B140" s="4" t="str">
        <f t="shared" si="4"/>
        <v>1000P_1137</v>
      </c>
      <c r="C140" s="4">
        <v>0.84</v>
      </c>
      <c r="D140" s="4">
        <v>6.13</v>
      </c>
      <c r="E140" s="4">
        <v>6.97</v>
      </c>
      <c r="G140" s="4">
        <v>0.55000000000000004</v>
      </c>
      <c r="H140" s="4">
        <v>40</v>
      </c>
      <c r="I140" s="4">
        <v>37</v>
      </c>
      <c r="J140" s="4" t="s">
        <v>1</v>
      </c>
      <c r="K140" s="4" t="s">
        <v>2</v>
      </c>
    </row>
    <row r="141" spans="1:11" x14ac:dyDescent="0.25">
      <c r="A141" s="4">
        <v>38</v>
      </c>
      <c r="B141" s="4" t="str">
        <f t="shared" si="4"/>
        <v>1000P_1138</v>
      </c>
      <c r="C141" s="4">
        <v>2.31</v>
      </c>
      <c r="D141" s="4">
        <v>7.86</v>
      </c>
      <c r="E141" s="4">
        <v>10.17</v>
      </c>
    </row>
    <row r="142" spans="1:11" x14ac:dyDescent="0.25">
      <c r="A142" s="4">
        <v>39</v>
      </c>
      <c r="B142" s="4" t="str">
        <f t="shared" si="4"/>
        <v>1000P_1139</v>
      </c>
      <c r="C142" s="4">
        <v>1.84</v>
      </c>
      <c r="D142" s="4">
        <v>20.51</v>
      </c>
      <c r="E142" s="4">
        <v>22.35</v>
      </c>
    </row>
    <row r="143" spans="1:11" x14ac:dyDescent="0.25">
      <c r="A143" s="4">
        <v>1140</v>
      </c>
      <c r="B143" s="4" t="str">
        <f>CONCATENATE("1000P_",(A143))</f>
        <v>1000P_1140</v>
      </c>
      <c r="C143" s="4">
        <v>0.63</v>
      </c>
      <c r="D143" s="4">
        <v>3.53</v>
      </c>
      <c r="E143" s="4">
        <v>4.16</v>
      </c>
    </row>
    <row r="144" spans="1:11" x14ac:dyDescent="0.25">
      <c r="A144" s="4">
        <v>41</v>
      </c>
      <c r="B144" s="4" t="str">
        <f t="shared" si="4"/>
        <v>1000P_1141</v>
      </c>
      <c r="C144" s="4">
        <v>1.1499999999999999</v>
      </c>
      <c r="D144" s="4">
        <v>13.11</v>
      </c>
      <c r="E144" s="4">
        <v>14.26</v>
      </c>
    </row>
    <row r="145" spans="1:11" x14ac:dyDescent="0.25">
      <c r="A145" s="4">
        <v>42</v>
      </c>
      <c r="B145" s="4" t="str">
        <f t="shared" si="4"/>
        <v>1000P_1142</v>
      </c>
    </row>
    <row r="146" spans="1:11" x14ac:dyDescent="0.25">
      <c r="A146" s="4">
        <v>43</v>
      </c>
      <c r="B146" s="4" t="str">
        <f t="shared" si="4"/>
        <v>1000P_1143</v>
      </c>
      <c r="C146" s="4">
        <v>1.03</v>
      </c>
      <c r="D146" s="4">
        <v>4.7300000000000004</v>
      </c>
      <c r="E146" s="4">
        <v>5.76</v>
      </c>
    </row>
    <row r="147" spans="1:11" x14ac:dyDescent="0.25">
      <c r="A147" s="4">
        <v>44</v>
      </c>
      <c r="B147" s="4" t="str">
        <f t="shared" si="4"/>
        <v>1000P_1144</v>
      </c>
    </row>
    <row r="148" spans="1:11" x14ac:dyDescent="0.25">
      <c r="A148" s="4">
        <v>45</v>
      </c>
      <c r="B148" s="4" t="str">
        <f t="shared" si="4"/>
        <v>1000P_1145</v>
      </c>
      <c r="C148" s="4">
        <v>1.41</v>
      </c>
      <c r="D148" s="4">
        <v>12.3</v>
      </c>
      <c r="E148" s="4">
        <v>13.71</v>
      </c>
      <c r="G148" s="4">
        <v>0.36</v>
      </c>
      <c r="H148" s="4">
        <v>24</v>
      </c>
      <c r="I148" s="4">
        <v>16</v>
      </c>
      <c r="J148" s="4" t="s">
        <v>1</v>
      </c>
      <c r="K148" s="4" t="s">
        <v>2</v>
      </c>
    </row>
    <row r="149" spans="1:11" x14ac:dyDescent="0.25">
      <c r="A149" s="4">
        <v>46</v>
      </c>
      <c r="B149" s="4" t="str">
        <f t="shared" si="4"/>
        <v>1000P_1146</v>
      </c>
      <c r="C149" s="4">
        <v>2.17</v>
      </c>
      <c r="D149" s="4">
        <v>16.05</v>
      </c>
      <c r="E149" s="4">
        <v>18.22</v>
      </c>
    </row>
    <row r="150" spans="1:11" x14ac:dyDescent="0.25">
      <c r="A150" s="4">
        <v>47</v>
      </c>
      <c r="B150" s="4" t="str">
        <f t="shared" si="4"/>
        <v>1000P_1147</v>
      </c>
      <c r="C150" s="4">
        <v>1.91</v>
      </c>
      <c r="D150" s="4">
        <v>18.39</v>
      </c>
      <c r="E150" s="4">
        <v>20.3</v>
      </c>
    </row>
    <row r="151" spans="1:11" x14ac:dyDescent="0.25">
      <c r="A151" s="4">
        <v>48</v>
      </c>
      <c r="B151" s="4" t="str">
        <f t="shared" si="4"/>
        <v>1000P_1148</v>
      </c>
      <c r="C151" s="4">
        <v>11.52</v>
      </c>
      <c r="D151" s="4">
        <v>8.49</v>
      </c>
      <c r="E151" s="4">
        <v>20.010000000000002</v>
      </c>
      <c r="F151" s="4">
        <v>4.4000000000000004</v>
      </c>
      <c r="G151" s="4">
        <v>1.91</v>
      </c>
      <c r="H151" s="4">
        <v>633</v>
      </c>
      <c r="I151" s="4">
        <v>183</v>
      </c>
      <c r="J151" s="4">
        <v>23</v>
      </c>
      <c r="K151" s="4">
        <v>23.6</v>
      </c>
    </row>
    <row r="152" spans="1:11" x14ac:dyDescent="0.25">
      <c r="A152" s="4">
        <v>49</v>
      </c>
      <c r="B152" s="4" t="str">
        <f t="shared" si="4"/>
        <v>1000P_1149</v>
      </c>
      <c r="C152" s="4">
        <v>12.83</v>
      </c>
      <c r="D152" s="4">
        <v>7.08</v>
      </c>
      <c r="E152" s="4">
        <v>19.91</v>
      </c>
      <c r="F152" s="4">
        <v>4.8499999999999996</v>
      </c>
      <c r="G152" s="4">
        <v>2.17</v>
      </c>
      <c r="H152" s="4">
        <v>663</v>
      </c>
      <c r="I152" s="4">
        <v>191</v>
      </c>
      <c r="J152" s="4">
        <v>26</v>
      </c>
      <c r="K152" s="4">
        <v>24</v>
      </c>
    </row>
    <row r="153" spans="1:11" x14ac:dyDescent="0.25">
      <c r="A153" s="4">
        <v>1150</v>
      </c>
      <c r="B153" s="4" t="str">
        <f>CONCATENATE("1000P_",(A153))</f>
        <v>1000P_1150</v>
      </c>
      <c r="C153" s="4">
        <v>1.18</v>
      </c>
      <c r="D153" s="4">
        <v>4.2</v>
      </c>
      <c r="E153" s="4">
        <v>5.38</v>
      </c>
      <c r="F153" s="4">
        <v>0.21</v>
      </c>
    </row>
    <row r="154" spans="1:11" x14ac:dyDescent="0.25">
      <c r="A154" s="4">
        <v>1151</v>
      </c>
      <c r="B154" s="4" t="str">
        <f>CONCATENATE("1000P_",(A154))</f>
        <v>1000P_1151</v>
      </c>
      <c r="C154" s="4">
        <v>13.4</v>
      </c>
      <c r="D154" s="4">
        <v>7.59</v>
      </c>
      <c r="E154" s="4">
        <v>20.99</v>
      </c>
      <c r="F154" s="4">
        <v>5.01</v>
      </c>
      <c r="G154" s="4">
        <v>2.2400000000000002</v>
      </c>
      <c r="H154" s="4">
        <v>760</v>
      </c>
      <c r="I154" s="4">
        <v>191</v>
      </c>
      <c r="J154" s="4">
        <v>26</v>
      </c>
      <c r="K154" s="4">
        <v>18.5</v>
      </c>
    </row>
    <row r="155" spans="1:11" x14ac:dyDescent="0.25">
      <c r="A155" s="4">
        <v>52</v>
      </c>
      <c r="B155" s="4" t="str">
        <f t="shared" si="4"/>
        <v>1000P_1152</v>
      </c>
      <c r="C155" s="4">
        <v>1.38</v>
      </c>
      <c r="D155" s="4">
        <v>7.29</v>
      </c>
      <c r="E155" s="4">
        <v>8.67</v>
      </c>
      <c r="F155" s="4">
        <v>0.28999999999999998</v>
      </c>
    </row>
    <row r="156" spans="1:11" x14ac:dyDescent="0.25">
      <c r="A156" s="4">
        <v>53</v>
      </c>
      <c r="B156" s="4" t="str">
        <f t="shared" si="4"/>
        <v>1000P_1153</v>
      </c>
      <c r="C156" s="4">
        <v>0.56999999999999995</v>
      </c>
      <c r="D156" s="4">
        <v>3.34</v>
      </c>
      <c r="E156" s="4">
        <v>3.91</v>
      </c>
      <c r="F156" s="4">
        <v>0.13</v>
      </c>
      <c r="G156" s="4">
        <v>1.04</v>
      </c>
      <c r="H156" s="4">
        <v>176</v>
      </c>
      <c r="I156" s="4">
        <v>35</v>
      </c>
      <c r="J156" s="4">
        <v>8</v>
      </c>
      <c r="K156" s="4">
        <v>8.5</v>
      </c>
    </row>
    <row r="157" spans="1:11" x14ac:dyDescent="0.25">
      <c r="A157" s="4">
        <v>54</v>
      </c>
      <c r="B157" s="4" t="str">
        <f t="shared" si="4"/>
        <v>1000P_1154</v>
      </c>
      <c r="C157" s="4">
        <v>1.81</v>
      </c>
      <c r="D157" s="4">
        <v>6.44</v>
      </c>
      <c r="E157" s="4">
        <v>8.26</v>
      </c>
    </row>
    <row r="158" spans="1:11" x14ac:dyDescent="0.25">
      <c r="A158" s="4">
        <v>55</v>
      </c>
      <c r="B158" s="4" t="str">
        <f t="shared" si="4"/>
        <v>1000P_1155</v>
      </c>
    </row>
    <row r="159" spans="1:11" x14ac:dyDescent="0.25">
      <c r="A159" s="4">
        <v>56</v>
      </c>
      <c r="B159" s="4" t="str">
        <f t="shared" si="4"/>
        <v>1000P_1156</v>
      </c>
      <c r="C159" s="4">
        <v>1.9</v>
      </c>
      <c r="D159" s="4">
        <v>19.43</v>
      </c>
      <c r="E159" s="4">
        <v>21.33</v>
      </c>
    </row>
    <row r="160" spans="1:11" x14ac:dyDescent="0.25">
      <c r="A160" s="4">
        <v>57</v>
      </c>
      <c r="B160" s="4" t="str">
        <f t="shared" si="4"/>
        <v>1000P_1157</v>
      </c>
      <c r="C160" s="4">
        <v>0.54</v>
      </c>
      <c r="D160" s="4">
        <v>7.25</v>
      </c>
      <c r="E160" s="4">
        <v>7.79</v>
      </c>
    </row>
    <row r="161" spans="1:11" x14ac:dyDescent="0.25">
      <c r="A161" s="4">
        <v>58</v>
      </c>
      <c r="B161" s="4" t="str">
        <f t="shared" si="4"/>
        <v>1000P_1158</v>
      </c>
      <c r="C161" s="4">
        <v>1.1599999999999999</v>
      </c>
      <c r="D161" s="4">
        <v>2.62</v>
      </c>
      <c r="E161" s="4">
        <v>3.78</v>
      </c>
    </row>
    <row r="162" spans="1:11" x14ac:dyDescent="0.25">
      <c r="A162" s="4">
        <v>59</v>
      </c>
      <c r="B162" s="4" t="str">
        <f t="shared" si="4"/>
        <v>1000P_1159</v>
      </c>
      <c r="C162" s="4">
        <v>0.92</v>
      </c>
      <c r="D162" s="4">
        <v>4.74</v>
      </c>
      <c r="E162" s="4">
        <v>5.66</v>
      </c>
    </row>
    <row r="163" spans="1:11" x14ac:dyDescent="0.25">
      <c r="A163" s="4">
        <v>1160</v>
      </c>
      <c r="B163" s="4" t="str">
        <f>CONCATENATE("1000P_",(A163))</f>
        <v>1000P_1160</v>
      </c>
      <c r="C163" s="4">
        <v>1.63</v>
      </c>
      <c r="D163" s="4">
        <v>8.7100000000000009</v>
      </c>
      <c r="E163" s="4">
        <v>10.34</v>
      </c>
    </row>
    <row r="164" spans="1:11" x14ac:dyDescent="0.25">
      <c r="A164" s="4">
        <v>61</v>
      </c>
      <c r="B164" s="4" t="str">
        <f t="shared" si="4"/>
        <v>1000P_1161</v>
      </c>
      <c r="C164" s="4">
        <v>0.71</v>
      </c>
      <c r="D164" s="4">
        <v>3.19</v>
      </c>
      <c r="E164" s="4">
        <v>3.9</v>
      </c>
    </row>
    <row r="165" spans="1:11" x14ac:dyDescent="0.25">
      <c r="A165" s="4">
        <v>62</v>
      </c>
      <c r="B165" s="4" t="str">
        <f t="shared" si="4"/>
        <v>1000P_1162</v>
      </c>
      <c r="C165" s="4">
        <v>0.85</v>
      </c>
      <c r="D165" s="4">
        <v>12.52</v>
      </c>
      <c r="E165" s="4">
        <v>13.37</v>
      </c>
    </row>
    <row r="166" spans="1:11" x14ac:dyDescent="0.25">
      <c r="A166" s="4">
        <v>63</v>
      </c>
      <c r="B166" s="4" t="str">
        <f t="shared" si="4"/>
        <v>1000P_1163</v>
      </c>
    </row>
    <row r="167" spans="1:11" x14ac:dyDescent="0.25">
      <c r="A167" s="4">
        <v>64</v>
      </c>
      <c r="B167" s="4" t="str">
        <f t="shared" si="4"/>
        <v>1000P_1164</v>
      </c>
      <c r="C167" s="4">
        <v>1.58</v>
      </c>
      <c r="D167" s="4">
        <v>15.34</v>
      </c>
      <c r="E167" s="4">
        <v>16.920000000000002</v>
      </c>
    </row>
    <row r="168" spans="1:11" x14ac:dyDescent="0.25">
      <c r="A168" s="4">
        <v>65</v>
      </c>
      <c r="B168" s="4" t="str">
        <f t="shared" si="4"/>
        <v>1000P_1165</v>
      </c>
      <c r="C168" s="4">
        <v>1.38</v>
      </c>
      <c r="D168" s="4">
        <v>10.59</v>
      </c>
      <c r="E168" s="4">
        <v>11.97</v>
      </c>
    </row>
    <row r="169" spans="1:11" x14ac:dyDescent="0.25">
      <c r="A169" s="4">
        <v>66</v>
      </c>
      <c r="B169" s="4" t="str">
        <f t="shared" si="4"/>
        <v>1000P_1166</v>
      </c>
      <c r="C169" s="4">
        <v>1.31</v>
      </c>
      <c r="D169" s="4">
        <v>4.8899999999999997</v>
      </c>
      <c r="E169" s="4">
        <v>6.2</v>
      </c>
    </row>
    <row r="170" spans="1:11" x14ac:dyDescent="0.25">
      <c r="A170" s="4">
        <v>67</v>
      </c>
      <c r="B170" s="4" t="str">
        <f t="shared" si="4"/>
        <v>1000P_1167</v>
      </c>
      <c r="C170" s="4">
        <v>13.35</v>
      </c>
      <c r="D170" s="4">
        <v>8.7799999999999994</v>
      </c>
      <c r="E170" s="4">
        <v>22.14</v>
      </c>
      <c r="F170" s="4">
        <v>5.61</v>
      </c>
      <c r="G170" s="4">
        <v>2.36</v>
      </c>
      <c r="H170" s="4">
        <v>750</v>
      </c>
      <c r="I170" s="4">
        <v>244</v>
      </c>
      <c r="J170" s="4">
        <v>7.5</v>
      </c>
      <c r="K170" s="4">
        <v>24.7</v>
      </c>
    </row>
    <row r="171" spans="1:11" x14ac:dyDescent="0.25">
      <c r="A171" s="4">
        <v>68</v>
      </c>
      <c r="B171" s="4" t="str">
        <f t="shared" si="4"/>
        <v>1000P_1168</v>
      </c>
      <c r="C171" s="4">
        <v>7.88</v>
      </c>
      <c r="D171" s="4">
        <v>4.8499999999999996</v>
      </c>
      <c r="E171" s="4">
        <v>12.73</v>
      </c>
      <c r="F171" s="4">
        <v>3.41</v>
      </c>
      <c r="G171" s="4">
        <v>1.61</v>
      </c>
      <c r="H171" s="4">
        <v>475</v>
      </c>
      <c r="I171" s="4">
        <v>129</v>
      </c>
      <c r="J171" s="4">
        <v>17</v>
      </c>
      <c r="K171" s="4">
        <v>15</v>
      </c>
    </row>
    <row r="172" spans="1:11" x14ac:dyDescent="0.25">
      <c r="A172" s="4">
        <v>69</v>
      </c>
      <c r="B172" s="4" t="str">
        <f t="shared" si="4"/>
        <v>1000P_1169</v>
      </c>
    </row>
    <row r="173" spans="1:11" x14ac:dyDescent="0.25">
      <c r="A173" s="4">
        <v>1170</v>
      </c>
      <c r="B173" s="4" t="str">
        <f>CONCATENATE("1000P_",(A173))</f>
        <v>1000P_1170</v>
      </c>
    </row>
    <row r="174" spans="1:11" x14ac:dyDescent="0.25">
      <c r="A174" s="4">
        <v>71</v>
      </c>
      <c r="B174" s="4" t="str">
        <f t="shared" si="4"/>
        <v>1000P_1171</v>
      </c>
      <c r="C174" s="4">
        <v>12.71</v>
      </c>
      <c r="D174" s="4">
        <v>5.74</v>
      </c>
      <c r="E174" s="4">
        <v>18.45</v>
      </c>
      <c r="F174" s="4">
        <v>5.52</v>
      </c>
      <c r="G174" s="4">
        <v>2.4500000000000002</v>
      </c>
      <c r="H174" s="4">
        <v>738</v>
      </c>
      <c r="I174" s="4">
        <v>201</v>
      </c>
      <c r="J174" s="4">
        <v>29</v>
      </c>
      <c r="K174" s="4">
        <v>23.2</v>
      </c>
    </row>
    <row r="175" spans="1:11" x14ac:dyDescent="0.25">
      <c r="A175" s="4">
        <v>72</v>
      </c>
      <c r="B175" s="4" t="str">
        <f t="shared" si="4"/>
        <v>1000P_1172</v>
      </c>
      <c r="C175" s="4">
        <v>3.07</v>
      </c>
      <c r="D175" s="4">
        <v>4.16</v>
      </c>
      <c r="E175" s="4">
        <v>7.23</v>
      </c>
      <c r="F175" s="4">
        <v>0.82</v>
      </c>
      <c r="G175" s="4">
        <v>0.9</v>
      </c>
      <c r="H175" s="4">
        <v>140</v>
      </c>
      <c r="I175" s="4">
        <v>49</v>
      </c>
      <c r="J175" s="4">
        <v>5</v>
      </c>
      <c r="K175" s="4">
        <v>11.6</v>
      </c>
    </row>
    <row r="176" spans="1:11" x14ac:dyDescent="0.25">
      <c r="A176" s="4">
        <v>73</v>
      </c>
      <c r="B176" s="4" t="str">
        <f t="shared" si="4"/>
        <v>1000P_1173</v>
      </c>
      <c r="C176" s="4">
        <v>2.75</v>
      </c>
      <c r="D176" s="4">
        <v>6.06</v>
      </c>
      <c r="E176" s="4">
        <v>8.81</v>
      </c>
      <c r="F176" s="4">
        <v>1.1100000000000001</v>
      </c>
      <c r="G176" s="4">
        <v>0.84</v>
      </c>
      <c r="H176" s="4">
        <v>190</v>
      </c>
      <c r="I176" s="4">
        <v>47</v>
      </c>
      <c r="J176" s="4">
        <v>6</v>
      </c>
      <c r="K176" s="4">
        <v>11.2</v>
      </c>
    </row>
    <row r="177" spans="1:11" x14ac:dyDescent="0.25">
      <c r="A177" s="4">
        <v>74</v>
      </c>
      <c r="B177" s="4" t="str">
        <f t="shared" si="4"/>
        <v>1000P_1174</v>
      </c>
      <c r="C177" s="4">
        <v>0.72</v>
      </c>
      <c r="D177" s="4">
        <v>8.2899999999999991</v>
      </c>
      <c r="E177" s="4">
        <v>9.01</v>
      </c>
    </row>
    <row r="178" spans="1:11" x14ac:dyDescent="0.25">
      <c r="A178" s="4">
        <v>75</v>
      </c>
      <c r="B178" s="4" t="str">
        <f t="shared" si="4"/>
        <v>1000P_1175</v>
      </c>
      <c r="C178" s="4">
        <v>1.66</v>
      </c>
      <c r="D178" s="4">
        <v>21.55</v>
      </c>
      <c r="E178" s="4">
        <v>23.21</v>
      </c>
    </row>
    <row r="179" spans="1:11" x14ac:dyDescent="0.25">
      <c r="A179" s="4">
        <v>76</v>
      </c>
      <c r="B179" s="4" t="str">
        <f t="shared" ref="B179:B202" si="5">CONCATENATE("1000P_11",(A179))</f>
        <v>1000P_1176</v>
      </c>
      <c r="C179" s="4">
        <v>0.73</v>
      </c>
      <c r="D179" s="4">
        <v>1.57</v>
      </c>
      <c r="E179" s="4">
        <v>2.2999999999999998</v>
      </c>
    </row>
    <row r="180" spans="1:11" x14ac:dyDescent="0.25">
      <c r="A180" s="4">
        <v>77</v>
      </c>
      <c r="B180" s="4" t="str">
        <f t="shared" si="5"/>
        <v>1000P_1177</v>
      </c>
      <c r="C180" s="4">
        <v>3.39</v>
      </c>
      <c r="D180" s="4">
        <v>11.05</v>
      </c>
      <c r="E180" s="4">
        <v>14.44</v>
      </c>
    </row>
    <row r="181" spans="1:11" x14ac:dyDescent="0.25">
      <c r="A181" s="4">
        <v>78</v>
      </c>
      <c r="B181" s="4" t="str">
        <f t="shared" si="5"/>
        <v>1000P_1178</v>
      </c>
      <c r="C181" s="4">
        <v>0.86</v>
      </c>
      <c r="D181" s="4">
        <v>4.24</v>
      </c>
      <c r="E181" s="4">
        <v>5.0999999999999996</v>
      </c>
    </row>
    <row r="182" spans="1:11" x14ac:dyDescent="0.25">
      <c r="A182" s="4">
        <v>79</v>
      </c>
      <c r="B182" s="4" t="str">
        <f t="shared" si="5"/>
        <v>1000P_1179</v>
      </c>
      <c r="C182" s="4">
        <v>0.55000000000000004</v>
      </c>
      <c r="D182" s="4">
        <v>2.1800000000000002</v>
      </c>
      <c r="E182" s="4">
        <v>2.73</v>
      </c>
    </row>
    <row r="183" spans="1:11" x14ac:dyDescent="0.25">
      <c r="A183" s="4">
        <v>1180</v>
      </c>
      <c r="B183" s="4" t="str">
        <f>CONCATENATE("1000P_",(A183))</f>
        <v>1000P_1180</v>
      </c>
      <c r="C183" s="4">
        <v>1.1599999999999999</v>
      </c>
      <c r="D183" s="4">
        <v>9.1999999999999993</v>
      </c>
      <c r="E183" s="4">
        <v>10.36</v>
      </c>
    </row>
    <row r="184" spans="1:11" x14ac:dyDescent="0.25">
      <c r="A184" s="4">
        <v>81</v>
      </c>
      <c r="B184" s="4" t="str">
        <f t="shared" si="5"/>
        <v>1000P_1181</v>
      </c>
      <c r="C184" s="4">
        <v>0.84</v>
      </c>
      <c r="D184" s="4">
        <v>2.1</v>
      </c>
      <c r="E184" s="4">
        <v>2.94</v>
      </c>
    </row>
    <row r="185" spans="1:11" x14ac:dyDescent="0.25">
      <c r="A185" s="4">
        <v>82</v>
      </c>
      <c r="B185" s="4" t="str">
        <f t="shared" si="5"/>
        <v>1000P_1182</v>
      </c>
      <c r="C185" s="4">
        <v>2.56</v>
      </c>
      <c r="D185" s="4">
        <v>19.079999999999998</v>
      </c>
      <c r="E185" s="4">
        <v>21.64</v>
      </c>
    </row>
    <row r="186" spans="1:11" x14ac:dyDescent="0.25">
      <c r="A186" s="4">
        <v>83</v>
      </c>
      <c r="B186" s="4" t="str">
        <f t="shared" si="5"/>
        <v>1000P_1183</v>
      </c>
      <c r="C186" s="4">
        <v>1.5</v>
      </c>
      <c r="D186" s="4">
        <v>21.24</v>
      </c>
      <c r="E186" s="4">
        <v>22.74</v>
      </c>
    </row>
    <row r="187" spans="1:11" x14ac:dyDescent="0.25">
      <c r="A187" s="4">
        <v>84</v>
      </c>
      <c r="B187" s="4" t="str">
        <f t="shared" si="5"/>
        <v>1000P_1184</v>
      </c>
    </row>
    <row r="188" spans="1:11" x14ac:dyDescent="0.25">
      <c r="A188" s="4">
        <v>85</v>
      </c>
      <c r="B188" s="4" t="str">
        <f t="shared" si="5"/>
        <v>1000P_1185</v>
      </c>
      <c r="C188" s="4">
        <v>0.98</v>
      </c>
      <c r="D188" s="4">
        <v>3.02</v>
      </c>
      <c r="E188" s="4">
        <v>4</v>
      </c>
    </row>
    <row r="189" spans="1:11" x14ac:dyDescent="0.25">
      <c r="A189" s="4">
        <v>86</v>
      </c>
      <c r="B189" s="4" t="str">
        <f t="shared" si="5"/>
        <v>1000P_1186</v>
      </c>
      <c r="C189" s="4">
        <v>3.36</v>
      </c>
      <c r="D189" s="4">
        <v>5.0999999999999996</v>
      </c>
      <c r="E189" s="4">
        <v>8.4600000000000009</v>
      </c>
      <c r="F189" s="4">
        <v>1.57</v>
      </c>
      <c r="G189" s="4">
        <v>0.93</v>
      </c>
      <c r="H189" s="4">
        <v>224</v>
      </c>
      <c r="I189" s="4">
        <v>81</v>
      </c>
      <c r="J189" s="4" t="s">
        <v>1</v>
      </c>
    </row>
    <row r="190" spans="1:11" x14ac:dyDescent="0.25">
      <c r="A190" s="4">
        <v>87</v>
      </c>
      <c r="B190" s="4" t="str">
        <f t="shared" si="5"/>
        <v>1000P_1187</v>
      </c>
      <c r="C190" s="4">
        <v>2.79</v>
      </c>
      <c r="D190" s="4">
        <v>9.4700000000000006</v>
      </c>
      <c r="E190" s="4">
        <v>12.25</v>
      </c>
    </row>
    <row r="191" spans="1:11" x14ac:dyDescent="0.25">
      <c r="A191" s="4">
        <v>88</v>
      </c>
      <c r="B191" s="4" t="str">
        <f t="shared" si="5"/>
        <v>1000P_1188</v>
      </c>
      <c r="C191" s="4">
        <v>11.07</v>
      </c>
      <c r="D191" s="4">
        <v>7.12</v>
      </c>
      <c r="E191" s="4">
        <v>18.190000000000001</v>
      </c>
      <c r="F191" s="4">
        <v>4.33</v>
      </c>
      <c r="G191" s="4">
        <v>2.17</v>
      </c>
      <c r="H191" s="4">
        <v>683</v>
      </c>
      <c r="I191" s="4">
        <v>169</v>
      </c>
      <c r="J191" s="4" t="s">
        <v>1</v>
      </c>
      <c r="K191" s="4" t="s">
        <v>2</v>
      </c>
    </row>
    <row r="192" spans="1:11" x14ac:dyDescent="0.25">
      <c r="A192" s="4">
        <v>89</v>
      </c>
      <c r="B192" s="4" t="str">
        <f t="shared" si="5"/>
        <v>1000P_1189</v>
      </c>
      <c r="C192" s="4">
        <v>1.75</v>
      </c>
      <c r="D192" s="4">
        <v>5.18</v>
      </c>
      <c r="E192" s="4">
        <v>6.92</v>
      </c>
      <c r="F192" s="4">
        <v>0.38</v>
      </c>
    </row>
    <row r="193" spans="1:11" x14ac:dyDescent="0.25">
      <c r="A193" s="4">
        <v>1190</v>
      </c>
      <c r="B193" s="4" t="str">
        <f>CONCATENATE("1000P_",(A193))</f>
        <v>1000P_1190</v>
      </c>
      <c r="C193" s="4">
        <v>1.96</v>
      </c>
      <c r="D193" s="4">
        <v>9.5</v>
      </c>
      <c r="E193" s="4">
        <v>11.46</v>
      </c>
      <c r="F193" s="4">
        <v>0.55000000000000004</v>
      </c>
    </row>
    <row r="194" spans="1:11" x14ac:dyDescent="0.25">
      <c r="A194" s="4">
        <v>91</v>
      </c>
      <c r="B194" s="4" t="str">
        <f t="shared" si="5"/>
        <v>1000P_1191</v>
      </c>
      <c r="C194" s="4">
        <v>1</v>
      </c>
      <c r="D194" s="4">
        <v>3.78</v>
      </c>
      <c r="E194" s="4">
        <v>4.78</v>
      </c>
      <c r="F194" s="4">
        <v>0.22</v>
      </c>
    </row>
    <row r="195" spans="1:11" x14ac:dyDescent="0.25">
      <c r="A195" s="4">
        <v>92</v>
      </c>
      <c r="B195" s="4" t="str">
        <f t="shared" si="5"/>
        <v>1000P_1192</v>
      </c>
      <c r="C195" s="4">
        <v>1.0900000000000001</v>
      </c>
      <c r="D195" s="4">
        <v>7.45</v>
      </c>
      <c r="E195" s="4">
        <v>8.5399999999999991</v>
      </c>
      <c r="F195" s="4">
        <v>0.12</v>
      </c>
      <c r="G195" s="4">
        <v>1.03</v>
      </c>
      <c r="H195" s="4">
        <v>232</v>
      </c>
      <c r="I195" s="4">
        <v>29</v>
      </c>
      <c r="J195" s="4" t="s">
        <v>1</v>
      </c>
      <c r="K195" s="4">
        <v>1.7</v>
      </c>
    </row>
    <row r="196" spans="1:11" x14ac:dyDescent="0.25">
      <c r="A196" s="4">
        <v>93</v>
      </c>
      <c r="B196" s="4" t="str">
        <f t="shared" si="5"/>
        <v>1000P_1193</v>
      </c>
      <c r="C196" s="4">
        <v>1.36</v>
      </c>
      <c r="D196" s="4">
        <v>4.76</v>
      </c>
      <c r="E196" s="4">
        <v>6.12</v>
      </c>
    </row>
    <row r="197" spans="1:11" x14ac:dyDescent="0.25">
      <c r="A197" s="4">
        <v>94</v>
      </c>
      <c r="B197" s="4" t="str">
        <f t="shared" si="5"/>
        <v>1000P_1194</v>
      </c>
      <c r="C197" s="4">
        <v>2.1800000000000002</v>
      </c>
      <c r="D197" s="4">
        <v>7.79</v>
      </c>
      <c r="E197" s="4">
        <v>9.9700000000000006</v>
      </c>
    </row>
    <row r="198" spans="1:11" x14ac:dyDescent="0.25">
      <c r="A198" s="4">
        <v>95</v>
      </c>
      <c r="B198" s="4" t="str">
        <f t="shared" si="5"/>
        <v>1000P_1195</v>
      </c>
      <c r="C198" s="4">
        <v>0.87</v>
      </c>
      <c r="D198" s="4">
        <v>12.25</v>
      </c>
      <c r="E198" s="4">
        <v>13.11</v>
      </c>
    </row>
    <row r="199" spans="1:11" x14ac:dyDescent="0.25">
      <c r="A199" s="4">
        <v>96</v>
      </c>
      <c r="B199" s="4" t="str">
        <f t="shared" si="5"/>
        <v>1000P_1196</v>
      </c>
      <c r="C199" s="4">
        <v>2.96</v>
      </c>
      <c r="D199" s="4">
        <v>16.86</v>
      </c>
      <c r="E199" s="4">
        <v>19.82</v>
      </c>
      <c r="F199" s="4">
        <v>2.59</v>
      </c>
      <c r="G199" s="4">
        <v>1.56</v>
      </c>
      <c r="H199" s="4">
        <v>463</v>
      </c>
      <c r="I199" s="4">
        <v>123</v>
      </c>
      <c r="J199" s="4" t="s">
        <v>1</v>
      </c>
      <c r="K199" s="4">
        <v>20.399999999999999</v>
      </c>
    </row>
    <row r="200" spans="1:11" x14ac:dyDescent="0.25">
      <c r="A200" s="4">
        <v>97</v>
      </c>
      <c r="B200" s="4" t="str">
        <f t="shared" si="5"/>
        <v>1000P_1197</v>
      </c>
    </row>
    <row r="201" spans="1:11" x14ac:dyDescent="0.25">
      <c r="A201" s="4">
        <v>98</v>
      </c>
      <c r="B201" s="4" t="str">
        <f t="shared" si="5"/>
        <v>1000P_1198</v>
      </c>
      <c r="C201" s="4">
        <v>0.67</v>
      </c>
      <c r="D201" s="4">
        <v>1.56</v>
      </c>
      <c r="E201" s="4">
        <v>2.23</v>
      </c>
    </row>
    <row r="202" spans="1:11" x14ac:dyDescent="0.25">
      <c r="A202" s="4">
        <v>99</v>
      </c>
      <c r="B202" s="4" t="str">
        <f t="shared" si="5"/>
        <v>1000P_1199</v>
      </c>
      <c r="C202" s="4">
        <v>0.83</v>
      </c>
      <c r="D202" s="4">
        <v>3.02</v>
      </c>
      <c r="E202" s="4">
        <v>3.85</v>
      </c>
    </row>
    <row r="203" spans="1:11" x14ac:dyDescent="0.25">
      <c r="A203" s="4">
        <v>1200</v>
      </c>
      <c r="B203" s="4" t="str">
        <f>CONCATENATE("1000P_",(A203))</f>
        <v>1000P_1200</v>
      </c>
      <c r="C203" s="4">
        <v>1.1200000000000001</v>
      </c>
      <c r="D203" s="4">
        <v>15.74</v>
      </c>
      <c r="E203" s="4">
        <v>16.86</v>
      </c>
    </row>
    <row r="204" spans="1:11" x14ac:dyDescent="0.25">
      <c r="A204" s="4">
        <v>1201</v>
      </c>
      <c r="B204" s="4" t="str">
        <f>CONCATENATE("1000P_",(A204))</f>
        <v>1000P_1201</v>
      </c>
      <c r="C204" s="6">
        <v>2.02</v>
      </c>
      <c r="D204" s="4">
        <v>8.7100000000000009</v>
      </c>
      <c r="E204" s="4">
        <v>10.73</v>
      </c>
    </row>
    <row r="205" spans="1:11" x14ac:dyDescent="0.25">
      <c r="A205" s="4">
        <v>2</v>
      </c>
      <c r="B205" s="4" t="str">
        <f>CONCATENATE("1000P_120",(A205))</f>
        <v>1000P_1202</v>
      </c>
      <c r="C205" s="4">
        <v>1.46</v>
      </c>
      <c r="D205" s="4">
        <v>9.1199999999999992</v>
      </c>
      <c r="E205" s="4">
        <v>10.58</v>
      </c>
    </row>
    <row r="206" spans="1:11" x14ac:dyDescent="0.25">
      <c r="A206" s="4">
        <v>3</v>
      </c>
      <c r="B206" s="4" t="str">
        <f t="shared" ref="B206:B212" si="6">CONCATENATE("1000P_120",(A206))</f>
        <v>1000P_1203</v>
      </c>
      <c r="C206" s="4">
        <v>1.34</v>
      </c>
      <c r="D206" s="4">
        <v>10.66</v>
      </c>
      <c r="E206" s="4">
        <v>12</v>
      </c>
    </row>
    <row r="207" spans="1:11" x14ac:dyDescent="0.25">
      <c r="A207" s="4">
        <v>4</v>
      </c>
      <c r="B207" s="4" t="str">
        <f t="shared" si="6"/>
        <v>1000P_1204</v>
      </c>
      <c r="C207" s="4">
        <v>0.86</v>
      </c>
      <c r="D207" s="4">
        <v>2.0699999999999998</v>
      </c>
      <c r="E207" s="4">
        <v>2.93</v>
      </c>
    </row>
    <row r="208" spans="1:11" x14ac:dyDescent="0.25">
      <c r="A208" s="4">
        <v>5</v>
      </c>
      <c r="B208" s="4" t="str">
        <f t="shared" si="6"/>
        <v>1000P_1205</v>
      </c>
      <c r="C208" s="4">
        <v>1.2</v>
      </c>
      <c r="D208" s="4">
        <v>3.58</v>
      </c>
      <c r="E208" s="4">
        <v>4.78</v>
      </c>
    </row>
    <row r="209" spans="1:11" x14ac:dyDescent="0.25">
      <c r="A209" s="4">
        <v>6</v>
      </c>
      <c r="B209" s="4" t="str">
        <f t="shared" si="6"/>
        <v>1000P_1206</v>
      </c>
      <c r="C209" s="4">
        <v>1.28</v>
      </c>
      <c r="D209" s="4">
        <v>2.17</v>
      </c>
      <c r="E209" s="4">
        <v>3.45</v>
      </c>
    </row>
    <row r="210" spans="1:11" x14ac:dyDescent="0.25">
      <c r="A210" s="4">
        <v>7</v>
      </c>
      <c r="B210" s="4" t="str">
        <f t="shared" si="6"/>
        <v>1000P_1207</v>
      </c>
      <c r="C210" s="4">
        <v>11.07</v>
      </c>
      <c r="D210" s="4">
        <v>8.5</v>
      </c>
      <c r="E210" s="4">
        <v>19.57</v>
      </c>
      <c r="F210" s="4">
        <v>5.0199999999999996</v>
      </c>
      <c r="G210" s="4">
        <v>2.4</v>
      </c>
      <c r="H210" s="4">
        <v>783</v>
      </c>
      <c r="I210" s="4">
        <v>248</v>
      </c>
      <c r="J210" s="4">
        <v>30</v>
      </c>
      <c r="K210" s="4">
        <v>6.4</v>
      </c>
    </row>
    <row r="211" spans="1:11" x14ac:dyDescent="0.25">
      <c r="A211" s="4">
        <v>8</v>
      </c>
      <c r="B211" s="4" t="str">
        <f t="shared" si="6"/>
        <v>1000P_1208</v>
      </c>
      <c r="C211" s="4">
        <v>2.2000000000000002</v>
      </c>
      <c r="D211" s="4">
        <v>2.96</v>
      </c>
      <c r="E211" s="4">
        <v>5.16</v>
      </c>
      <c r="F211" s="4">
        <v>0.61</v>
      </c>
    </row>
    <row r="212" spans="1:11" x14ac:dyDescent="0.25">
      <c r="A212" s="4">
        <v>9</v>
      </c>
      <c r="B212" s="4" t="str">
        <f t="shared" si="6"/>
        <v>1000P_1209</v>
      </c>
      <c r="C212" s="4">
        <v>1.56</v>
      </c>
      <c r="D212" s="4">
        <v>2.41</v>
      </c>
      <c r="E212" s="4">
        <v>3.97</v>
      </c>
      <c r="F212" s="4">
        <v>0.4</v>
      </c>
      <c r="G212" s="4">
        <v>0.66</v>
      </c>
      <c r="H212" s="4">
        <v>253</v>
      </c>
      <c r="I212" s="4">
        <v>43</v>
      </c>
      <c r="J212" s="4" t="s">
        <v>1</v>
      </c>
      <c r="K212" s="4">
        <v>1.2</v>
      </c>
    </row>
    <row r="213" spans="1:11" x14ac:dyDescent="0.25">
      <c r="A213" s="4">
        <v>1210</v>
      </c>
      <c r="B213" s="4" t="str">
        <f>CONCATENATE("1000P_",(A213))</f>
        <v>1000P_1210</v>
      </c>
    </row>
    <row r="214" spans="1:11" x14ac:dyDescent="0.25">
      <c r="A214" s="4">
        <v>11</v>
      </c>
      <c r="B214" s="4" t="str">
        <f>CONCATENATE("1000P_12",(A214))</f>
        <v>1000P_1211</v>
      </c>
      <c r="C214" s="4">
        <v>2.4700000000000002</v>
      </c>
      <c r="D214" s="4">
        <v>4.29</v>
      </c>
      <c r="E214" s="4">
        <v>6.76</v>
      </c>
    </row>
    <row r="215" spans="1:11" x14ac:dyDescent="0.25">
      <c r="A215" s="4">
        <v>13</v>
      </c>
      <c r="B215" s="4" t="str">
        <f t="shared" ref="B215:B221" si="7">CONCATENATE("1000P_12",(A215))</f>
        <v>1000P_1213</v>
      </c>
      <c r="C215" s="4">
        <v>1.77</v>
      </c>
      <c r="D215" s="4">
        <v>15.68</v>
      </c>
      <c r="E215" s="4">
        <v>17.45</v>
      </c>
      <c r="F215" s="4">
        <v>0.27</v>
      </c>
    </row>
    <row r="216" spans="1:11" x14ac:dyDescent="0.25">
      <c r="A216" s="4">
        <v>14</v>
      </c>
      <c r="B216" s="4" t="str">
        <f t="shared" si="7"/>
        <v>1000P_1214</v>
      </c>
      <c r="C216" s="4">
        <v>1.1399999999999999</v>
      </c>
      <c r="D216" s="4">
        <v>3.67</v>
      </c>
      <c r="E216" s="4">
        <v>4.8099999999999996</v>
      </c>
      <c r="F216" s="4">
        <v>0.14000000000000001</v>
      </c>
    </row>
    <row r="217" spans="1:11" x14ac:dyDescent="0.25">
      <c r="A217" s="4">
        <v>15</v>
      </c>
      <c r="B217" s="4" t="str">
        <f t="shared" si="7"/>
        <v>1000P_1215</v>
      </c>
      <c r="C217" s="4">
        <v>14.6</v>
      </c>
      <c r="D217" s="4">
        <v>5.05</v>
      </c>
      <c r="E217" s="4">
        <v>19.66</v>
      </c>
      <c r="F217" s="4">
        <v>5.62</v>
      </c>
      <c r="G217" s="4">
        <v>2.31</v>
      </c>
      <c r="H217" s="4">
        <v>688</v>
      </c>
      <c r="I217" s="4">
        <v>206</v>
      </c>
      <c r="J217" s="4" t="s">
        <v>1</v>
      </c>
      <c r="K217" s="4">
        <v>23.9</v>
      </c>
    </row>
    <row r="218" spans="1:11" x14ac:dyDescent="0.25">
      <c r="A218" s="4">
        <v>16</v>
      </c>
      <c r="B218" s="4" t="str">
        <f t="shared" si="7"/>
        <v>1000P_1216</v>
      </c>
      <c r="C218" s="4">
        <v>1.35</v>
      </c>
      <c r="D218" s="4">
        <v>6.21</v>
      </c>
      <c r="E218" s="4">
        <v>7.56</v>
      </c>
      <c r="F218" s="4">
        <v>0.23</v>
      </c>
      <c r="G218" s="4">
        <v>0.7</v>
      </c>
      <c r="H218" s="4">
        <v>264</v>
      </c>
      <c r="I218" s="4">
        <v>25</v>
      </c>
      <c r="J218" s="4" t="s">
        <v>1</v>
      </c>
      <c r="K218" s="4">
        <v>3.1</v>
      </c>
    </row>
    <row r="219" spans="1:11" x14ac:dyDescent="0.25">
      <c r="A219" s="4">
        <v>17</v>
      </c>
      <c r="B219" s="4" t="str">
        <f t="shared" si="7"/>
        <v>1000P_1217</v>
      </c>
      <c r="C219" s="4">
        <v>0.81</v>
      </c>
      <c r="D219" s="4">
        <v>3.55</v>
      </c>
      <c r="E219" s="4">
        <v>4.3600000000000003</v>
      </c>
    </row>
    <row r="220" spans="1:11" x14ac:dyDescent="0.25">
      <c r="A220" s="4">
        <v>18</v>
      </c>
      <c r="B220" s="4" t="str">
        <f t="shared" si="7"/>
        <v>1000P_1218</v>
      </c>
      <c r="C220" s="4">
        <v>0.9</v>
      </c>
      <c r="D220" s="4">
        <v>3.9</v>
      </c>
      <c r="E220" s="4">
        <v>4.8</v>
      </c>
      <c r="F220" s="4">
        <v>0.17</v>
      </c>
    </row>
    <row r="221" spans="1:11" x14ac:dyDescent="0.25">
      <c r="A221" s="4">
        <v>19</v>
      </c>
      <c r="B221" s="4" t="str">
        <f t="shared" si="7"/>
        <v>1000P_1219</v>
      </c>
      <c r="C221" s="4">
        <v>0.65</v>
      </c>
      <c r="D221" s="4">
        <v>4.51</v>
      </c>
      <c r="E221" s="4">
        <v>5.16</v>
      </c>
      <c r="F221" s="4">
        <v>0.13</v>
      </c>
    </row>
    <row r="222" spans="1:11" x14ac:dyDescent="0.25">
      <c r="A222" s="4">
        <v>1220</v>
      </c>
      <c r="B222" s="4" t="str">
        <f>CONCATENATE("1000P_",(A222))</f>
        <v>1000P_1220</v>
      </c>
      <c r="C222" s="4">
        <v>0.95</v>
      </c>
      <c r="D222" s="4">
        <v>2.86</v>
      </c>
      <c r="E222" s="4">
        <v>3.81</v>
      </c>
    </row>
    <row r="223" spans="1:11" x14ac:dyDescent="0.25">
      <c r="A223" s="4">
        <v>21</v>
      </c>
      <c r="B223" s="4" t="str">
        <f>CONCATENATE("1000P_12",(A223))</f>
        <v>1000P_1221</v>
      </c>
      <c r="C223" s="4">
        <v>0.75</v>
      </c>
      <c r="D223" s="4">
        <v>1.41</v>
      </c>
      <c r="E223" s="4">
        <v>2.16</v>
      </c>
    </row>
    <row r="224" spans="1:11" x14ac:dyDescent="0.25">
      <c r="A224" s="4">
        <v>22</v>
      </c>
      <c r="B224" s="4" t="str">
        <f t="shared" ref="B224:B287" si="8">CONCATENATE("1000P_12",(A224))</f>
        <v>1000P_1222</v>
      </c>
      <c r="C224" s="6">
        <v>1.24</v>
      </c>
      <c r="D224" s="4">
        <v>1.63</v>
      </c>
      <c r="E224" s="4">
        <v>2.87</v>
      </c>
    </row>
    <row r="225" spans="1:11" x14ac:dyDescent="0.25">
      <c r="A225" s="4">
        <v>23</v>
      </c>
      <c r="B225" s="4" t="str">
        <f t="shared" si="8"/>
        <v>1000P_1223</v>
      </c>
      <c r="C225" s="4">
        <v>1.64</v>
      </c>
      <c r="D225" s="4">
        <v>10.11</v>
      </c>
      <c r="E225" s="4">
        <v>11.75</v>
      </c>
    </row>
    <row r="226" spans="1:11" x14ac:dyDescent="0.25">
      <c r="A226" s="4">
        <v>24</v>
      </c>
      <c r="B226" s="4" t="str">
        <f t="shared" si="8"/>
        <v>1000P_1224</v>
      </c>
    </row>
    <row r="227" spans="1:11" x14ac:dyDescent="0.25">
      <c r="A227" s="4">
        <v>25</v>
      </c>
      <c r="B227" s="4" t="str">
        <f t="shared" si="8"/>
        <v>1000P_1225</v>
      </c>
      <c r="C227" s="4">
        <v>1.21</v>
      </c>
      <c r="D227" s="4">
        <v>3.47</v>
      </c>
      <c r="E227" s="4">
        <v>4.68</v>
      </c>
    </row>
    <row r="228" spans="1:11" x14ac:dyDescent="0.25">
      <c r="A228" s="4">
        <v>26</v>
      </c>
      <c r="B228" s="4" t="str">
        <f t="shared" si="8"/>
        <v>1000P_1226</v>
      </c>
      <c r="C228" s="4">
        <v>5.31</v>
      </c>
      <c r="D228" s="4">
        <v>11.57</v>
      </c>
      <c r="E228" s="4">
        <v>16.88</v>
      </c>
    </row>
    <row r="229" spans="1:11" x14ac:dyDescent="0.25">
      <c r="A229" s="4">
        <v>27</v>
      </c>
      <c r="B229" s="4" t="str">
        <f t="shared" si="8"/>
        <v>1000P_1227</v>
      </c>
      <c r="C229" s="4">
        <v>1.8</v>
      </c>
      <c r="D229" s="4">
        <v>15.8</v>
      </c>
      <c r="E229" s="4">
        <v>17.600000000000001</v>
      </c>
    </row>
    <row r="230" spans="1:11" x14ac:dyDescent="0.25">
      <c r="A230" s="4">
        <v>28</v>
      </c>
      <c r="B230" s="4" t="str">
        <f t="shared" si="8"/>
        <v>1000P_1228</v>
      </c>
      <c r="C230" s="4">
        <v>1.18</v>
      </c>
      <c r="D230" s="4">
        <v>7.47</v>
      </c>
      <c r="E230" s="4">
        <v>8.65</v>
      </c>
    </row>
    <row r="231" spans="1:11" x14ac:dyDescent="0.25">
      <c r="A231" s="4">
        <v>29</v>
      </c>
      <c r="B231" s="4" t="str">
        <f t="shared" si="8"/>
        <v>1000P_1229</v>
      </c>
      <c r="C231" s="4">
        <v>2.4</v>
      </c>
      <c r="D231" s="4">
        <v>6.84</v>
      </c>
      <c r="E231" s="4">
        <v>9.24</v>
      </c>
      <c r="F231" s="4">
        <v>0.64</v>
      </c>
      <c r="G231" s="4">
        <v>0.8</v>
      </c>
      <c r="H231" s="4">
        <v>292</v>
      </c>
      <c r="I231" s="4">
        <v>45</v>
      </c>
      <c r="J231" s="4">
        <v>5</v>
      </c>
      <c r="K231" s="4">
        <v>3.5</v>
      </c>
    </row>
    <row r="232" spans="1:11" x14ac:dyDescent="0.25">
      <c r="A232" s="4">
        <v>1230</v>
      </c>
      <c r="B232" s="4" t="str">
        <f>CONCATENATE("1000P_",(A232))</f>
        <v>1000P_1230</v>
      </c>
      <c r="C232" s="4">
        <v>13.86</v>
      </c>
      <c r="D232" s="4">
        <v>4.29</v>
      </c>
      <c r="E232" s="4">
        <v>18.149999999999999</v>
      </c>
      <c r="F232" s="4">
        <v>5.01</v>
      </c>
      <c r="G232" s="4">
        <v>2.42</v>
      </c>
      <c r="H232" s="4">
        <v>663</v>
      </c>
      <c r="I232" s="4">
        <v>251</v>
      </c>
      <c r="J232" s="4">
        <v>28</v>
      </c>
      <c r="K232" s="4">
        <v>0.2</v>
      </c>
    </row>
    <row r="233" spans="1:11" x14ac:dyDescent="0.25">
      <c r="A233" s="4">
        <v>31</v>
      </c>
      <c r="B233" s="4" t="str">
        <f t="shared" si="8"/>
        <v>1000P_1231</v>
      </c>
      <c r="C233" s="4">
        <v>0.52</v>
      </c>
      <c r="D233" s="4">
        <v>2.3199999999999998</v>
      </c>
      <c r="E233" s="4">
        <v>2.84</v>
      </c>
      <c r="F233" s="4">
        <v>0.13</v>
      </c>
      <c r="G233" s="4">
        <v>0.56000000000000005</v>
      </c>
      <c r="H233" s="4">
        <v>96</v>
      </c>
      <c r="I233" s="4">
        <v>27</v>
      </c>
      <c r="J233" s="4" t="s">
        <v>1</v>
      </c>
    </row>
    <row r="234" spans="1:11" x14ac:dyDescent="0.25">
      <c r="A234" s="4">
        <v>32</v>
      </c>
      <c r="B234" s="4" t="str">
        <f t="shared" si="8"/>
        <v>1000P_1232</v>
      </c>
      <c r="C234" s="4">
        <v>2.66</v>
      </c>
      <c r="D234" s="4">
        <v>2.56</v>
      </c>
      <c r="E234" s="4">
        <v>5.22</v>
      </c>
      <c r="F234" s="4">
        <v>0.82</v>
      </c>
      <c r="G234" s="4">
        <v>0.54</v>
      </c>
      <c r="H234" s="4">
        <v>150</v>
      </c>
      <c r="I234" s="4">
        <v>32</v>
      </c>
      <c r="J234" s="4" t="s">
        <v>1</v>
      </c>
    </row>
    <row r="235" spans="1:11" x14ac:dyDescent="0.25">
      <c r="A235" s="4">
        <v>33</v>
      </c>
      <c r="B235" s="4" t="str">
        <f t="shared" si="8"/>
        <v>1000P_1233</v>
      </c>
      <c r="C235" s="4">
        <v>1.1000000000000001</v>
      </c>
      <c r="D235" s="4">
        <v>3.35</v>
      </c>
      <c r="E235" s="4">
        <v>4.45</v>
      </c>
      <c r="F235" s="4">
        <v>0.18</v>
      </c>
      <c r="G235" s="4">
        <v>0.53</v>
      </c>
      <c r="H235" s="4">
        <v>100</v>
      </c>
      <c r="I235" s="4">
        <v>32</v>
      </c>
      <c r="J235" s="4" t="s">
        <v>1</v>
      </c>
      <c r="K235" s="4" t="s">
        <v>2</v>
      </c>
    </row>
    <row r="236" spans="1:11" x14ac:dyDescent="0.25">
      <c r="A236" s="4">
        <v>34</v>
      </c>
      <c r="B236" s="4" t="str">
        <f t="shared" si="8"/>
        <v>1000P_1234</v>
      </c>
      <c r="C236" s="4">
        <v>0.69</v>
      </c>
      <c r="D236" s="4">
        <v>4.97</v>
      </c>
      <c r="E236" s="4">
        <v>5.66</v>
      </c>
    </row>
    <row r="237" spans="1:11" x14ac:dyDescent="0.25">
      <c r="A237" s="4">
        <v>35</v>
      </c>
      <c r="B237" s="4" t="str">
        <f t="shared" si="8"/>
        <v>1000P_1235</v>
      </c>
      <c r="C237" s="4">
        <v>1.69</v>
      </c>
      <c r="D237" s="4">
        <v>4.72</v>
      </c>
      <c r="E237" s="4">
        <v>6.41</v>
      </c>
      <c r="F237" s="4">
        <v>0.31</v>
      </c>
    </row>
    <row r="238" spans="1:11" x14ac:dyDescent="0.25">
      <c r="A238" s="4">
        <v>36</v>
      </c>
      <c r="B238" s="4" t="str">
        <f t="shared" si="8"/>
        <v>1000P_1236</v>
      </c>
      <c r="C238" s="4">
        <v>1.92</v>
      </c>
      <c r="D238" s="4">
        <v>2.5</v>
      </c>
      <c r="E238" s="4">
        <v>4.42</v>
      </c>
    </row>
    <row r="239" spans="1:11" x14ac:dyDescent="0.25">
      <c r="A239" s="4">
        <v>37</v>
      </c>
      <c r="B239" s="4" t="str">
        <f t="shared" si="8"/>
        <v>1000P_1237</v>
      </c>
      <c r="C239" s="4">
        <v>2.56</v>
      </c>
      <c r="D239" s="4">
        <v>6.25</v>
      </c>
      <c r="E239" s="4">
        <v>8.81</v>
      </c>
    </row>
    <row r="240" spans="1:11" x14ac:dyDescent="0.25">
      <c r="A240" s="4">
        <v>38</v>
      </c>
      <c r="B240" s="4" t="str">
        <f t="shared" si="8"/>
        <v>1000P_1238</v>
      </c>
      <c r="C240" s="4">
        <v>1.05</v>
      </c>
      <c r="D240" s="4">
        <v>3.9</v>
      </c>
      <c r="E240" s="4">
        <v>4.95</v>
      </c>
      <c r="F240" s="4">
        <v>0.16</v>
      </c>
    </row>
    <row r="241" spans="1:11" x14ac:dyDescent="0.25">
      <c r="A241" s="4">
        <v>39</v>
      </c>
      <c r="B241" s="4" t="str">
        <f t="shared" si="8"/>
        <v>1000P_1239</v>
      </c>
      <c r="C241" s="4">
        <v>0.76</v>
      </c>
      <c r="D241" s="4">
        <v>7.59</v>
      </c>
      <c r="E241" s="4">
        <v>8.35</v>
      </c>
      <c r="F241" s="4">
        <v>0.08</v>
      </c>
    </row>
    <row r="242" spans="1:11" x14ac:dyDescent="0.25">
      <c r="A242" s="4">
        <v>1240</v>
      </c>
      <c r="B242" s="4" t="str">
        <f>CONCATENATE("1000P_",(A242))</f>
        <v>1000P_1240</v>
      </c>
      <c r="C242" s="4">
        <v>1.19</v>
      </c>
      <c r="D242" s="4">
        <v>2.56</v>
      </c>
      <c r="E242" s="4">
        <v>3.75</v>
      </c>
      <c r="F242" s="4">
        <v>0.24</v>
      </c>
    </row>
    <row r="243" spans="1:11" x14ac:dyDescent="0.25">
      <c r="A243" s="4">
        <v>41</v>
      </c>
      <c r="B243" s="4" t="str">
        <f t="shared" si="8"/>
        <v>1000P_1241</v>
      </c>
      <c r="C243" s="4">
        <v>3.1</v>
      </c>
      <c r="D243" s="4">
        <v>3.53</v>
      </c>
      <c r="E243" s="4">
        <v>6.63</v>
      </c>
      <c r="F243" s="4">
        <v>0.94</v>
      </c>
      <c r="G243" s="4">
        <v>0.79</v>
      </c>
      <c r="H243" s="4">
        <v>143</v>
      </c>
      <c r="I243" s="4">
        <v>44</v>
      </c>
      <c r="J243" s="4" t="s">
        <v>1</v>
      </c>
      <c r="K243" s="4">
        <v>11.1</v>
      </c>
    </row>
    <row r="244" spans="1:11" x14ac:dyDescent="0.25">
      <c r="A244" s="4">
        <v>42</v>
      </c>
      <c r="B244" s="4" t="str">
        <f t="shared" si="8"/>
        <v>1000P_1242</v>
      </c>
      <c r="C244" s="4">
        <v>0.66</v>
      </c>
      <c r="D244" s="4">
        <v>2.92</v>
      </c>
      <c r="E244" s="4">
        <v>3.58</v>
      </c>
    </row>
    <row r="245" spans="1:11" x14ac:dyDescent="0.25">
      <c r="A245" s="4">
        <v>43</v>
      </c>
      <c r="B245" s="4" t="str">
        <f t="shared" si="8"/>
        <v>1000P_1243</v>
      </c>
      <c r="C245" s="4">
        <v>1.23</v>
      </c>
      <c r="D245" s="4">
        <v>12.68</v>
      </c>
      <c r="E245" s="4">
        <v>13.91</v>
      </c>
    </row>
    <row r="246" spans="1:11" x14ac:dyDescent="0.25">
      <c r="A246" s="4">
        <v>44</v>
      </c>
      <c r="B246" s="4" t="str">
        <f t="shared" si="8"/>
        <v>1000P_1244</v>
      </c>
      <c r="C246" s="4">
        <v>0.83</v>
      </c>
      <c r="D246" s="6">
        <v>2.2999999999999998</v>
      </c>
      <c r="E246" s="4">
        <v>3.13</v>
      </c>
    </row>
    <row r="247" spans="1:11" x14ac:dyDescent="0.25">
      <c r="A247" s="4">
        <v>45</v>
      </c>
      <c r="B247" s="4" t="str">
        <f t="shared" si="8"/>
        <v>1000P_1245</v>
      </c>
      <c r="C247" s="4">
        <v>0.64</v>
      </c>
      <c r="D247" s="4">
        <v>3.39</v>
      </c>
      <c r="E247" s="4">
        <v>4.03</v>
      </c>
    </row>
    <row r="248" spans="1:11" x14ac:dyDescent="0.25">
      <c r="A248" s="4">
        <v>46</v>
      </c>
      <c r="B248" s="4" t="str">
        <f t="shared" si="8"/>
        <v>1000P_1246</v>
      </c>
      <c r="C248" s="4">
        <v>1.23</v>
      </c>
      <c r="D248" s="4">
        <v>9.0500000000000007</v>
      </c>
      <c r="E248" s="4">
        <v>10.28</v>
      </c>
    </row>
    <row r="249" spans="1:11" x14ac:dyDescent="0.25">
      <c r="A249" s="4">
        <v>47</v>
      </c>
      <c r="B249" s="4" t="str">
        <f t="shared" si="8"/>
        <v>1000P_1247</v>
      </c>
      <c r="C249" s="4">
        <v>1.25</v>
      </c>
      <c r="D249" s="4">
        <v>6.7</v>
      </c>
      <c r="E249" s="4">
        <v>7.95</v>
      </c>
    </row>
    <row r="250" spans="1:11" x14ac:dyDescent="0.25">
      <c r="A250" s="4">
        <v>48</v>
      </c>
      <c r="B250" s="4" t="str">
        <f t="shared" si="8"/>
        <v>1000P_1248</v>
      </c>
      <c r="C250" s="4">
        <v>1.43</v>
      </c>
      <c r="D250" s="4">
        <v>9.02</v>
      </c>
      <c r="E250" s="4">
        <v>10.45</v>
      </c>
    </row>
    <row r="251" spans="1:11" x14ac:dyDescent="0.25">
      <c r="A251" s="4">
        <v>49</v>
      </c>
      <c r="B251" s="4" t="str">
        <f t="shared" si="8"/>
        <v>1000P_1249</v>
      </c>
    </row>
    <row r="252" spans="1:11" x14ac:dyDescent="0.25">
      <c r="A252" s="4">
        <v>1250</v>
      </c>
      <c r="B252" s="4" t="str">
        <f>CONCATENATE("1000P_",(A252))</f>
        <v>1000P_1250</v>
      </c>
      <c r="C252" s="4">
        <v>1.07</v>
      </c>
      <c r="D252" s="4">
        <v>13.05</v>
      </c>
      <c r="E252" s="4">
        <v>14.12</v>
      </c>
    </row>
    <row r="253" spans="1:11" x14ac:dyDescent="0.25">
      <c r="A253" s="4">
        <v>1251</v>
      </c>
      <c r="B253" s="4" t="str">
        <f>CONCATENATE("1000P_",(A253))</f>
        <v>1000P_1251</v>
      </c>
      <c r="C253" s="4">
        <v>0.17</v>
      </c>
      <c r="D253" s="4">
        <v>4.4800000000000004</v>
      </c>
      <c r="E253" s="4">
        <v>4.6500000000000004</v>
      </c>
      <c r="F253" s="4">
        <v>0.51</v>
      </c>
    </row>
    <row r="254" spans="1:11" x14ac:dyDescent="0.25">
      <c r="A254" s="4">
        <v>52</v>
      </c>
      <c r="B254" s="4" t="str">
        <f t="shared" si="8"/>
        <v>1000P_1252</v>
      </c>
      <c r="C254" s="4">
        <v>0.85</v>
      </c>
      <c r="D254" s="4">
        <v>3.98</v>
      </c>
      <c r="E254" s="4">
        <v>4.83</v>
      </c>
      <c r="F254" s="4">
        <v>0.12</v>
      </c>
      <c r="G254" s="4">
        <v>1.1599999999999999</v>
      </c>
      <c r="H254" s="4">
        <v>288</v>
      </c>
      <c r="I254" s="4">
        <v>89</v>
      </c>
      <c r="J254" s="4" t="s">
        <v>1</v>
      </c>
      <c r="K254" s="4">
        <v>15.4</v>
      </c>
    </row>
    <row r="255" spans="1:11" x14ac:dyDescent="0.25">
      <c r="A255" s="4">
        <v>53</v>
      </c>
      <c r="B255" s="4" t="str">
        <f t="shared" si="8"/>
        <v>1000P_1253</v>
      </c>
      <c r="C255" s="4">
        <v>0.73</v>
      </c>
      <c r="D255" s="4">
        <v>1.85</v>
      </c>
      <c r="E255" s="4">
        <v>2.58</v>
      </c>
      <c r="F255" s="4">
        <v>0.18</v>
      </c>
      <c r="G255" s="4">
        <v>0.43</v>
      </c>
      <c r="H255" s="4">
        <v>53</v>
      </c>
      <c r="I255" s="4">
        <v>22</v>
      </c>
      <c r="J255" s="4" t="s">
        <v>1</v>
      </c>
      <c r="K255" s="4">
        <v>5</v>
      </c>
    </row>
    <row r="256" spans="1:11" x14ac:dyDescent="0.25">
      <c r="A256" s="4">
        <v>54</v>
      </c>
      <c r="B256" s="4" t="str">
        <f t="shared" si="8"/>
        <v>1000P_1254</v>
      </c>
      <c r="C256" s="4">
        <v>1.31</v>
      </c>
      <c r="D256" s="4">
        <v>2.82</v>
      </c>
      <c r="E256" s="4">
        <v>4.13</v>
      </c>
      <c r="F256" s="4">
        <v>0.16</v>
      </c>
    </row>
    <row r="257" spans="1:11" x14ac:dyDescent="0.25">
      <c r="A257" s="4">
        <v>55</v>
      </c>
      <c r="B257" s="4" t="str">
        <f t="shared" si="8"/>
        <v>1000P_1255</v>
      </c>
      <c r="C257" s="4">
        <v>1.24</v>
      </c>
      <c r="D257" s="4">
        <v>4.26</v>
      </c>
      <c r="E257" s="4">
        <v>5.5</v>
      </c>
    </row>
    <row r="258" spans="1:11" x14ac:dyDescent="0.25">
      <c r="A258" s="4">
        <v>56</v>
      </c>
      <c r="B258" s="4" t="str">
        <f t="shared" si="8"/>
        <v>1000P_1256</v>
      </c>
      <c r="C258" s="4">
        <v>2.2000000000000002</v>
      </c>
      <c r="D258" s="4">
        <v>7.29</v>
      </c>
      <c r="E258" s="4">
        <v>9.49</v>
      </c>
      <c r="F258" s="4">
        <v>0.44</v>
      </c>
      <c r="G258" s="4">
        <v>0.9</v>
      </c>
      <c r="H258" s="4">
        <v>136</v>
      </c>
      <c r="I258" s="4">
        <v>39</v>
      </c>
      <c r="J258" s="4" t="s">
        <v>1</v>
      </c>
      <c r="K258" s="4">
        <v>8.5</v>
      </c>
    </row>
    <row r="259" spans="1:11" x14ac:dyDescent="0.25">
      <c r="A259" s="4">
        <v>57</v>
      </c>
      <c r="B259" s="4" t="str">
        <f t="shared" si="8"/>
        <v>1000P_1257</v>
      </c>
      <c r="C259" s="4">
        <v>1.25</v>
      </c>
      <c r="D259" s="4">
        <v>3.36</v>
      </c>
      <c r="E259" s="4">
        <v>4.6100000000000003</v>
      </c>
    </row>
    <row r="260" spans="1:11" x14ac:dyDescent="0.25">
      <c r="A260" s="4">
        <v>58</v>
      </c>
      <c r="B260" s="4" t="str">
        <f t="shared" si="8"/>
        <v>1000P_1258</v>
      </c>
      <c r="C260" s="4">
        <v>1.36</v>
      </c>
      <c r="D260" s="4">
        <v>7.6</v>
      </c>
      <c r="E260" s="4">
        <v>8.9600000000000009</v>
      </c>
    </row>
    <row r="261" spans="1:11" x14ac:dyDescent="0.25">
      <c r="A261" s="4">
        <v>59</v>
      </c>
      <c r="B261" s="4" t="str">
        <f t="shared" si="8"/>
        <v>1000P_1259</v>
      </c>
      <c r="C261" s="4">
        <v>0.88</v>
      </c>
      <c r="D261" s="4">
        <v>4.1500000000000004</v>
      </c>
      <c r="E261" s="4">
        <v>5.03</v>
      </c>
    </row>
    <row r="262" spans="1:11" x14ac:dyDescent="0.25">
      <c r="A262" s="4">
        <v>1260</v>
      </c>
      <c r="B262" s="4" t="str">
        <f>CONCATENATE("1000P_",(A262))</f>
        <v>1000P_1260</v>
      </c>
      <c r="C262" s="4">
        <v>0.9</v>
      </c>
      <c r="D262" s="4">
        <v>7.23</v>
      </c>
      <c r="E262" s="4">
        <v>8.1300000000000008</v>
      </c>
    </row>
    <row r="263" spans="1:11" x14ac:dyDescent="0.25">
      <c r="A263" s="4">
        <v>61</v>
      </c>
      <c r="B263" s="4" t="str">
        <f t="shared" si="8"/>
        <v>1000P_1261</v>
      </c>
      <c r="C263" s="4">
        <v>1.42</v>
      </c>
      <c r="D263" s="4">
        <v>4.04</v>
      </c>
      <c r="E263" s="4">
        <v>5.46</v>
      </c>
    </row>
    <row r="264" spans="1:11" x14ac:dyDescent="0.25">
      <c r="A264" s="4">
        <v>62</v>
      </c>
      <c r="B264" s="4" t="str">
        <f t="shared" si="8"/>
        <v>1000P_1262</v>
      </c>
      <c r="C264" s="4">
        <v>0.45</v>
      </c>
      <c r="D264" s="4">
        <v>3.9</v>
      </c>
      <c r="E264" s="4">
        <v>4.3499999999999996</v>
      </c>
      <c r="F264" s="4">
        <v>0.11</v>
      </c>
    </row>
    <row r="265" spans="1:11" x14ac:dyDescent="0.25">
      <c r="A265" s="4">
        <v>63</v>
      </c>
      <c r="B265" s="4" t="str">
        <f t="shared" si="8"/>
        <v>1000P_1263</v>
      </c>
      <c r="C265" s="4">
        <v>0.41</v>
      </c>
      <c r="D265" s="4">
        <v>4.2</v>
      </c>
      <c r="E265" s="4">
        <v>4.6100000000000003</v>
      </c>
      <c r="F265" s="4">
        <v>7.0000000000000007E-2</v>
      </c>
    </row>
    <row r="266" spans="1:11" x14ac:dyDescent="0.25">
      <c r="A266" s="4">
        <v>64</v>
      </c>
      <c r="B266" s="4" t="str">
        <f t="shared" si="8"/>
        <v>1000P_1264</v>
      </c>
      <c r="C266" s="4">
        <v>0.87</v>
      </c>
      <c r="D266" s="4">
        <v>1.07</v>
      </c>
      <c r="E266" s="4">
        <v>1.94</v>
      </c>
    </row>
    <row r="267" spans="1:11" x14ac:dyDescent="0.25">
      <c r="A267" s="4">
        <v>65</v>
      </c>
      <c r="B267" s="4" t="str">
        <f t="shared" si="8"/>
        <v>1000P_1265</v>
      </c>
      <c r="C267" s="4">
        <v>1.49</v>
      </c>
      <c r="D267" s="4">
        <v>10.43</v>
      </c>
      <c r="E267" s="4">
        <v>11.92</v>
      </c>
    </row>
    <row r="268" spans="1:11" x14ac:dyDescent="0.25">
      <c r="A268" s="4">
        <v>66</v>
      </c>
      <c r="B268" s="7" t="str">
        <f t="shared" si="8"/>
        <v>1000P_1266</v>
      </c>
      <c r="C268" s="4">
        <v>11.4</v>
      </c>
      <c r="D268" s="4">
        <v>12.82</v>
      </c>
      <c r="E268" s="4">
        <v>23.62</v>
      </c>
      <c r="G268" s="4">
        <v>1.1000000000000001</v>
      </c>
      <c r="H268" s="4">
        <v>258</v>
      </c>
      <c r="I268" s="4">
        <v>16</v>
      </c>
      <c r="J268" s="4" t="s">
        <v>1</v>
      </c>
      <c r="K268" s="4">
        <v>11.3</v>
      </c>
    </row>
    <row r="269" spans="1:11" x14ac:dyDescent="0.25">
      <c r="A269" s="4">
        <v>67</v>
      </c>
      <c r="B269" s="4" t="str">
        <f t="shared" si="8"/>
        <v>1000P_1267</v>
      </c>
      <c r="C269" s="4">
        <v>1.1100000000000001</v>
      </c>
      <c r="D269" s="4">
        <v>11.24</v>
      </c>
      <c r="E269" s="4">
        <v>12.35</v>
      </c>
    </row>
    <row r="270" spans="1:11" x14ac:dyDescent="0.25">
      <c r="A270" s="4">
        <v>68</v>
      </c>
      <c r="B270" s="4" t="str">
        <f t="shared" si="8"/>
        <v>1000P_1268</v>
      </c>
      <c r="C270" s="4">
        <v>1.01</v>
      </c>
      <c r="D270" s="4">
        <v>5.81</v>
      </c>
      <c r="E270" s="4">
        <v>6.82</v>
      </c>
    </row>
    <row r="271" spans="1:11" x14ac:dyDescent="0.25">
      <c r="A271" s="4">
        <v>69</v>
      </c>
      <c r="B271" s="4" t="str">
        <f t="shared" si="8"/>
        <v>1000P_1269</v>
      </c>
      <c r="C271" s="4">
        <v>0.46</v>
      </c>
      <c r="D271" s="4">
        <v>5.88</v>
      </c>
      <c r="E271" s="4">
        <v>6.34</v>
      </c>
    </row>
    <row r="272" spans="1:11" x14ac:dyDescent="0.25">
      <c r="A272" s="4">
        <v>1270</v>
      </c>
      <c r="B272" s="4" t="str">
        <f>CONCATENATE("1000P_",(A272))</f>
        <v>1000P_1270</v>
      </c>
      <c r="C272" s="4">
        <v>0.92</v>
      </c>
      <c r="D272" s="4">
        <v>2.0299999999999998</v>
      </c>
      <c r="E272" s="4">
        <v>2.96</v>
      </c>
    </row>
    <row r="273" spans="1:10" x14ac:dyDescent="0.25">
      <c r="A273" s="4">
        <v>71</v>
      </c>
      <c r="B273" s="4" t="str">
        <f t="shared" si="8"/>
        <v>1000P_1271</v>
      </c>
      <c r="C273" s="4">
        <v>0.89</v>
      </c>
      <c r="D273" s="4">
        <v>1</v>
      </c>
      <c r="E273" s="4">
        <v>1.89</v>
      </c>
    </row>
    <row r="274" spans="1:10" x14ac:dyDescent="0.25">
      <c r="A274" s="4">
        <v>72</v>
      </c>
      <c r="B274" s="4" t="str">
        <f t="shared" si="8"/>
        <v>1000P_1272</v>
      </c>
      <c r="C274" s="4">
        <v>2.04</v>
      </c>
      <c r="D274" s="4">
        <v>1.1399999999999999</v>
      </c>
      <c r="E274" s="4">
        <v>3.18</v>
      </c>
      <c r="H274" s="4">
        <v>55</v>
      </c>
      <c r="I274" s="4">
        <v>107</v>
      </c>
      <c r="J274" s="4" t="s">
        <v>1</v>
      </c>
    </row>
    <row r="275" spans="1:10" x14ac:dyDescent="0.25">
      <c r="A275" s="4">
        <v>73</v>
      </c>
      <c r="B275" s="4" t="str">
        <f t="shared" si="8"/>
        <v>1000P_1273</v>
      </c>
      <c r="C275" s="4">
        <v>0.73</v>
      </c>
      <c r="D275" s="4">
        <v>1.99</v>
      </c>
      <c r="E275" s="4">
        <v>2.72</v>
      </c>
    </row>
    <row r="276" spans="1:10" x14ac:dyDescent="0.25">
      <c r="A276" s="4">
        <v>74</v>
      </c>
      <c r="B276" s="4" t="str">
        <f t="shared" si="8"/>
        <v>1000P_1274</v>
      </c>
      <c r="C276" s="4">
        <v>1.77</v>
      </c>
      <c r="D276" s="4">
        <v>7.75</v>
      </c>
      <c r="E276" s="4">
        <v>9.52</v>
      </c>
    </row>
    <row r="277" spans="1:10" x14ac:dyDescent="0.25">
      <c r="A277" s="4">
        <v>75</v>
      </c>
      <c r="B277" s="4" t="str">
        <f t="shared" si="8"/>
        <v>1000P_1275</v>
      </c>
      <c r="C277" s="4">
        <v>0.71</v>
      </c>
      <c r="D277" s="4">
        <v>3.61</v>
      </c>
      <c r="E277" s="4">
        <v>4.32</v>
      </c>
    </row>
    <row r="278" spans="1:10" x14ac:dyDescent="0.25">
      <c r="A278" s="4">
        <v>76</v>
      </c>
      <c r="B278" s="4" t="str">
        <f t="shared" si="8"/>
        <v>1000P_1276</v>
      </c>
      <c r="C278" s="4">
        <v>1.1299999999999999</v>
      </c>
      <c r="D278" s="4">
        <v>6.41</v>
      </c>
      <c r="E278" s="4">
        <v>7.54</v>
      </c>
    </row>
    <row r="279" spans="1:10" x14ac:dyDescent="0.25">
      <c r="A279" s="4">
        <v>77</v>
      </c>
      <c r="B279" s="4" t="str">
        <f t="shared" si="8"/>
        <v>1000P_1277</v>
      </c>
      <c r="C279" s="4">
        <v>0.8</v>
      </c>
      <c r="D279" s="4">
        <v>4.67</v>
      </c>
      <c r="E279" s="4">
        <v>5.47</v>
      </c>
    </row>
    <row r="280" spans="1:10" x14ac:dyDescent="0.25">
      <c r="A280" s="4">
        <v>78</v>
      </c>
      <c r="B280" s="4" t="str">
        <f t="shared" si="8"/>
        <v>1000P_1278</v>
      </c>
      <c r="C280" s="4">
        <v>0.78</v>
      </c>
      <c r="D280" s="4">
        <v>3.84</v>
      </c>
      <c r="E280" s="4">
        <v>4.66</v>
      </c>
    </row>
    <row r="281" spans="1:10" x14ac:dyDescent="0.25">
      <c r="A281" s="4">
        <v>79</v>
      </c>
      <c r="B281" s="4" t="str">
        <f t="shared" si="8"/>
        <v>1000P_1279</v>
      </c>
      <c r="C281" s="4">
        <v>1.2</v>
      </c>
      <c r="D281" s="4">
        <v>9.49</v>
      </c>
      <c r="E281" s="4">
        <v>10.69</v>
      </c>
    </row>
    <row r="282" spans="1:10" x14ac:dyDescent="0.25">
      <c r="A282" s="4">
        <v>1280</v>
      </c>
      <c r="B282" s="4" t="str">
        <f>CONCATENATE("1000P_",(A282))</f>
        <v>1000P_1280</v>
      </c>
      <c r="C282" s="4">
        <v>1.29</v>
      </c>
      <c r="D282" s="4">
        <v>12.23</v>
      </c>
      <c r="E282" s="4">
        <v>13.52</v>
      </c>
    </row>
    <row r="283" spans="1:10" x14ac:dyDescent="0.25">
      <c r="A283" s="4">
        <v>81</v>
      </c>
      <c r="B283" s="4" t="str">
        <f t="shared" si="8"/>
        <v>1000P_1281</v>
      </c>
      <c r="C283" s="4">
        <v>0.81</v>
      </c>
      <c r="D283" s="4">
        <v>10.01</v>
      </c>
      <c r="E283" s="4">
        <v>10.82</v>
      </c>
    </row>
    <row r="284" spans="1:10" x14ac:dyDescent="0.25">
      <c r="A284" s="4">
        <v>82</v>
      </c>
      <c r="B284" s="4" t="str">
        <f t="shared" si="8"/>
        <v>1000P_1282</v>
      </c>
    </row>
    <row r="285" spans="1:10" x14ac:dyDescent="0.25">
      <c r="A285" s="4">
        <v>83</v>
      </c>
      <c r="B285" s="4" t="str">
        <f t="shared" si="8"/>
        <v>1000P_1283</v>
      </c>
      <c r="C285" s="4">
        <v>6.51</v>
      </c>
      <c r="D285" s="4">
        <v>6.51</v>
      </c>
      <c r="E285" s="4">
        <v>13.02</v>
      </c>
    </row>
    <row r="286" spans="1:10" x14ac:dyDescent="0.25">
      <c r="A286" s="4">
        <v>84</v>
      </c>
      <c r="B286" s="4" t="str">
        <f t="shared" si="8"/>
        <v>1000P_1284</v>
      </c>
      <c r="C286" s="4">
        <v>1.66</v>
      </c>
      <c r="D286" s="4">
        <v>3.45</v>
      </c>
      <c r="E286" s="4">
        <v>5.1100000000000003</v>
      </c>
    </row>
    <row r="287" spans="1:10" x14ac:dyDescent="0.25">
      <c r="A287" s="4">
        <v>85</v>
      </c>
      <c r="B287" s="4" t="str">
        <f t="shared" si="8"/>
        <v>1000P_1285</v>
      </c>
      <c r="C287" s="4">
        <v>1.41</v>
      </c>
      <c r="D287" s="4">
        <v>0.76</v>
      </c>
      <c r="E287" s="4">
        <v>2.17</v>
      </c>
    </row>
    <row r="288" spans="1:10" x14ac:dyDescent="0.25">
      <c r="A288" s="4">
        <v>86</v>
      </c>
      <c r="B288" s="4" t="str">
        <f t="shared" ref="B288:B301" si="9">CONCATENATE("1000P_12",(A288))</f>
        <v>1000P_1286</v>
      </c>
      <c r="C288" s="4">
        <v>1.02</v>
      </c>
      <c r="D288" s="4">
        <v>2.5499999999999998</v>
      </c>
      <c r="E288" s="4">
        <v>3.57</v>
      </c>
    </row>
    <row r="289" spans="1:5" x14ac:dyDescent="0.25">
      <c r="A289" s="4">
        <v>87</v>
      </c>
      <c r="B289" s="4" t="str">
        <f t="shared" si="9"/>
        <v>1000P_1287</v>
      </c>
      <c r="C289" s="4">
        <v>1.98</v>
      </c>
      <c r="D289" s="4">
        <v>5.1100000000000003</v>
      </c>
      <c r="E289" s="4">
        <v>7.09</v>
      </c>
    </row>
    <row r="290" spans="1:5" x14ac:dyDescent="0.25">
      <c r="A290" s="4">
        <v>88</v>
      </c>
      <c r="B290" s="4" t="str">
        <f t="shared" si="9"/>
        <v>1000P_1288</v>
      </c>
      <c r="C290" s="4">
        <v>2.25</v>
      </c>
      <c r="D290" s="4">
        <v>6.3</v>
      </c>
      <c r="E290" s="4">
        <v>8.5500000000000007</v>
      </c>
    </row>
    <row r="291" spans="1:5" x14ac:dyDescent="0.25">
      <c r="A291" s="4">
        <v>89</v>
      </c>
      <c r="B291" s="4" t="str">
        <f t="shared" si="9"/>
        <v>1000P_1289</v>
      </c>
      <c r="C291" s="4">
        <v>1.94</v>
      </c>
      <c r="D291" s="4">
        <v>8.2100000000000009</v>
      </c>
      <c r="E291" s="4">
        <v>10.15</v>
      </c>
    </row>
    <row r="292" spans="1:5" x14ac:dyDescent="0.25">
      <c r="A292" s="4">
        <v>1290</v>
      </c>
      <c r="B292" s="4" t="str">
        <f>CONCATENATE("1000P_",(A292))</f>
        <v>1000P_1290</v>
      </c>
      <c r="C292" s="4">
        <v>2.37</v>
      </c>
      <c r="D292" s="4">
        <v>11.1</v>
      </c>
      <c r="E292" s="4">
        <v>13.47</v>
      </c>
    </row>
    <row r="293" spans="1:5" x14ac:dyDescent="0.25">
      <c r="A293" s="4">
        <v>91</v>
      </c>
      <c r="B293" s="4" t="str">
        <f t="shared" si="9"/>
        <v>1000P_1291</v>
      </c>
      <c r="C293" s="4">
        <v>0.81</v>
      </c>
      <c r="D293" s="4">
        <v>10.19</v>
      </c>
      <c r="E293" s="4">
        <v>11</v>
      </c>
    </row>
    <row r="294" spans="1:5" x14ac:dyDescent="0.25">
      <c r="A294" s="4">
        <v>92</v>
      </c>
      <c r="B294" s="4" t="str">
        <f t="shared" si="9"/>
        <v>1000P_1292</v>
      </c>
      <c r="C294" s="4">
        <v>1.81</v>
      </c>
      <c r="D294" s="4">
        <v>9.06</v>
      </c>
      <c r="E294" s="4">
        <v>10.87</v>
      </c>
    </row>
    <row r="295" spans="1:5" x14ac:dyDescent="0.25">
      <c r="A295" s="4">
        <v>93</v>
      </c>
      <c r="B295" s="4" t="str">
        <f t="shared" si="9"/>
        <v>1000P_1293</v>
      </c>
      <c r="C295" s="4">
        <v>0.93</v>
      </c>
      <c r="D295" s="4">
        <v>5.31</v>
      </c>
      <c r="E295" s="4">
        <v>6.24</v>
      </c>
    </row>
    <row r="296" spans="1:5" x14ac:dyDescent="0.25">
      <c r="A296" s="4">
        <v>94</v>
      </c>
      <c r="B296" s="4" t="str">
        <f t="shared" si="9"/>
        <v>1000P_1294</v>
      </c>
      <c r="C296" s="4">
        <v>0.89</v>
      </c>
      <c r="D296" s="4">
        <v>5.57</v>
      </c>
      <c r="E296" s="4">
        <v>6.46</v>
      </c>
    </row>
    <row r="297" spans="1:5" x14ac:dyDescent="0.25">
      <c r="A297" s="4">
        <v>95</v>
      </c>
      <c r="B297" s="4" t="str">
        <f t="shared" si="9"/>
        <v>1000P_1295</v>
      </c>
      <c r="C297" s="4">
        <v>1.02</v>
      </c>
      <c r="D297" s="4">
        <v>4.72</v>
      </c>
      <c r="E297" s="4">
        <v>5.74</v>
      </c>
    </row>
    <row r="298" spans="1:5" x14ac:dyDescent="0.25">
      <c r="A298" s="4">
        <v>96</v>
      </c>
      <c r="B298" s="4" t="str">
        <f t="shared" si="9"/>
        <v>1000P_1296</v>
      </c>
    </row>
    <row r="299" spans="1:5" x14ac:dyDescent="0.25">
      <c r="A299" s="4">
        <v>97</v>
      </c>
      <c r="B299" s="4" t="str">
        <f t="shared" si="9"/>
        <v>1000P_1297</v>
      </c>
      <c r="C299" s="4">
        <v>0.67</v>
      </c>
      <c r="D299" s="4">
        <v>2.78</v>
      </c>
      <c r="E299" s="4">
        <v>3.45</v>
      </c>
    </row>
    <row r="300" spans="1:5" x14ac:dyDescent="0.25">
      <c r="A300" s="4">
        <v>98</v>
      </c>
      <c r="B300" s="4" t="str">
        <f t="shared" si="9"/>
        <v>1000P_1298</v>
      </c>
      <c r="C300" s="4">
        <v>1.48</v>
      </c>
      <c r="D300" s="4">
        <v>7.91</v>
      </c>
      <c r="E300" s="4">
        <v>9.39</v>
      </c>
    </row>
    <row r="301" spans="1:5" x14ac:dyDescent="0.25">
      <c r="A301" s="4">
        <v>99</v>
      </c>
      <c r="B301" s="4" t="str">
        <f t="shared" si="9"/>
        <v>1000P_1299</v>
      </c>
      <c r="C301" s="4">
        <v>2.76</v>
      </c>
      <c r="D301" s="4">
        <v>11.48</v>
      </c>
      <c r="E301" s="4">
        <v>14.24</v>
      </c>
    </row>
    <row r="302" spans="1:5" x14ac:dyDescent="0.25">
      <c r="A302" s="4">
        <v>1300</v>
      </c>
      <c r="B302" s="4" t="str">
        <f>CONCATENATE("1000P_",(A302))</f>
        <v>1000P_1300</v>
      </c>
    </row>
    <row r="303" spans="1:5" x14ac:dyDescent="0.25">
      <c r="A303" s="4">
        <v>1301</v>
      </c>
      <c r="B303" s="4" t="str">
        <f>CONCATENATE("1000P_",(A303))</f>
        <v>1000P_1301</v>
      </c>
      <c r="C303" s="4">
        <v>2.7</v>
      </c>
      <c r="D303" s="4">
        <v>11.08</v>
      </c>
      <c r="E303" s="4">
        <v>13.78</v>
      </c>
    </row>
    <row r="304" spans="1:5" x14ac:dyDescent="0.25">
      <c r="A304" s="4">
        <v>2</v>
      </c>
      <c r="B304" s="4" t="str">
        <f>CONCATENATE("1000P_130",(A304))</f>
        <v>1000P_1302</v>
      </c>
      <c r="C304" s="4">
        <v>1.81</v>
      </c>
      <c r="D304" s="4">
        <v>2.57</v>
      </c>
      <c r="E304" s="4">
        <v>4.38</v>
      </c>
    </row>
    <row r="305" spans="1:11" x14ac:dyDescent="0.25">
      <c r="A305" s="4">
        <v>3</v>
      </c>
      <c r="B305" s="4" t="str">
        <f t="shared" ref="B305:B311" si="10">CONCATENATE("1000P_130",(A305))</f>
        <v>1000P_1303</v>
      </c>
      <c r="C305" s="4">
        <v>1.1200000000000001</v>
      </c>
      <c r="D305" s="4">
        <v>3.39</v>
      </c>
      <c r="E305" s="4">
        <v>4.51</v>
      </c>
      <c r="F305" s="4">
        <v>0.24</v>
      </c>
      <c r="G305" s="4">
        <v>1.28</v>
      </c>
      <c r="H305" s="4">
        <v>112</v>
      </c>
      <c r="I305" s="4">
        <v>21</v>
      </c>
      <c r="J305" s="4" t="s">
        <v>1</v>
      </c>
      <c r="K305" s="4">
        <v>5.7</v>
      </c>
    </row>
    <row r="306" spans="1:11" x14ac:dyDescent="0.25">
      <c r="A306" s="4">
        <v>4</v>
      </c>
      <c r="B306" s="4" t="str">
        <f t="shared" si="10"/>
        <v>1000P_1304</v>
      </c>
      <c r="C306" s="4">
        <v>1.22</v>
      </c>
      <c r="D306" s="4">
        <v>2.2599999999999998</v>
      </c>
      <c r="E306" s="4">
        <v>3.48</v>
      </c>
    </row>
    <row r="307" spans="1:11" x14ac:dyDescent="0.25">
      <c r="A307" s="4">
        <v>5</v>
      </c>
      <c r="B307" s="4" t="str">
        <f t="shared" si="10"/>
        <v>1000P_1305</v>
      </c>
      <c r="C307" s="4">
        <v>2.04</v>
      </c>
      <c r="D307" s="4">
        <v>1.49</v>
      </c>
      <c r="E307" s="4">
        <v>3.53</v>
      </c>
    </row>
    <row r="308" spans="1:11" x14ac:dyDescent="0.25">
      <c r="A308" s="4">
        <v>6</v>
      </c>
      <c r="B308" s="4" t="str">
        <f t="shared" si="10"/>
        <v>1000P_1306</v>
      </c>
      <c r="C308" s="4">
        <v>1.07</v>
      </c>
      <c r="D308" s="4">
        <v>7.07</v>
      </c>
      <c r="E308" s="4">
        <v>8.14</v>
      </c>
      <c r="G308" s="4">
        <v>1.47</v>
      </c>
      <c r="H308" s="4">
        <v>345</v>
      </c>
      <c r="I308" s="4">
        <v>41</v>
      </c>
      <c r="J308" s="4" t="s">
        <v>1</v>
      </c>
      <c r="K308" s="4">
        <v>2.4</v>
      </c>
    </row>
    <row r="309" spans="1:11" x14ac:dyDescent="0.25">
      <c r="A309" s="4">
        <v>7</v>
      </c>
      <c r="B309" s="4" t="str">
        <f t="shared" si="10"/>
        <v>1000P_1307</v>
      </c>
      <c r="C309" s="4">
        <v>1.26</v>
      </c>
      <c r="D309" s="4">
        <v>16.28</v>
      </c>
      <c r="E309" s="4">
        <v>17.54</v>
      </c>
    </row>
    <row r="310" spans="1:11" x14ac:dyDescent="0.25">
      <c r="A310" s="4">
        <v>8</v>
      </c>
      <c r="B310" s="4" t="str">
        <f t="shared" si="10"/>
        <v>1000P_1308</v>
      </c>
    </row>
    <row r="311" spans="1:11" x14ac:dyDescent="0.25">
      <c r="A311" s="4">
        <v>9</v>
      </c>
      <c r="B311" s="4" t="str">
        <f t="shared" si="10"/>
        <v>1000P_1309</v>
      </c>
      <c r="C311" s="4">
        <v>0.63</v>
      </c>
      <c r="D311" s="4">
        <v>4.67</v>
      </c>
      <c r="E311" s="4">
        <v>5.29</v>
      </c>
    </row>
    <row r="312" spans="1:11" x14ac:dyDescent="0.25">
      <c r="A312" s="4">
        <v>1310</v>
      </c>
      <c r="B312" s="4" t="str">
        <f>CONCATENATE("1000P_",(A312))</f>
        <v>1000P_1310</v>
      </c>
      <c r="C312" s="4">
        <v>0.64</v>
      </c>
      <c r="D312" s="4">
        <v>7.23</v>
      </c>
      <c r="E312" s="4">
        <v>7.87</v>
      </c>
    </row>
    <row r="313" spans="1:11" x14ac:dyDescent="0.25">
      <c r="A313" s="4">
        <v>11</v>
      </c>
      <c r="B313" s="4" t="str">
        <f>CONCATENATE("1000P_13",(A313))</f>
        <v>1000P_1311</v>
      </c>
      <c r="C313" s="4">
        <v>0.7</v>
      </c>
      <c r="D313" s="4">
        <v>10.33</v>
      </c>
      <c r="E313" s="4">
        <v>11.03</v>
      </c>
    </row>
    <row r="314" spans="1:11" x14ac:dyDescent="0.25">
      <c r="A314" s="4">
        <v>12</v>
      </c>
      <c r="B314" s="4" t="str">
        <f t="shared" ref="B314:B377" si="11">CONCATENATE("1000P_13",(A314))</f>
        <v>1000P_1312</v>
      </c>
      <c r="C314" s="4">
        <v>1.04</v>
      </c>
      <c r="D314" s="4">
        <v>6.18</v>
      </c>
      <c r="E314" s="4">
        <v>7.22</v>
      </c>
    </row>
    <row r="315" spans="1:11" x14ac:dyDescent="0.25">
      <c r="A315" s="4">
        <v>13</v>
      </c>
      <c r="B315" s="4" t="str">
        <f t="shared" si="11"/>
        <v>1000P_1313</v>
      </c>
      <c r="C315" s="4">
        <v>0.31</v>
      </c>
      <c r="D315" s="4">
        <v>1.49</v>
      </c>
      <c r="E315" s="4">
        <v>1.8</v>
      </c>
    </row>
    <row r="316" spans="1:11" x14ac:dyDescent="0.25">
      <c r="A316" s="4">
        <v>14</v>
      </c>
      <c r="B316" s="4" t="str">
        <f t="shared" si="11"/>
        <v>1000P_1314</v>
      </c>
      <c r="C316" s="4">
        <v>0.6</v>
      </c>
      <c r="D316" s="4">
        <v>3.39</v>
      </c>
      <c r="E316" s="4">
        <v>3.99</v>
      </c>
    </row>
    <row r="317" spans="1:11" x14ac:dyDescent="0.25">
      <c r="A317" s="4">
        <v>15</v>
      </c>
      <c r="B317" s="4" t="str">
        <f t="shared" si="11"/>
        <v>1000P_1315</v>
      </c>
      <c r="C317" s="4">
        <v>1.17</v>
      </c>
      <c r="D317" s="4">
        <v>0.99</v>
      </c>
      <c r="E317" s="4">
        <v>1.1599999999999999</v>
      </c>
    </row>
    <row r="318" spans="1:11" x14ac:dyDescent="0.25">
      <c r="A318" s="4">
        <v>16</v>
      </c>
      <c r="B318" s="4" t="str">
        <f t="shared" si="11"/>
        <v>1000P_1316</v>
      </c>
      <c r="C318" s="4">
        <v>0.67</v>
      </c>
      <c r="D318" s="4">
        <v>2.4300000000000002</v>
      </c>
      <c r="E318" s="4">
        <v>3.1</v>
      </c>
    </row>
    <row r="319" spans="1:11" x14ac:dyDescent="0.25">
      <c r="A319" s="4">
        <v>17</v>
      </c>
      <c r="B319" s="4" t="str">
        <f t="shared" si="11"/>
        <v>1000P_1317</v>
      </c>
      <c r="C319" s="4">
        <v>1.68</v>
      </c>
      <c r="D319" s="4">
        <v>9.93</v>
      </c>
      <c r="E319" s="4">
        <v>11.61</v>
      </c>
    </row>
    <row r="320" spans="1:11" x14ac:dyDescent="0.25">
      <c r="A320" s="4">
        <v>18</v>
      </c>
      <c r="B320" s="4" t="str">
        <f t="shared" si="11"/>
        <v>1000P_1318</v>
      </c>
      <c r="C320" s="4">
        <v>0.45</v>
      </c>
      <c r="D320" s="4">
        <v>5.05</v>
      </c>
      <c r="E320" s="4">
        <v>5.5</v>
      </c>
    </row>
    <row r="321" spans="1:11" x14ac:dyDescent="0.25">
      <c r="A321" s="4">
        <v>19</v>
      </c>
      <c r="B321" s="4" t="str">
        <f t="shared" si="11"/>
        <v>1000P_1319</v>
      </c>
      <c r="C321" s="4">
        <v>2.1800000000000002</v>
      </c>
      <c r="D321" s="4">
        <v>23.84</v>
      </c>
      <c r="E321" s="4">
        <v>26.02</v>
      </c>
    </row>
    <row r="322" spans="1:11" x14ac:dyDescent="0.25">
      <c r="A322" s="4">
        <v>1320</v>
      </c>
      <c r="B322" s="4" t="str">
        <f>CONCATENATE("1000P_",(A322))</f>
        <v>1000P_1320</v>
      </c>
      <c r="C322" s="4">
        <v>1.28</v>
      </c>
      <c r="D322" s="4">
        <v>8.66</v>
      </c>
      <c r="E322" s="4">
        <v>9.94</v>
      </c>
    </row>
    <row r="323" spans="1:11" x14ac:dyDescent="0.25">
      <c r="A323" s="4">
        <v>21</v>
      </c>
      <c r="B323" s="4" t="str">
        <f t="shared" si="11"/>
        <v>1000P_1321</v>
      </c>
      <c r="C323" s="4">
        <v>0.96</v>
      </c>
      <c r="D323" s="4">
        <v>8.51</v>
      </c>
      <c r="E323" s="4">
        <v>9.4700000000000006</v>
      </c>
    </row>
    <row r="324" spans="1:11" x14ac:dyDescent="0.25">
      <c r="A324" s="4">
        <v>22</v>
      </c>
      <c r="B324" s="4" t="str">
        <f t="shared" si="11"/>
        <v>1000P_1322</v>
      </c>
      <c r="C324" s="4">
        <v>0.9</v>
      </c>
      <c r="D324" s="4">
        <v>4.1399999999999997</v>
      </c>
      <c r="E324" s="4">
        <v>5.05</v>
      </c>
    </row>
    <row r="325" spans="1:11" x14ac:dyDescent="0.25">
      <c r="A325" s="4">
        <v>23</v>
      </c>
      <c r="B325" s="4" t="str">
        <f t="shared" si="11"/>
        <v>1000P_1323</v>
      </c>
      <c r="C325" s="4">
        <v>4.6900000000000004</v>
      </c>
      <c r="D325" s="4">
        <v>1.25</v>
      </c>
      <c r="E325" s="4">
        <v>5.94</v>
      </c>
      <c r="F325" s="4">
        <v>0.14000000000000001</v>
      </c>
      <c r="G325" s="4">
        <v>0.46</v>
      </c>
      <c r="H325" s="4">
        <v>51</v>
      </c>
      <c r="I325" s="4">
        <v>18</v>
      </c>
      <c r="J325" s="4" t="s">
        <v>1</v>
      </c>
      <c r="K325" s="4" t="s">
        <v>2</v>
      </c>
    </row>
    <row r="326" spans="1:11" x14ac:dyDescent="0.25">
      <c r="A326" s="4">
        <v>24</v>
      </c>
      <c r="B326" s="4" t="str">
        <f t="shared" si="11"/>
        <v>1000P_1324</v>
      </c>
      <c r="C326" s="4">
        <v>1.52</v>
      </c>
      <c r="D326" s="4">
        <v>3.13</v>
      </c>
      <c r="E326" s="4">
        <v>4.6500000000000004</v>
      </c>
    </row>
    <row r="327" spans="1:11" x14ac:dyDescent="0.25">
      <c r="A327" s="4">
        <v>25</v>
      </c>
      <c r="B327" s="4" t="str">
        <f t="shared" si="11"/>
        <v>1000P_1325</v>
      </c>
      <c r="C327" s="4">
        <v>1.39</v>
      </c>
      <c r="D327" s="4">
        <v>7.78</v>
      </c>
      <c r="E327" s="4">
        <v>9.17</v>
      </c>
    </row>
    <row r="328" spans="1:11" x14ac:dyDescent="0.25">
      <c r="A328" s="4">
        <v>26</v>
      </c>
      <c r="B328" s="4" t="str">
        <f t="shared" si="11"/>
        <v>1000P_1326</v>
      </c>
      <c r="C328" s="4">
        <v>2.59</v>
      </c>
      <c r="D328" s="4">
        <v>5.57</v>
      </c>
      <c r="E328" s="4">
        <v>8.16</v>
      </c>
      <c r="F328" s="4">
        <v>1.1200000000000001</v>
      </c>
      <c r="G328" s="4">
        <v>1.04</v>
      </c>
      <c r="H328" s="4">
        <v>157</v>
      </c>
      <c r="I328" s="4">
        <v>58</v>
      </c>
      <c r="K328" s="4">
        <v>12.4</v>
      </c>
    </row>
    <row r="329" spans="1:11" x14ac:dyDescent="0.25">
      <c r="A329" s="4">
        <v>27</v>
      </c>
      <c r="B329" s="4" t="str">
        <f t="shared" si="11"/>
        <v>1000P_1327</v>
      </c>
      <c r="C329" s="4">
        <v>0.49</v>
      </c>
      <c r="D329" s="4">
        <v>3.8</v>
      </c>
      <c r="E329" s="4">
        <v>4.29</v>
      </c>
    </row>
    <row r="330" spans="1:11" x14ac:dyDescent="0.25">
      <c r="A330" s="4">
        <v>28</v>
      </c>
      <c r="B330" s="4" t="str">
        <f t="shared" si="11"/>
        <v>1000P_1328</v>
      </c>
      <c r="C330" s="4">
        <v>1</v>
      </c>
      <c r="D330" s="4">
        <v>2.15</v>
      </c>
      <c r="E330" s="4">
        <v>3.15</v>
      </c>
    </row>
    <row r="331" spans="1:11" x14ac:dyDescent="0.25">
      <c r="A331" s="4">
        <v>29</v>
      </c>
      <c r="B331" s="4" t="str">
        <f t="shared" si="11"/>
        <v>1000P_1329</v>
      </c>
    </row>
    <row r="332" spans="1:11" x14ac:dyDescent="0.25">
      <c r="A332" s="4">
        <v>1330</v>
      </c>
      <c r="B332" s="4" t="str">
        <f>CONCATENATE("1000P_",(A332))</f>
        <v>1000P_1330</v>
      </c>
      <c r="C332" s="4">
        <v>1.42</v>
      </c>
      <c r="D332" s="4">
        <v>10.11</v>
      </c>
      <c r="E332" s="4">
        <v>11.53</v>
      </c>
    </row>
    <row r="333" spans="1:11" x14ac:dyDescent="0.25">
      <c r="A333" s="4">
        <v>31</v>
      </c>
      <c r="B333" s="4" t="str">
        <f t="shared" si="11"/>
        <v>1000P_1331</v>
      </c>
      <c r="C333" s="4">
        <v>0.79</v>
      </c>
      <c r="D333" s="4">
        <v>5.67</v>
      </c>
      <c r="E333" s="4">
        <v>6.46</v>
      </c>
    </row>
    <row r="334" spans="1:11" x14ac:dyDescent="0.25">
      <c r="A334" s="4">
        <v>32</v>
      </c>
      <c r="B334" s="4" t="str">
        <f t="shared" si="11"/>
        <v>1000P_1332</v>
      </c>
      <c r="C334" s="4">
        <v>1.1599999999999999</v>
      </c>
      <c r="D334" s="4">
        <v>6.89</v>
      </c>
      <c r="E334" s="4">
        <v>8.0500000000000007</v>
      </c>
    </row>
    <row r="335" spans="1:11" x14ac:dyDescent="0.25">
      <c r="A335" s="4">
        <v>33</v>
      </c>
      <c r="B335" s="4" t="str">
        <f t="shared" si="11"/>
        <v>1000P_1333</v>
      </c>
      <c r="C335" s="4">
        <v>0.77</v>
      </c>
      <c r="D335" s="4">
        <v>2.2000000000000002</v>
      </c>
      <c r="E335" s="4">
        <v>2.97</v>
      </c>
    </row>
    <row r="336" spans="1:11" x14ac:dyDescent="0.25">
      <c r="A336" s="4">
        <v>34</v>
      </c>
      <c r="B336" s="4" t="str">
        <f t="shared" si="11"/>
        <v>1000P_1334</v>
      </c>
      <c r="C336" s="4">
        <v>1.38</v>
      </c>
      <c r="D336" s="4">
        <v>6.92</v>
      </c>
      <c r="E336" s="4">
        <v>8.3000000000000007</v>
      </c>
    </row>
    <row r="337" spans="1:11" x14ac:dyDescent="0.25">
      <c r="A337" s="4">
        <v>35</v>
      </c>
      <c r="B337" s="4" t="str">
        <f t="shared" si="11"/>
        <v>1000P_1335</v>
      </c>
    </row>
    <row r="338" spans="1:11" x14ac:dyDescent="0.25">
      <c r="A338" s="4">
        <v>36</v>
      </c>
      <c r="B338" s="4" t="str">
        <f t="shared" si="11"/>
        <v>1000P_1336</v>
      </c>
      <c r="C338" s="4">
        <v>0.65</v>
      </c>
      <c r="D338" s="4">
        <v>4.4800000000000004</v>
      </c>
      <c r="E338" s="4">
        <v>5.13</v>
      </c>
    </row>
    <row r="339" spans="1:11" x14ac:dyDescent="0.25">
      <c r="A339" s="4">
        <v>37</v>
      </c>
      <c r="B339" s="4" t="str">
        <f t="shared" si="11"/>
        <v>1000P_1337</v>
      </c>
      <c r="C339" s="4">
        <v>1.01</v>
      </c>
      <c r="D339" s="4">
        <v>8.41</v>
      </c>
      <c r="E339" s="4">
        <v>9.42</v>
      </c>
    </row>
    <row r="340" spans="1:11" x14ac:dyDescent="0.25">
      <c r="A340" s="4">
        <v>38</v>
      </c>
      <c r="B340" s="4" t="str">
        <f t="shared" si="11"/>
        <v>1000P_1338</v>
      </c>
      <c r="C340" s="4">
        <v>2.09</v>
      </c>
      <c r="D340" s="4">
        <v>16.05</v>
      </c>
      <c r="E340" s="4">
        <v>18.14</v>
      </c>
    </row>
    <row r="341" spans="1:11" x14ac:dyDescent="0.25">
      <c r="A341" s="4">
        <v>39</v>
      </c>
      <c r="B341" s="4" t="str">
        <f t="shared" si="11"/>
        <v>1000P_1339</v>
      </c>
    </row>
    <row r="342" spans="1:11" x14ac:dyDescent="0.25">
      <c r="A342" s="4">
        <v>1340</v>
      </c>
      <c r="B342" s="4" t="str">
        <f>CONCATENATE("1000P_",(A342))</f>
        <v>1000P_1340</v>
      </c>
    </row>
    <row r="343" spans="1:11" x14ac:dyDescent="0.25">
      <c r="A343" s="4">
        <v>41</v>
      </c>
      <c r="B343" s="4" t="str">
        <f t="shared" si="11"/>
        <v>1000P_1341</v>
      </c>
      <c r="C343" s="4">
        <v>2.44</v>
      </c>
      <c r="D343" s="4">
        <v>1.08</v>
      </c>
      <c r="E343" s="4">
        <v>3.53</v>
      </c>
      <c r="G343" s="4">
        <v>0.71</v>
      </c>
      <c r="H343" s="4">
        <v>64</v>
      </c>
      <c r="I343" s="4">
        <v>46</v>
      </c>
      <c r="J343" s="4" t="s">
        <v>1</v>
      </c>
      <c r="K343" s="4" t="s">
        <v>2</v>
      </c>
    </row>
    <row r="344" spans="1:11" x14ac:dyDescent="0.25">
      <c r="A344" s="4">
        <v>42</v>
      </c>
      <c r="B344" s="4" t="str">
        <f t="shared" si="11"/>
        <v>1000P_1342</v>
      </c>
      <c r="C344" s="4">
        <v>1.21</v>
      </c>
      <c r="D344" s="4">
        <v>3.35</v>
      </c>
      <c r="E344" s="4">
        <v>4.5599999999999996</v>
      </c>
      <c r="F344" s="4">
        <v>0.42</v>
      </c>
      <c r="G344" s="4">
        <v>0.48</v>
      </c>
      <c r="H344" s="4">
        <v>93</v>
      </c>
      <c r="I344" s="4">
        <v>31</v>
      </c>
      <c r="J344" s="4" t="s">
        <v>1</v>
      </c>
      <c r="K344" s="4">
        <v>7.2</v>
      </c>
    </row>
    <row r="345" spans="1:11" x14ac:dyDescent="0.25">
      <c r="A345" s="4">
        <v>43</v>
      </c>
      <c r="B345" s="4" t="str">
        <f t="shared" si="11"/>
        <v>1000P_1343</v>
      </c>
      <c r="C345" s="4">
        <v>1.56</v>
      </c>
      <c r="D345" s="4">
        <v>11.16</v>
      </c>
      <c r="E345" s="4">
        <v>12.72</v>
      </c>
    </row>
    <row r="346" spans="1:11" x14ac:dyDescent="0.25">
      <c r="A346" s="4">
        <v>44</v>
      </c>
      <c r="B346" s="4" t="str">
        <f t="shared" si="11"/>
        <v>1000P_1344</v>
      </c>
      <c r="C346" s="4">
        <v>2.0299999999999998</v>
      </c>
      <c r="D346" s="4">
        <v>12.98</v>
      </c>
      <c r="E346" s="4">
        <v>15.01</v>
      </c>
      <c r="G346" s="4">
        <v>1.87</v>
      </c>
      <c r="H346" s="4">
        <v>518</v>
      </c>
      <c r="I346" s="4">
        <v>59</v>
      </c>
      <c r="J346" s="4">
        <v>6</v>
      </c>
      <c r="K346" s="4">
        <v>4.4000000000000004</v>
      </c>
    </row>
    <row r="347" spans="1:11" x14ac:dyDescent="0.25">
      <c r="A347" s="4">
        <v>45</v>
      </c>
      <c r="B347" s="4" t="str">
        <f t="shared" si="11"/>
        <v>1000P_1345</v>
      </c>
      <c r="C347" s="4">
        <v>0.85</v>
      </c>
      <c r="D347" s="4">
        <v>2.4</v>
      </c>
      <c r="E347" s="4">
        <v>3.25</v>
      </c>
    </row>
    <row r="348" spans="1:11" x14ac:dyDescent="0.25">
      <c r="A348" s="4">
        <v>46</v>
      </c>
      <c r="B348" s="4" t="str">
        <f t="shared" si="11"/>
        <v>1000P_1346</v>
      </c>
      <c r="C348" s="4">
        <v>0.9</v>
      </c>
      <c r="D348" s="4">
        <v>4.03</v>
      </c>
      <c r="E348" s="4">
        <v>4.93</v>
      </c>
    </row>
    <row r="349" spans="1:11" x14ac:dyDescent="0.25">
      <c r="A349" s="4">
        <v>47</v>
      </c>
      <c r="B349" s="4" t="str">
        <f t="shared" si="11"/>
        <v>1000P_1347</v>
      </c>
      <c r="C349" s="4">
        <v>0.72</v>
      </c>
      <c r="D349" s="4">
        <v>5.21</v>
      </c>
      <c r="E349" s="4">
        <v>5.93</v>
      </c>
    </row>
    <row r="350" spans="1:11" x14ac:dyDescent="0.25">
      <c r="A350" s="4">
        <v>48</v>
      </c>
      <c r="B350" s="4" t="str">
        <f t="shared" si="11"/>
        <v>1000P_1348</v>
      </c>
      <c r="C350" s="4">
        <v>0.88</v>
      </c>
      <c r="D350" s="4">
        <v>2.5</v>
      </c>
      <c r="E350" s="4">
        <v>3.38</v>
      </c>
    </row>
    <row r="351" spans="1:11" x14ac:dyDescent="0.25">
      <c r="A351" s="4">
        <v>49</v>
      </c>
      <c r="B351" s="4" t="str">
        <f t="shared" si="11"/>
        <v>1000P_1349</v>
      </c>
      <c r="C351" s="4">
        <v>0.49</v>
      </c>
      <c r="D351" s="4">
        <v>3.93</v>
      </c>
      <c r="E351" s="4">
        <v>4.42</v>
      </c>
    </row>
    <row r="352" spans="1:11" x14ac:dyDescent="0.25">
      <c r="A352" s="4">
        <v>1350</v>
      </c>
      <c r="B352" s="4" t="str">
        <f>CONCATENATE("1000P_",(A352))</f>
        <v>1000P_1350</v>
      </c>
      <c r="C352" s="4">
        <v>0.96</v>
      </c>
      <c r="D352" s="4">
        <v>5.58</v>
      </c>
      <c r="E352" s="4">
        <v>6.54</v>
      </c>
    </row>
    <row r="353" spans="1:11" x14ac:dyDescent="0.25">
      <c r="A353" s="4">
        <v>1351</v>
      </c>
      <c r="B353" s="4" t="str">
        <f>CONCATENATE("1000P_",(A353))</f>
        <v>1000P_1351</v>
      </c>
      <c r="C353" s="4">
        <v>0.66</v>
      </c>
      <c r="D353" s="4">
        <v>2.0099999999999998</v>
      </c>
      <c r="E353" s="4">
        <v>2.67</v>
      </c>
    </row>
    <row r="354" spans="1:11" x14ac:dyDescent="0.25">
      <c r="A354" s="4">
        <v>52</v>
      </c>
      <c r="B354" s="4" t="str">
        <f t="shared" si="11"/>
        <v>1000P_1352</v>
      </c>
      <c r="C354" s="4">
        <v>1.3</v>
      </c>
      <c r="D354" s="4">
        <v>9.6300000000000008</v>
      </c>
      <c r="E354" s="4">
        <v>10.93</v>
      </c>
      <c r="G354" s="4">
        <v>1.83</v>
      </c>
      <c r="H354" s="4">
        <v>169</v>
      </c>
      <c r="I354" s="4">
        <v>49</v>
      </c>
      <c r="J354" s="4">
        <v>11.8</v>
      </c>
      <c r="K354" s="4">
        <v>79</v>
      </c>
    </row>
    <row r="355" spans="1:11" x14ac:dyDescent="0.25">
      <c r="A355" s="4">
        <v>53</v>
      </c>
      <c r="B355" s="4" t="str">
        <f t="shared" si="11"/>
        <v>1000P_1353</v>
      </c>
      <c r="C355" s="4">
        <v>0.6</v>
      </c>
      <c r="D355" s="4">
        <v>1.93</v>
      </c>
      <c r="E355" s="4">
        <v>2.5299999999999998</v>
      </c>
    </row>
    <row r="356" spans="1:11" x14ac:dyDescent="0.25">
      <c r="A356" s="4">
        <v>54</v>
      </c>
      <c r="B356" s="4" t="str">
        <f t="shared" si="11"/>
        <v>1000P_1354</v>
      </c>
      <c r="C356" s="4">
        <v>1.07</v>
      </c>
      <c r="D356" s="4">
        <v>2.25</v>
      </c>
      <c r="E356" s="4">
        <v>3.32</v>
      </c>
    </row>
    <row r="357" spans="1:11" x14ac:dyDescent="0.25">
      <c r="A357" s="4">
        <v>55</v>
      </c>
      <c r="B357" s="4" t="str">
        <f t="shared" si="11"/>
        <v>1000P_1355</v>
      </c>
    </row>
    <row r="358" spans="1:11" x14ac:dyDescent="0.25">
      <c r="A358" s="4">
        <v>56</v>
      </c>
      <c r="B358" s="4" t="str">
        <f t="shared" si="11"/>
        <v>1000P_1356</v>
      </c>
      <c r="C358" s="4">
        <v>1.21</v>
      </c>
      <c r="D358" s="4">
        <v>8.9700000000000006</v>
      </c>
      <c r="E358" s="4">
        <v>10.18</v>
      </c>
    </row>
    <row r="359" spans="1:11" x14ac:dyDescent="0.25">
      <c r="A359" s="4">
        <v>57</v>
      </c>
      <c r="B359" s="4" t="str">
        <f t="shared" si="11"/>
        <v>1000P_1357</v>
      </c>
    </row>
    <row r="360" spans="1:11" x14ac:dyDescent="0.25">
      <c r="A360" s="4">
        <v>58</v>
      </c>
      <c r="B360" s="4" t="str">
        <f t="shared" si="11"/>
        <v>1000P_1358</v>
      </c>
    </row>
    <row r="361" spans="1:11" x14ac:dyDescent="0.25">
      <c r="A361" s="4">
        <v>59</v>
      </c>
      <c r="B361" s="4" t="str">
        <f t="shared" si="11"/>
        <v>1000P_1359</v>
      </c>
      <c r="C361" s="4">
        <v>0.91</v>
      </c>
      <c r="D361" s="4">
        <v>10.08</v>
      </c>
      <c r="E361" s="4">
        <v>10.99</v>
      </c>
    </row>
    <row r="362" spans="1:11" x14ac:dyDescent="0.25">
      <c r="A362" s="4">
        <v>1360</v>
      </c>
      <c r="B362" s="4" t="str">
        <f>CONCATENATE("1000P_",(A362))</f>
        <v>1000P_1360</v>
      </c>
      <c r="C362" s="4">
        <v>1.05</v>
      </c>
      <c r="D362" s="4">
        <v>3.6</v>
      </c>
      <c r="E362" s="4">
        <v>4.6500000000000004</v>
      </c>
    </row>
    <row r="363" spans="1:11" x14ac:dyDescent="0.25">
      <c r="A363" s="4">
        <v>61</v>
      </c>
      <c r="B363" s="4" t="str">
        <f t="shared" si="11"/>
        <v>1000P_1361</v>
      </c>
      <c r="C363" s="4">
        <v>1.02</v>
      </c>
      <c r="D363" s="4">
        <v>1.68</v>
      </c>
      <c r="E363" s="4">
        <v>2.7</v>
      </c>
    </row>
    <row r="364" spans="1:11" x14ac:dyDescent="0.25">
      <c r="A364" s="4">
        <v>62</v>
      </c>
      <c r="B364" s="4" t="str">
        <f t="shared" si="11"/>
        <v>1000P_1362</v>
      </c>
      <c r="C364" s="4">
        <v>2.48</v>
      </c>
      <c r="D364" s="4">
        <v>14.19</v>
      </c>
      <c r="E364" s="4">
        <v>16.670000000000002</v>
      </c>
    </row>
    <row r="365" spans="1:11" x14ac:dyDescent="0.25">
      <c r="A365" s="4">
        <v>63</v>
      </c>
      <c r="B365" s="4" t="str">
        <f t="shared" si="11"/>
        <v>1000P_1363</v>
      </c>
      <c r="C365" s="4">
        <v>1.49</v>
      </c>
      <c r="D365" s="4">
        <v>1.28</v>
      </c>
      <c r="E365" s="4">
        <v>2.77</v>
      </c>
    </row>
    <row r="366" spans="1:11" x14ac:dyDescent="0.25">
      <c r="A366" s="4">
        <v>64</v>
      </c>
      <c r="B366" s="4" t="str">
        <f t="shared" si="11"/>
        <v>1000P_1364</v>
      </c>
      <c r="C366" s="4">
        <v>1.1299999999999999</v>
      </c>
      <c r="D366" s="4">
        <v>1.95</v>
      </c>
      <c r="E366" s="4">
        <v>3.08</v>
      </c>
    </row>
    <row r="367" spans="1:11" x14ac:dyDescent="0.25">
      <c r="A367" s="4">
        <v>65</v>
      </c>
      <c r="B367" s="4" t="str">
        <f t="shared" si="11"/>
        <v>1000P_1365</v>
      </c>
      <c r="C367" s="4">
        <v>0.81</v>
      </c>
      <c r="D367" s="4">
        <v>4.09</v>
      </c>
      <c r="E367" s="4">
        <v>4.9000000000000004</v>
      </c>
    </row>
    <row r="368" spans="1:11" x14ac:dyDescent="0.25">
      <c r="A368" s="4">
        <v>66</v>
      </c>
      <c r="B368" s="4" t="str">
        <f t="shared" si="11"/>
        <v>1000P_1366</v>
      </c>
      <c r="C368" s="4">
        <v>0.93</v>
      </c>
      <c r="D368" s="4">
        <v>2.5499999999999998</v>
      </c>
      <c r="E368" s="4">
        <v>3.48</v>
      </c>
      <c r="G368" s="4">
        <v>0.42</v>
      </c>
      <c r="H368" s="4">
        <v>20</v>
      </c>
      <c r="I368" s="4">
        <v>21</v>
      </c>
      <c r="J368" s="4" t="s">
        <v>1</v>
      </c>
      <c r="K368" s="4" t="s">
        <v>2</v>
      </c>
    </row>
    <row r="369" spans="1:11" x14ac:dyDescent="0.25">
      <c r="A369" s="4">
        <v>67</v>
      </c>
      <c r="B369" s="4" t="str">
        <f t="shared" si="11"/>
        <v>1000P_1367</v>
      </c>
      <c r="C369" s="4">
        <v>0.69</v>
      </c>
      <c r="D369" s="4">
        <v>1.52</v>
      </c>
      <c r="E369" s="4">
        <v>2.21</v>
      </c>
    </row>
    <row r="370" spans="1:11" x14ac:dyDescent="0.25">
      <c r="A370" s="4">
        <v>68</v>
      </c>
      <c r="B370" s="4" t="str">
        <f t="shared" si="11"/>
        <v>1000P_1368</v>
      </c>
      <c r="C370" s="4">
        <v>0.56999999999999995</v>
      </c>
      <c r="D370" s="4">
        <v>2.41</v>
      </c>
      <c r="E370" s="4">
        <v>2.98</v>
      </c>
      <c r="G370" s="4">
        <v>0.31</v>
      </c>
      <c r="H370" s="4">
        <v>30</v>
      </c>
      <c r="I370" s="4">
        <v>8</v>
      </c>
      <c r="J370" s="4" t="s">
        <v>1</v>
      </c>
      <c r="K370" s="4">
        <v>0.1</v>
      </c>
    </row>
    <row r="371" spans="1:11" x14ac:dyDescent="0.25">
      <c r="A371" s="4">
        <v>69</v>
      </c>
      <c r="B371" s="4" t="str">
        <f t="shared" si="11"/>
        <v>1000P_1369</v>
      </c>
      <c r="C371" s="4">
        <v>0.75</v>
      </c>
      <c r="D371" s="4">
        <v>1.82</v>
      </c>
      <c r="E371" s="4">
        <v>2.57</v>
      </c>
    </row>
    <row r="372" spans="1:11" x14ac:dyDescent="0.25">
      <c r="A372" s="4">
        <v>1370</v>
      </c>
      <c r="B372" s="4" t="str">
        <f>CONCATENATE("1000P_",(A372))</f>
        <v>1000P_1370</v>
      </c>
      <c r="C372" s="4">
        <v>0.96</v>
      </c>
      <c r="D372" s="4">
        <v>6.24</v>
      </c>
      <c r="E372" s="4">
        <v>7.2</v>
      </c>
    </row>
    <row r="373" spans="1:11" x14ac:dyDescent="0.25">
      <c r="A373" s="4">
        <v>71</v>
      </c>
      <c r="B373" s="4" t="str">
        <f t="shared" si="11"/>
        <v>1000P_1371</v>
      </c>
      <c r="C373" s="4">
        <v>0.79</v>
      </c>
      <c r="D373" s="4">
        <v>8.5299999999999994</v>
      </c>
      <c r="E373" s="4">
        <v>9.32</v>
      </c>
    </row>
    <row r="374" spans="1:11" x14ac:dyDescent="0.25">
      <c r="A374" s="4">
        <v>72</v>
      </c>
      <c r="B374" s="4" t="str">
        <f t="shared" si="11"/>
        <v>1000P_1372</v>
      </c>
      <c r="C374" s="4">
        <v>0.8</v>
      </c>
      <c r="D374" s="4">
        <v>2.73</v>
      </c>
      <c r="E374" s="4">
        <v>3.53</v>
      </c>
    </row>
    <row r="375" spans="1:11" x14ac:dyDescent="0.25">
      <c r="A375" s="4">
        <v>73</v>
      </c>
      <c r="B375" s="4" t="str">
        <f t="shared" si="11"/>
        <v>1000P_1373</v>
      </c>
      <c r="C375" s="4">
        <v>0.8</v>
      </c>
      <c r="D375" s="4">
        <v>6.72</v>
      </c>
      <c r="E375" s="4">
        <v>7.52</v>
      </c>
    </row>
    <row r="376" spans="1:11" x14ac:dyDescent="0.25">
      <c r="A376" s="4">
        <v>74</v>
      </c>
      <c r="B376" s="4" t="str">
        <f t="shared" si="11"/>
        <v>1000P_1374</v>
      </c>
      <c r="C376" s="4">
        <v>0.64</v>
      </c>
      <c r="D376" s="4">
        <v>8.64</v>
      </c>
      <c r="E376" s="4">
        <v>9.2799999999999994</v>
      </c>
    </row>
    <row r="377" spans="1:11" x14ac:dyDescent="0.25">
      <c r="A377" s="4">
        <v>75</v>
      </c>
      <c r="B377" s="4" t="str">
        <f t="shared" si="11"/>
        <v>1000P_1375</v>
      </c>
      <c r="G377" s="4">
        <v>0.31</v>
      </c>
      <c r="H377" s="4">
        <v>16</v>
      </c>
      <c r="I377" s="4">
        <v>13</v>
      </c>
      <c r="J377" s="4" t="s">
        <v>1</v>
      </c>
      <c r="K377" s="4" t="s">
        <v>37</v>
      </c>
    </row>
    <row r="378" spans="1:11" x14ac:dyDescent="0.25">
      <c r="A378" s="4">
        <v>76</v>
      </c>
      <c r="B378" s="4" t="str">
        <f t="shared" ref="B378:B401" si="12">CONCATENATE("1000P_13",(A378))</f>
        <v>1000P_1376</v>
      </c>
      <c r="C378" s="4">
        <v>0.71</v>
      </c>
      <c r="D378" s="4">
        <v>7.49</v>
      </c>
      <c r="E378" s="4">
        <v>8.1999999999999993</v>
      </c>
    </row>
    <row r="379" spans="1:11" x14ac:dyDescent="0.25">
      <c r="A379" s="4">
        <v>77</v>
      </c>
      <c r="B379" s="4" t="str">
        <f t="shared" si="12"/>
        <v>1000P_1377</v>
      </c>
      <c r="C379" s="4">
        <v>1.18</v>
      </c>
      <c r="D379" s="4">
        <v>7.98</v>
      </c>
      <c r="E379" s="4">
        <v>9.16</v>
      </c>
    </row>
    <row r="380" spans="1:11" x14ac:dyDescent="0.25">
      <c r="A380" s="4">
        <v>78</v>
      </c>
      <c r="B380" s="4" t="str">
        <f t="shared" si="12"/>
        <v>1000P_1378</v>
      </c>
      <c r="C380" s="4">
        <v>0.39</v>
      </c>
      <c r="D380" s="4">
        <v>1.05</v>
      </c>
      <c r="E380" s="4">
        <v>1.44</v>
      </c>
    </row>
    <row r="381" spans="1:11" x14ac:dyDescent="0.25">
      <c r="A381" s="4">
        <v>79</v>
      </c>
      <c r="B381" s="4" t="str">
        <f t="shared" si="12"/>
        <v>1000P_1379</v>
      </c>
      <c r="C381" s="4">
        <v>1.21</v>
      </c>
      <c r="D381" s="4">
        <v>1.67</v>
      </c>
      <c r="E381" s="4">
        <v>2.88</v>
      </c>
      <c r="G381" s="4">
        <v>0.56999999999999995</v>
      </c>
      <c r="H381" s="4">
        <v>59</v>
      </c>
      <c r="I381" s="4">
        <v>23</v>
      </c>
      <c r="J381" s="4">
        <v>7</v>
      </c>
      <c r="K381" s="4" t="s">
        <v>2</v>
      </c>
    </row>
    <row r="382" spans="1:11" x14ac:dyDescent="0.25">
      <c r="A382" s="4">
        <v>1380</v>
      </c>
      <c r="B382" s="4" t="str">
        <f>CONCATENATE("1000P_",(A382))</f>
        <v>1000P_1380</v>
      </c>
      <c r="C382" s="4">
        <v>2.5</v>
      </c>
      <c r="D382" s="4">
        <v>2.99</v>
      </c>
      <c r="E382" s="4">
        <v>5.49</v>
      </c>
      <c r="H382" s="4">
        <v>26</v>
      </c>
      <c r="I382" s="4">
        <v>19</v>
      </c>
      <c r="J382" s="4" t="s">
        <v>1</v>
      </c>
    </row>
    <row r="383" spans="1:11" x14ac:dyDescent="0.25">
      <c r="A383" s="4">
        <v>81</v>
      </c>
      <c r="B383" s="4" t="str">
        <f t="shared" si="12"/>
        <v>1000P_1381</v>
      </c>
      <c r="C383" s="4">
        <v>0.47</v>
      </c>
      <c r="D383" s="4">
        <v>4.0199999999999996</v>
      </c>
      <c r="E383" s="4">
        <v>4.49</v>
      </c>
    </row>
    <row r="384" spans="1:11" x14ac:dyDescent="0.25">
      <c r="A384" s="4">
        <v>82</v>
      </c>
      <c r="B384" s="4" t="str">
        <f t="shared" si="12"/>
        <v>1000P_1382</v>
      </c>
      <c r="C384" s="4">
        <v>0.78</v>
      </c>
      <c r="D384" s="4">
        <v>2.78</v>
      </c>
      <c r="E384" s="4">
        <v>3.56</v>
      </c>
    </row>
    <row r="385" spans="1:10" x14ac:dyDescent="0.25">
      <c r="A385" s="4">
        <v>83</v>
      </c>
      <c r="B385" s="4" t="str">
        <f t="shared" si="12"/>
        <v>1000P_1383</v>
      </c>
      <c r="C385" s="4">
        <v>0.67</v>
      </c>
      <c r="D385" s="4">
        <v>2.64</v>
      </c>
      <c r="E385" s="4">
        <v>3.31</v>
      </c>
    </row>
    <row r="386" spans="1:10" x14ac:dyDescent="0.25">
      <c r="A386" s="4">
        <v>84</v>
      </c>
      <c r="B386" s="4" t="str">
        <f t="shared" si="12"/>
        <v>1000P_1384</v>
      </c>
      <c r="C386" s="4">
        <v>0.74</v>
      </c>
      <c r="D386" s="4">
        <v>2.17</v>
      </c>
      <c r="E386" s="4">
        <v>2.91</v>
      </c>
    </row>
    <row r="387" spans="1:10" x14ac:dyDescent="0.25">
      <c r="A387" s="4">
        <v>85</v>
      </c>
      <c r="B387" s="4" t="str">
        <f t="shared" si="12"/>
        <v>1000P_1385</v>
      </c>
      <c r="C387" s="4">
        <v>0.7</v>
      </c>
      <c r="D387" s="4">
        <v>1.97</v>
      </c>
      <c r="E387" s="4">
        <v>2.67</v>
      </c>
    </row>
    <row r="388" spans="1:10" x14ac:dyDescent="0.25">
      <c r="A388" s="4">
        <v>86</v>
      </c>
      <c r="B388" s="4" t="str">
        <f t="shared" si="12"/>
        <v>1000P_1386</v>
      </c>
      <c r="C388" s="4">
        <v>0.93</v>
      </c>
      <c r="D388" s="4">
        <v>2.41</v>
      </c>
      <c r="E388" s="4">
        <v>3.34</v>
      </c>
    </row>
    <row r="389" spans="1:10" x14ac:dyDescent="0.25">
      <c r="A389" s="4">
        <v>87</v>
      </c>
      <c r="B389" s="4" t="str">
        <f t="shared" si="12"/>
        <v>1000P_1387</v>
      </c>
      <c r="C389" s="4">
        <v>0.62</v>
      </c>
      <c r="D389" s="4">
        <v>1.7</v>
      </c>
      <c r="E389" s="4">
        <v>2.3199999999999998</v>
      </c>
    </row>
    <row r="390" spans="1:10" x14ac:dyDescent="0.25">
      <c r="A390" s="4">
        <v>88</v>
      </c>
      <c r="B390" s="4" t="str">
        <f t="shared" si="12"/>
        <v>1000P_1388</v>
      </c>
      <c r="C390" s="4">
        <v>1.03</v>
      </c>
      <c r="D390" s="4">
        <v>5.1100000000000003</v>
      </c>
      <c r="E390" s="4">
        <v>6.14</v>
      </c>
    </row>
    <row r="391" spans="1:10" x14ac:dyDescent="0.25">
      <c r="A391" s="4">
        <v>89</v>
      </c>
      <c r="B391" s="4" t="str">
        <f t="shared" si="12"/>
        <v>1000P_1389</v>
      </c>
    </row>
    <row r="392" spans="1:10" x14ac:dyDescent="0.25">
      <c r="A392" s="4">
        <v>1390</v>
      </c>
      <c r="B392" s="4" t="str">
        <f>CONCATENATE("1000P_",(A392))</f>
        <v>1000P_1390</v>
      </c>
    </row>
    <row r="393" spans="1:10" x14ac:dyDescent="0.25">
      <c r="A393" s="4">
        <v>91</v>
      </c>
      <c r="B393" s="4" t="str">
        <f t="shared" si="12"/>
        <v>1000P_1391</v>
      </c>
    </row>
    <row r="394" spans="1:10" x14ac:dyDescent="0.25">
      <c r="A394" s="4">
        <v>92</v>
      </c>
      <c r="B394" s="4" t="str">
        <f t="shared" si="12"/>
        <v>1000P_1392</v>
      </c>
      <c r="C394" s="4">
        <v>0.72</v>
      </c>
      <c r="D394" s="4">
        <v>3.58</v>
      </c>
      <c r="E394" s="4">
        <v>4.3</v>
      </c>
    </row>
    <row r="395" spans="1:10" x14ac:dyDescent="0.25">
      <c r="A395" s="4">
        <v>93</v>
      </c>
      <c r="B395" s="4" t="str">
        <f t="shared" si="12"/>
        <v>1000P_1393</v>
      </c>
      <c r="C395" s="4">
        <v>1.49</v>
      </c>
      <c r="D395" s="4">
        <v>12.88</v>
      </c>
      <c r="E395" s="4">
        <v>14.37</v>
      </c>
    </row>
    <row r="396" spans="1:10" x14ac:dyDescent="0.25">
      <c r="A396" s="4">
        <v>94</v>
      </c>
      <c r="B396" s="4" t="str">
        <f t="shared" si="12"/>
        <v>1000P_1394</v>
      </c>
    </row>
    <row r="397" spans="1:10" x14ac:dyDescent="0.25">
      <c r="A397" s="4">
        <v>95</v>
      </c>
      <c r="B397" s="4" t="str">
        <f t="shared" si="12"/>
        <v>1000P_1395</v>
      </c>
    </row>
    <row r="398" spans="1:10" x14ac:dyDescent="0.25">
      <c r="A398" s="4">
        <v>96</v>
      </c>
      <c r="B398" s="4" t="str">
        <f t="shared" si="12"/>
        <v>1000P_1396</v>
      </c>
      <c r="C398" s="4">
        <v>1.36</v>
      </c>
      <c r="D398" s="4">
        <v>12.57</v>
      </c>
      <c r="E398" s="4">
        <v>13.93</v>
      </c>
    </row>
    <row r="399" spans="1:10" x14ac:dyDescent="0.25">
      <c r="A399" s="4">
        <v>97</v>
      </c>
      <c r="B399" s="4" t="str">
        <f t="shared" si="12"/>
        <v>1000P_1397</v>
      </c>
      <c r="C399" s="4">
        <v>0.52</v>
      </c>
      <c r="D399" s="4">
        <v>1.39</v>
      </c>
      <c r="E399" s="4">
        <v>1.91</v>
      </c>
      <c r="H399" s="4">
        <v>23</v>
      </c>
      <c r="I399" s="4">
        <v>19</v>
      </c>
      <c r="J399" s="4" t="s">
        <v>1</v>
      </c>
    </row>
    <row r="400" spans="1:10" x14ac:dyDescent="0.25">
      <c r="A400" s="4">
        <v>98</v>
      </c>
      <c r="B400" s="4" t="str">
        <f t="shared" si="12"/>
        <v>1000P_1398</v>
      </c>
      <c r="C400" s="4">
        <v>1.1000000000000001</v>
      </c>
      <c r="D400" s="4">
        <v>3.03</v>
      </c>
      <c r="E400" s="4">
        <v>4.13</v>
      </c>
    </row>
    <row r="401" spans="1:10" x14ac:dyDescent="0.25">
      <c r="A401" s="4">
        <v>99</v>
      </c>
      <c r="B401" s="4" t="str">
        <f t="shared" si="12"/>
        <v>1000P_1399</v>
      </c>
      <c r="C401" s="4">
        <v>1.86</v>
      </c>
      <c r="D401" s="4">
        <v>17.77</v>
      </c>
      <c r="E401" s="4">
        <v>19.63</v>
      </c>
    </row>
    <row r="402" spans="1:10" x14ac:dyDescent="0.25">
      <c r="A402" s="4">
        <v>1400</v>
      </c>
      <c r="B402" s="4" t="str">
        <f>CONCATENATE("1000P_",(A402))</f>
        <v>1000P_1400</v>
      </c>
      <c r="C402" s="4">
        <v>0.71</v>
      </c>
      <c r="D402" s="4">
        <v>2.34</v>
      </c>
      <c r="E402" s="4">
        <v>3.05</v>
      </c>
    </row>
    <row r="403" spans="1:10" x14ac:dyDescent="0.25">
      <c r="A403" s="4">
        <v>1401</v>
      </c>
      <c r="B403" s="4" t="str">
        <f>CONCATENATE("1000P_",(A403))</f>
        <v>1000P_1401</v>
      </c>
    </row>
    <row r="404" spans="1:10" x14ac:dyDescent="0.25">
      <c r="A404" s="4">
        <v>2</v>
      </c>
      <c r="B404" s="4" t="str">
        <f>CONCATENATE("1000P_140",(A404))</f>
        <v>1000P_1402</v>
      </c>
      <c r="C404" s="4">
        <v>0.76</v>
      </c>
      <c r="D404" s="4">
        <v>4.3600000000000003</v>
      </c>
      <c r="E404" s="4">
        <v>5.12</v>
      </c>
    </row>
    <row r="405" spans="1:10" x14ac:dyDescent="0.25">
      <c r="A405" s="4">
        <v>3</v>
      </c>
      <c r="B405" s="4" t="str">
        <f t="shared" ref="B405:B411" si="13">CONCATENATE("1000P_140",(A405))</f>
        <v>1000P_1403</v>
      </c>
      <c r="C405" s="4">
        <v>0.28999999999999998</v>
      </c>
      <c r="D405" s="4">
        <v>1.87</v>
      </c>
      <c r="E405" s="4">
        <v>2.16</v>
      </c>
    </row>
    <row r="406" spans="1:10" x14ac:dyDescent="0.25">
      <c r="A406" s="4">
        <v>4</v>
      </c>
      <c r="B406" s="4" t="str">
        <f t="shared" si="13"/>
        <v>1000P_1404</v>
      </c>
      <c r="C406" s="4">
        <v>0.61</v>
      </c>
      <c r="D406" s="4">
        <v>2.67</v>
      </c>
      <c r="E406" s="4">
        <v>3.28</v>
      </c>
    </row>
    <row r="407" spans="1:10" x14ac:dyDescent="0.25">
      <c r="A407" s="4">
        <v>5</v>
      </c>
      <c r="B407" s="4" t="str">
        <f t="shared" si="13"/>
        <v>1000P_1405</v>
      </c>
      <c r="C407" s="4">
        <v>0.9</v>
      </c>
      <c r="D407" s="4">
        <v>1.41</v>
      </c>
      <c r="E407" s="4">
        <v>2.31</v>
      </c>
    </row>
    <row r="408" spans="1:10" x14ac:dyDescent="0.25">
      <c r="A408" s="4">
        <v>6</v>
      </c>
      <c r="B408" s="4" t="str">
        <f t="shared" si="13"/>
        <v>1000P_1406</v>
      </c>
      <c r="C408" s="4">
        <v>0.48</v>
      </c>
      <c r="D408" s="4">
        <v>1.07</v>
      </c>
      <c r="E408" s="4">
        <v>1.55</v>
      </c>
    </row>
    <row r="409" spans="1:10" x14ac:dyDescent="0.25">
      <c r="A409" s="4">
        <v>7</v>
      </c>
      <c r="B409" s="4" t="str">
        <f t="shared" si="13"/>
        <v>1000P_1407</v>
      </c>
      <c r="C409" s="4">
        <v>0.51</v>
      </c>
      <c r="D409" s="4">
        <v>2.16</v>
      </c>
      <c r="E409" s="4">
        <v>2.67</v>
      </c>
    </row>
    <row r="410" spans="1:10" x14ac:dyDescent="0.25">
      <c r="A410" s="4">
        <v>8</v>
      </c>
      <c r="B410" s="4" t="str">
        <f t="shared" si="13"/>
        <v>1000P_1408</v>
      </c>
    </row>
    <row r="411" spans="1:10" x14ac:dyDescent="0.25">
      <c r="A411" s="4">
        <v>9</v>
      </c>
      <c r="B411" s="4" t="str">
        <f t="shared" si="13"/>
        <v>1000P_1409</v>
      </c>
      <c r="C411" s="4">
        <v>0.67</v>
      </c>
      <c r="D411" s="4">
        <v>1.28</v>
      </c>
      <c r="E411" s="4">
        <v>1.95</v>
      </c>
    </row>
    <row r="412" spans="1:10" x14ac:dyDescent="0.25">
      <c r="A412" s="4">
        <v>1410</v>
      </c>
      <c r="B412" s="4" t="str">
        <f>CONCATENATE("1000P_",(A412))</f>
        <v>1000P_1410</v>
      </c>
      <c r="C412" s="4">
        <v>1.37</v>
      </c>
      <c r="D412" s="4">
        <v>2.2599999999999998</v>
      </c>
      <c r="E412" s="4">
        <v>3.63</v>
      </c>
    </row>
    <row r="413" spans="1:10" x14ac:dyDescent="0.25">
      <c r="A413" s="4">
        <v>11</v>
      </c>
      <c r="B413" s="4" t="str">
        <f>CONCATENATE("1000P_14",(A413))</f>
        <v>1000P_1411</v>
      </c>
    </row>
    <row r="414" spans="1:10" x14ac:dyDescent="0.25">
      <c r="A414" s="4">
        <v>12</v>
      </c>
      <c r="B414" s="4" t="str">
        <f t="shared" ref="B414:B477" si="14">CONCATENATE("1000P_14",(A414))</f>
        <v>1000P_1412</v>
      </c>
      <c r="C414" s="4">
        <v>1.1200000000000001</v>
      </c>
      <c r="D414" s="4">
        <v>2.58</v>
      </c>
      <c r="E414" s="4">
        <v>3.7</v>
      </c>
    </row>
    <row r="415" spans="1:10" x14ac:dyDescent="0.25">
      <c r="A415" s="4">
        <v>13</v>
      </c>
      <c r="B415" s="4" t="str">
        <f t="shared" si="14"/>
        <v>1000P_1413</v>
      </c>
    </row>
    <row r="416" spans="1:10" x14ac:dyDescent="0.25">
      <c r="A416" s="4">
        <v>14</v>
      </c>
      <c r="B416" s="4" t="str">
        <f t="shared" si="14"/>
        <v>1000P_1414</v>
      </c>
      <c r="C416" s="4">
        <v>0.75</v>
      </c>
      <c r="D416" s="4">
        <v>1.07</v>
      </c>
      <c r="E416" s="4">
        <v>2.82</v>
      </c>
      <c r="H416" s="4">
        <v>16</v>
      </c>
      <c r="I416" s="4">
        <v>17</v>
      </c>
      <c r="J416" s="4" t="s">
        <v>1</v>
      </c>
    </row>
    <row r="417" spans="1:11" x14ac:dyDescent="0.25">
      <c r="A417" s="4">
        <v>15</v>
      </c>
      <c r="B417" s="4" t="str">
        <f t="shared" si="14"/>
        <v>1000P_1415</v>
      </c>
      <c r="C417" s="4">
        <v>4.08</v>
      </c>
      <c r="D417" s="4">
        <v>5.66</v>
      </c>
      <c r="E417" s="4">
        <v>9.74</v>
      </c>
      <c r="F417" s="4">
        <v>1.57</v>
      </c>
      <c r="G417" s="4">
        <v>1.4</v>
      </c>
      <c r="H417" s="4">
        <v>245</v>
      </c>
      <c r="I417" s="4">
        <v>68</v>
      </c>
      <c r="J417" s="4" t="s">
        <v>1</v>
      </c>
      <c r="K417" s="4">
        <v>13.1</v>
      </c>
    </row>
    <row r="418" spans="1:11" x14ac:dyDescent="0.25">
      <c r="A418" s="4">
        <v>16</v>
      </c>
      <c r="B418" s="4" t="str">
        <f t="shared" si="14"/>
        <v>1000P_1416</v>
      </c>
      <c r="C418" s="4">
        <v>1.95</v>
      </c>
      <c r="D418" s="4">
        <v>2.4900000000000002</v>
      </c>
      <c r="E418" s="4">
        <v>4.4400000000000004</v>
      </c>
      <c r="F418" s="4">
        <v>0.52</v>
      </c>
      <c r="G418" s="4">
        <v>0.71</v>
      </c>
      <c r="H418" s="4">
        <v>163</v>
      </c>
      <c r="I418" s="4">
        <v>48</v>
      </c>
      <c r="J418" s="4" t="s">
        <v>1</v>
      </c>
      <c r="K418" s="4">
        <v>13.6</v>
      </c>
    </row>
    <row r="419" spans="1:11" x14ac:dyDescent="0.25">
      <c r="A419" s="4">
        <v>17</v>
      </c>
      <c r="B419" s="4" t="str">
        <f t="shared" si="14"/>
        <v>1000P_1417</v>
      </c>
      <c r="C419" s="4">
        <v>1.1399999999999999</v>
      </c>
      <c r="D419" s="4">
        <v>5.34</v>
      </c>
      <c r="E419" s="4">
        <v>6.48</v>
      </c>
    </row>
    <row r="420" spans="1:11" x14ac:dyDescent="0.25">
      <c r="A420" s="4">
        <v>18</v>
      </c>
      <c r="B420" s="4" t="str">
        <f t="shared" si="14"/>
        <v>1000P_1418</v>
      </c>
      <c r="C420" s="4">
        <v>1.22</v>
      </c>
      <c r="D420" s="4">
        <v>5.83</v>
      </c>
      <c r="E420" s="4">
        <v>7.05</v>
      </c>
    </row>
    <row r="421" spans="1:11" x14ac:dyDescent="0.25">
      <c r="A421" s="4">
        <v>19</v>
      </c>
      <c r="B421" s="4" t="str">
        <f t="shared" si="14"/>
        <v>1000P_1419</v>
      </c>
      <c r="C421" s="4">
        <v>1.22</v>
      </c>
      <c r="D421" s="4">
        <v>3.48</v>
      </c>
      <c r="E421" s="4">
        <v>4.7</v>
      </c>
    </row>
    <row r="422" spans="1:11" x14ac:dyDescent="0.25">
      <c r="A422" s="4">
        <v>1420</v>
      </c>
      <c r="B422" s="4" t="str">
        <f>CONCATENATE("1000P_",(A422))</f>
        <v>1000P_1420</v>
      </c>
      <c r="C422" s="4">
        <v>1.99</v>
      </c>
      <c r="D422" s="4">
        <v>2.35</v>
      </c>
      <c r="E422" s="4">
        <v>4.34</v>
      </c>
      <c r="F422" s="4">
        <v>0.52</v>
      </c>
      <c r="G422" s="4">
        <v>0.52</v>
      </c>
      <c r="H422" s="4">
        <v>74</v>
      </c>
      <c r="I422" s="4">
        <v>29</v>
      </c>
      <c r="K422" s="4">
        <v>6</v>
      </c>
    </row>
    <row r="423" spans="1:11" x14ac:dyDescent="0.25">
      <c r="A423" s="4">
        <v>21</v>
      </c>
      <c r="B423" s="4" t="str">
        <f t="shared" si="14"/>
        <v>1000P_1421</v>
      </c>
      <c r="C423" s="4">
        <v>1.69</v>
      </c>
      <c r="D423" s="4">
        <v>2.54</v>
      </c>
      <c r="E423" s="4">
        <v>4.2300000000000004</v>
      </c>
      <c r="F423" s="4">
        <v>0.48</v>
      </c>
      <c r="G423" s="4">
        <v>0.59</v>
      </c>
      <c r="H423" s="4">
        <v>95</v>
      </c>
      <c r="I423" s="4">
        <v>29</v>
      </c>
      <c r="K423" s="4">
        <v>7.9</v>
      </c>
    </row>
    <row r="424" spans="1:11" x14ac:dyDescent="0.25">
      <c r="A424" s="4">
        <v>22</v>
      </c>
      <c r="B424" s="4" t="str">
        <f t="shared" si="14"/>
        <v>1000P_1422</v>
      </c>
      <c r="C424" s="4">
        <v>0.97</v>
      </c>
      <c r="D424" s="4">
        <v>6.5</v>
      </c>
      <c r="E424" s="4">
        <v>7.47</v>
      </c>
    </row>
    <row r="425" spans="1:11" x14ac:dyDescent="0.25">
      <c r="A425" s="4">
        <v>23</v>
      </c>
      <c r="B425" s="4" t="str">
        <f t="shared" si="14"/>
        <v>1000P_1423</v>
      </c>
      <c r="C425" s="4">
        <v>0.56999999999999995</v>
      </c>
      <c r="D425" s="4">
        <v>4.1399999999999997</v>
      </c>
      <c r="E425" s="4">
        <v>4.71</v>
      </c>
    </row>
    <row r="426" spans="1:11" x14ac:dyDescent="0.25">
      <c r="A426" s="4">
        <v>24</v>
      </c>
      <c r="B426" s="4" t="str">
        <f t="shared" si="14"/>
        <v>1000P_1424</v>
      </c>
      <c r="C426" s="4">
        <v>0.76</v>
      </c>
      <c r="D426" s="4">
        <v>1.86</v>
      </c>
      <c r="E426" s="4">
        <v>2.62</v>
      </c>
    </row>
    <row r="427" spans="1:11" x14ac:dyDescent="0.25">
      <c r="A427" s="4">
        <v>25</v>
      </c>
      <c r="B427" s="4" t="str">
        <f t="shared" si="14"/>
        <v>1000P_1425</v>
      </c>
      <c r="C427" s="4">
        <v>0.86</v>
      </c>
      <c r="D427" s="4">
        <v>2.56</v>
      </c>
      <c r="E427" s="4">
        <v>3.42</v>
      </c>
    </row>
    <row r="428" spans="1:11" x14ac:dyDescent="0.25">
      <c r="A428" s="4">
        <v>26</v>
      </c>
      <c r="B428" s="4" t="str">
        <f t="shared" si="14"/>
        <v>1000P_1426</v>
      </c>
      <c r="C428" s="4">
        <v>0.45</v>
      </c>
      <c r="D428" s="4">
        <v>4.05</v>
      </c>
      <c r="E428" s="4">
        <v>4.5</v>
      </c>
    </row>
    <row r="429" spans="1:11" x14ac:dyDescent="0.25">
      <c r="A429" s="4">
        <v>27</v>
      </c>
      <c r="B429" s="4" t="str">
        <f t="shared" si="14"/>
        <v>1000P_1427</v>
      </c>
    </row>
    <row r="430" spans="1:11" x14ac:dyDescent="0.25">
      <c r="A430" s="4">
        <v>28</v>
      </c>
      <c r="B430" s="4" t="str">
        <f t="shared" si="14"/>
        <v>1000P_1428</v>
      </c>
      <c r="C430" s="4">
        <v>1.39</v>
      </c>
      <c r="D430" s="4">
        <v>2.4500000000000002</v>
      </c>
      <c r="E430" s="4">
        <v>3.84</v>
      </c>
    </row>
    <row r="431" spans="1:11" x14ac:dyDescent="0.25">
      <c r="A431" s="4">
        <v>29</v>
      </c>
      <c r="B431" s="4" t="str">
        <f t="shared" si="14"/>
        <v>1000P_1429</v>
      </c>
      <c r="C431" s="4">
        <v>1.0900000000000001</v>
      </c>
      <c r="D431" s="4">
        <v>2.12</v>
      </c>
      <c r="E431" s="4">
        <v>3.21</v>
      </c>
    </row>
    <row r="432" spans="1:11" x14ac:dyDescent="0.25">
      <c r="A432" s="4">
        <v>1430</v>
      </c>
      <c r="B432" s="4" t="str">
        <f>CONCATENATE("1000P_",(A432))</f>
        <v>1000P_1430</v>
      </c>
    </row>
    <row r="433" spans="1:11" x14ac:dyDescent="0.25">
      <c r="A433" s="4">
        <v>31</v>
      </c>
      <c r="B433" s="4" t="str">
        <f t="shared" si="14"/>
        <v>1000P_1431</v>
      </c>
      <c r="C433" s="4">
        <v>0.83</v>
      </c>
      <c r="D433" s="4">
        <v>2.35</v>
      </c>
      <c r="E433" s="4">
        <v>3.18</v>
      </c>
      <c r="G433" s="4">
        <v>0.25</v>
      </c>
      <c r="H433" s="4">
        <v>54</v>
      </c>
      <c r="I433" s="4">
        <v>10</v>
      </c>
      <c r="K433" s="4" t="s">
        <v>2</v>
      </c>
    </row>
    <row r="434" spans="1:11" x14ac:dyDescent="0.25">
      <c r="A434" s="4">
        <v>32</v>
      </c>
      <c r="B434" s="4" t="str">
        <f t="shared" si="14"/>
        <v>1000P_1432</v>
      </c>
      <c r="C434" s="4">
        <v>0.59</v>
      </c>
      <c r="D434" s="4">
        <v>2.2000000000000002</v>
      </c>
      <c r="E434" s="4">
        <v>2.79</v>
      </c>
      <c r="H434" s="4">
        <v>36</v>
      </c>
      <c r="I434" s="4">
        <v>19</v>
      </c>
      <c r="J434" s="4" t="s">
        <v>1</v>
      </c>
    </row>
    <row r="435" spans="1:11" x14ac:dyDescent="0.25">
      <c r="A435" s="4">
        <v>33</v>
      </c>
      <c r="B435" s="4" t="str">
        <f t="shared" si="14"/>
        <v>1000P_1433</v>
      </c>
    </row>
    <row r="436" spans="1:11" x14ac:dyDescent="0.25">
      <c r="A436" s="4">
        <v>34</v>
      </c>
      <c r="B436" s="4" t="str">
        <f t="shared" si="14"/>
        <v>1000P_1434</v>
      </c>
      <c r="C436" s="4">
        <v>1.98</v>
      </c>
      <c r="D436" s="4">
        <v>12.37</v>
      </c>
      <c r="E436" s="4">
        <v>14.35</v>
      </c>
      <c r="F436" s="4">
        <v>0.44</v>
      </c>
      <c r="G436" s="4">
        <v>0.85</v>
      </c>
      <c r="H436" s="4">
        <v>120</v>
      </c>
      <c r="I436" s="4">
        <v>54</v>
      </c>
      <c r="K436" s="4">
        <v>5.2</v>
      </c>
    </row>
    <row r="437" spans="1:11" x14ac:dyDescent="0.25">
      <c r="A437" s="4">
        <v>35</v>
      </c>
      <c r="B437" s="4" t="str">
        <f t="shared" si="14"/>
        <v>1000P_1435</v>
      </c>
      <c r="C437" s="4">
        <v>1.32</v>
      </c>
      <c r="D437" s="4">
        <v>4.2300000000000004</v>
      </c>
      <c r="E437" s="4">
        <v>5.55</v>
      </c>
    </row>
    <row r="438" spans="1:11" x14ac:dyDescent="0.25">
      <c r="A438" s="4">
        <v>36</v>
      </c>
      <c r="B438" s="4" t="str">
        <f t="shared" si="14"/>
        <v>1000P_1436</v>
      </c>
    </row>
    <row r="439" spans="1:11" x14ac:dyDescent="0.25">
      <c r="A439" s="4">
        <v>37</v>
      </c>
      <c r="B439" s="4" t="str">
        <f t="shared" si="14"/>
        <v>1000P_1437</v>
      </c>
      <c r="C439" s="4">
        <v>2.17</v>
      </c>
      <c r="D439" s="4">
        <v>4.3499999999999996</v>
      </c>
      <c r="E439" s="4">
        <v>6.52</v>
      </c>
      <c r="F439" s="4">
        <v>0.79</v>
      </c>
      <c r="G439" s="4">
        <v>0.7</v>
      </c>
      <c r="H439" s="4">
        <v>178</v>
      </c>
      <c r="I439" s="4">
        <v>39</v>
      </c>
      <c r="K439" s="4">
        <v>8.3000000000000007</v>
      </c>
    </row>
    <row r="440" spans="1:11" x14ac:dyDescent="0.25">
      <c r="A440" s="4">
        <v>38</v>
      </c>
      <c r="B440" s="4" t="str">
        <f t="shared" si="14"/>
        <v>1000P_1438</v>
      </c>
      <c r="C440" s="4">
        <v>0.8</v>
      </c>
      <c r="D440" s="4">
        <v>1.83</v>
      </c>
      <c r="E440" s="4">
        <v>2.63</v>
      </c>
    </row>
    <row r="441" spans="1:11" x14ac:dyDescent="0.25">
      <c r="A441" s="4">
        <v>39</v>
      </c>
      <c r="B441" s="4" t="str">
        <f t="shared" si="14"/>
        <v>1000P_1439</v>
      </c>
      <c r="C441" s="4">
        <v>1.3</v>
      </c>
      <c r="D441" s="4">
        <v>1.47</v>
      </c>
      <c r="E441" s="4">
        <v>2.77</v>
      </c>
    </row>
    <row r="442" spans="1:11" x14ac:dyDescent="0.25">
      <c r="A442" s="4">
        <v>1440</v>
      </c>
      <c r="B442" s="4" t="str">
        <f>CONCATENATE("1000P_",(A442))</f>
        <v>1000P_1440</v>
      </c>
      <c r="C442" s="4">
        <v>0.95</v>
      </c>
      <c r="D442" s="4">
        <v>1.55</v>
      </c>
      <c r="E442" s="4">
        <v>2.5</v>
      </c>
    </row>
    <row r="443" spans="1:11" x14ac:dyDescent="0.25">
      <c r="A443" s="4">
        <v>41</v>
      </c>
      <c r="B443" s="4" t="str">
        <f t="shared" si="14"/>
        <v>1000P_1441</v>
      </c>
    </row>
    <row r="444" spans="1:11" x14ac:dyDescent="0.25">
      <c r="A444" s="4">
        <v>42</v>
      </c>
      <c r="B444" s="4" t="str">
        <f t="shared" si="14"/>
        <v>1000P_1442</v>
      </c>
      <c r="C444" s="4">
        <v>0.88</v>
      </c>
      <c r="D444" s="4">
        <v>10.97</v>
      </c>
      <c r="E444" s="4">
        <v>11.85</v>
      </c>
    </row>
    <row r="445" spans="1:11" x14ac:dyDescent="0.25">
      <c r="A445" s="4">
        <v>43</v>
      </c>
      <c r="B445" s="4" t="str">
        <f t="shared" si="14"/>
        <v>1000P_1443</v>
      </c>
      <c r="C445" s="4">
        <v>0.98</v>
      </c>
      <c r="D445" s="4">
        <v>7.55</v>
      </c>
      <c r="E445" s="4">
        <v>8.5299999999999994</v>
      </c>
    </row>
    <row r="446" spans="1:11" x14ac:dyDescent="0.25">
      <c r="A446" s="4">
        <v>44</v>
      </c>
      <c r="B446" s="4" t="str">
        <f t="shared" si="14"/>
        <v>1000P_1444</v>
      </c>
      <c r="C446" s="4">
        <v>1.07</v>
      </c>
      <c r="D446" s="4">
        <v>0.63</v>
      </c>
      <c r="E446" s="4">
        <v>1.7</v>
      </c>
    </row>
    <row r="447" spans="1:11" x14ac:dyDescent="0.25">
      <c r="A447" s="4">
        <v>45</v>
      </c>
      <c r="B447" s="4" t="str">
        <f t="shared" si="14"/>
        <v>1000P_1445</v>
      </c>
      <c r="C447" s="4">
        <v>0.86</v>
      </c>
      <c r="D447" s="4">
        <v>4.33</v>
      </c>
      <c r="E447" s="4">
        <v>5.19</v>
      </c>
    </row>
    <row r="448" spans="1:11" x14ac:dyDescent="0.25">
      <c r="A448" s="4">
        <v>46</v>
      </c>
      <c r="B448" s="4" t="str">
        <f t="shared" si="14"/>
        <v>1000P_1446</v>
      </c>
      <c r="C448" s="4">
        <v>0.88</v>
      </c>
      <c r="D448" s="4">
        <v>7.7</v>
      </c>
      <c r="E448" s="4">
        <v>8.58</v>
      </c>
    </row>
    <row r="449" spans="1:10" x14ac:dyDescent="0.25">
      <c r="A449" s="4">
        <v>47</v>
      </c>
      <c r="B449" s="4" t="str">
        <f t="shared" si="14"/>
        <v>1000P_1447</v>
      </c>
      <c r="C449" s="4">
        <v>1.1200000000000001</v>
      </c>
      <c r="D449" s="4">
        <v>2.5099999999999998</v>
      </c>
      <c r="E449" s="4">
        <v>3.63</v>
      </c>
    </row>
    <row r="450" spans="1:10" x14ac:dyDescent="0.25">
      <c r="A450" s="4">
        <v>48</v>
      </c>
      <c r="B450" s="4" t="str">
        <f t="shared" si="14"/>
        <v>1000P_1448</v>
      </c>
      <c r="C450" s="4">
        <v>0.99</v>
      </c>
      <c r="D450" s="4">
        <v>6.15</v>
      </c>
      <c r="E450" s="4">
        <v>7.14</v>
      </c>
    </row>
    <row r="451" spans="1:10" x14ac:dyDescent="0.25">
      <c r="A451" s="4">
        <v>49</v>
      </c>
      <c r="B451" s="4" t="str">
        <f t="shared" si="14"/>
        <v>1000P_1449</v>
      </c>
      <c r="C451" s="4">
        <v>1.19</v>
      </c>
      <c r="D451" s="4">
        <v>1.1599999999999999</v>
      </c>
      <c r="E451" s="4">
        <v>2.35</v>
      </c>
      <c r="H451" s="4">
        <v>17</v>
      </c>
      <c r="I451" s="4">
        <v>16</v>
      </c>
      <c r="J451" s="4" t="s">
        <v>1</v>
      </c>
    </row>
    <row r="452" spans="1:10" x14ac:dyDescent="0.25">
      <c r="A452" s="4">
        <v>1450</v>
      </c>
      <c r="B452" s="4" t="str">
        <f>CONCATENATE("1000P_",(A452))</f>
        <v>1000P_1450</v>
      </c>
      <c r="C452" s="4">
        <v>0.44</v>
      </c>
      <c r="D452" s="4">
        <v>1.43</v>
      </c>
      <c r="E452" s="4">
        <v>1.87</v>
      </c>
    </row>
    <row r="453" spans="1:10" x14ac:dyDescent="0.25">
      <c r="A453" s="4">
        <v>1451</v>
      </c>
      <c r="B453" s="4" t="str">
        <f>CONCATENATE("1000P_",(A453))</f>
        <v>1000P_1451</v>
      </c>
      <c r="C453" s="4">
        <v>0.73</v>
      </c>
      <c r="D453" s="4">
        <v>3.47</v>
      </c>
      <c r="E453" s="4">
        <v>4.2</v>
      </c>
    </row>
    <row r="454" spans="1:10" x14ac:dyDescent="0.25">
      <c r="A454" s="4">
        <v>52</v>
      </c>
      <c r="B454" s="4" t="str">
        <f t="shared" si="14"/>
        <v>1000P_1452</v>
      </c>
    </row>
    <row r="455" spans="1:10" x14ac:dyDescent="0.25">
      <c r="A455" s="4">
        <v>53</v>
      </c>
      <c r="B455" s="4" t="str">
        <f t="shared" si="14"/>
        <v>1000P_1453</v>
      </c>
      <c r="C455" s="4">
        <v>0.91</v>
      </c>
      <c r="D455" s="4">
        <v>2.21</v>
      </c>
      <c r="E455" s="4">
        <v>3.12</v>
      </c>
    </row>
    <row r="456" spans="1:10" x14ac:dyDescent="0.25">
      <c r="A456" s="4">
        <v>54</v>
      </c>
      <c r="B456" s="4" t="str">
        <f t="shared" si="14"/>
        <v>1000P_1454</v>
      </c>
      <c r="C456" s="4">
        <v>0.86</v>
      </c>
      <c r="D456" s="4">
        <v>1.81</v>
      </c>
      <c r="E456" s="4">
        <v>2.67</v>
      </c>
    </row>
    <row r="457" spans="1:10" x14ac:dyDescent="0.25">
      <c r="A457" s="4">
        <v>55</v>
      </c>
      <c r="B457" s="4" t="str">
        <f t="shared" si="14"/>
        <v>1000P_1455</v>
      </c>
      <c r="C457" s="4">
        <v>0.79</v>
      </c>
      <c r="D457" s="4">
        <v>4.5</v>
      </c>
      <c r="E457" s="4">
        <v>5.29</v>
      </c>
    </row>
    <row r="458" spans="1:10" x14ac:dyDescent="0.25">
      <c r="A458" s="4">
        <v>56</v>
      </c>
      <c r="B458" s="4" t="str">
        <f t="shared" si="14"/>
        <v>1000P_1456</v>
      </c>
      <c r="C458" s="4">
        <v>0.86</v>
      </c>
      <c r="D458" s="4">
        <v>2.39</v>
      </c>
      <c r="E458" s="4">
        <v>3.25</v>
      </c>
    </row>
    <row r="459" spans="1:10" x14ac:dyDescent="0.25">
      <c r="A459" s="4">
        <v>57</v>
      </c>
      <c r="B459" s="4" t="str">
        <f t="shared" si="14"/>
        <v>1000P_1457</v>
      </c>
      <c r="C459" s="4">
        <v>0.63</v>
      </c>
      <c r="D459" s="4">
        <v>6.84</v>
      </c>
      <c r="E459" s="4">
        <v>7.47</v>
      </c>
    </row>
    <row r="460" spans="1:10" x14ac:dyDescent="0.25">
      <c r="A460" s="4">
        <v>58</v>
      </c>
      <c r="B460" s="4" t="str">
        <f t="shared" si="14"/>
        <v>1000P_1458</v>
      </c>
      <c r="C460" s="4">
        <v>0.67</v>
      </c>
      <c r="D460" s="4">
        <v>3.86</v>
      </c>
      <c r="E460" s="4">
        <v>4.53</v>
      </c>
    </row>
    <row r="461" spans="1:10" x14ac:dyDescent="0.25">
      <c r="A461" s="4">
        <v>59</v>
      </c>
      <c r="B461" s="4" t="str">
        <f t="shared" si="14"/>
        <v>1000P_1459</v>
      </c>
      <c r="C461" s="4">
        <v>0.67</v>
      </c>
      <c r="D461" s="4">
        <v>1.55</v>
      </c>
      <c r="E461" s="4">
        <v>2.2200000000000002</v>
      </c>
    </row>
    <row r="462" spans="1:10" x14ac:dyDescent="0.25">
      <c r="A462" s="4">
        <v>1460</v>
      </c>
      <c r="B462" s="4" t="str">
        <f>CONCATENATE("1000P_",(A462))</f>
        <v>1000P_1460</v>
      </c>
    </row>
    <row r="463" spans="1:10" x14ac:dyDescent="0.25">
      <c r="A463" s="4">
        <v>61</v>
      </c>
      <c r="B463" s="4" t="str">
        <f t="shared" si="14"/>
        <v>1000P_1461</v>
      </c>
      <c r="C463" s="4">
        <v>0.97</v>
      </c>
      <c r="D463" s="4">
        <v>13.1</v>
      </c>
      <c r="E463" s="4">
        <v>14.07</v>
      </c>
    </row>
    <row r="464" spans="1:10" x14ac:dyDescent="0.25">
      <c r="A464" s="4">
        <v>62</v>
      </c>
      <c r="B464" s="4" t="str">
        <f t="shared" si="14"/>
        <v>1000P_1462</v>
      </c>
      <c r="C464" s="4">
        <v>0.84</v>
      </c>
      <c r="D464" s="4">
        <v>0.98</v>
      </c>
      <c r="E464" s="4">
        <v>1.82</v>
      </c>
    </row>
    <row r="465" spans="1:11" x14ac:dyDescent="0.25">
      <c r="A465" s="4">
        <v>63</v>
      </c>
      <c r="B465" s="4" t="str">
        <f t="shared" si="14"/>
        <v>1000P_1463</v>
      </c>
      <c r="C465" s="4">
        <v>2.2799999999999998</v>
      </c>
      <c r="D465" s="4">
        <v>6.03</v>
      </c>
      <c r="E465" s="4">
        <v>7.31</v>
      </c>
    </row>
    <row r="466" spans="1:11" x14ac:dyDescent="0.25">
      <c r="A466" s="4">
        <v>64</v>
      </c>
      <c r="B466" s="4" t="str">
        <f t="shared" si="14"/>
        <v>1000P_1464</v>
      </c>
      <c r="C466" s="4">
        <v>0.88</v>
      </c>
      <c r="D466" s="4">
        <v>4.0599999999999996</v>
      </c>
      <c r="E466" s="4">
        <v>4.9400000000000004</v>
      </c>
    </row>
    <row r="467" spans="1:11" x14ac:dyDescent="0.25">
      <c r="A467" s="4">
        <v>65</v>
      </c>
      <c r="B467" s="4" t="str">
        <f t="shared" si="14"/>
        <v>1000P_1465</v>
      </c>
      <c r="C467" s="4">
        <v>1.38</v>
      </c>
      <c r="D467" s="4">
        <v>9.84</v>
      </c>
      <c r="E467" s="4">
        <v>11.22</v>
      </c>
    </row>
    <row r="468" spans="1:11" x14ac:dyDescent="0.25">
      <c r="A468" s="4">
        <v>66</v>
      </c>
      <c r="B468" s="4" t="str">
        <f t="shared" si="14"/>
        <v>1000P_1466</v>
      </c>
      <c r="C468" s="4">
        <v>1.21</v>
      </c>
      <c r="D468" s="4">
        <v>1.23</v>
      </c>
      <c r="E468" s="4">
        <v>2.44</v>
      </c>
      <c r="G468" s="4">
        <v>0.35</v>
      </c>
      <c r="H468" s="4">
        <v>28</v>
      </c>
      <c r="I468" s="4">
        <v>7</v>
      </c>
      <c r="K468" s="4" t="s">
        <v>2</v>
      </c>
    </row>
    <row r="469" spans="1:11" x14ac:dyDescent="0.25">
      <c r="A469" s="4">
        <v>67</v>
      </c>
      <c r="B469" s="4" t="str">
        <f t="shared" si="14"/>
        <v>1000P_1467</v>
      </c>
      <c r="C469" s="4">
        <v>1.07</v>
      </c>
      <c r="D469" s="4">
        <v>1.5</v>
      </c>
      <c r="E469" s="4">
        <v>2.57</v>
      </c>
    </row>
    <row r="470" spans="1:11" x14ac:dyDescent="0.25">
      <c r="A470" s="4">
        <v>68</v>
      </c>
      <c r="B470" s="4" t="str">
        <f t="shared" si="14"/>
        <v>1000P_1468</v>
      </c>
      <c r="C470" s="4">
        <v>0.79</v>
      </c>
      <c r="D470" s="4">
        <v>1.68</v>
      </c>
      <c r="E470" s="4">
        <v>2.4700000000000002</v>
      </c>
      <c r="G470" s="4">
        <v>0.26</v>
      </c>
      <c r="H470" s="4">
        <v>-23</v>
      </c>
      <c r="I470" s="4">
        <v>16</v>
      </c>
      <c r="J470" s="4" t="s">
        <v>1</v>
      </c>
      <c r="K470" s="6" t="s">
        <v>37</v>
      </c>
    </row>
    <row r="471" spans="1:11" x14ac:dyDescent="0.25">
      <c r="A471" s="4">
        <v>69</v>
      </c>
      <c r="B471" s="4" t="str">
        <f t="shared" si="14"/>
        <v>1000P_1469</v>
      </c>
      <c r="C471" s="4">
        <v>0.39</v>
      </c>
      <c r="D471" s="4">
        <v>1.42</v>
      </c>
      <c r="E471" s="4">
        <v>1.81</v>
      </c>
    </row>
    <row r="472" spans="1:11" x14ac:dyDescent="0.25">
      <c r="A472" s="4">
        <v>1470</v>
      </c>
      <c r="B472" s="4" t="str">
        <f>CONCATENATE("1000P_",(A472))</f>
        <v>1000P_1470</v>
      </c>
      <c r="C472" s="4">
        <v>1.07</v>
      </c>
      <c r="D472" s="4">
        <v>2.65</v>
      </c>
      <c r="E472" s="4">
        <v>3.72</v>
      </c>
    </row>
    <row r="473" spans="1:11" x14ac:dyDescent="0.25">
      <c r="A473" s="4">
        <v>71</v>
      </c>
      <c r="B473" s="4" t="str">
        <f t="shared" si="14"/>
        <v>1000P_1471</v>
      </c>
      <c r="C473" s="4">
        <v>0.75</v>
      </c>
      <c r="D473" s="4">
        <v>1.29</v>
      </c>
      <c r="E473" s="4">
        <v>2.04</v>
      </c>
    </row>
    <row r="474" spans="1:11" x14ac:dyDescent="0.25">
      <c r="A474" s="4">
        <v>72</v>
      </c>
      <c r="B474" s="4" t="str">
        <f t="shared" si="14"/>
        <v>1000P_1472</v>
      </c>
      <c r="C474" s="4">
        <v>0.85</v>
      </c>
      <c r="D474" s="4">
        <v>1.83</v>
      </c>
      <c r="E474" s="4">
        <v>2.68</v>
      </c>
      <c r="G474" s="4">
        <v>0.31</v>
      </c>
      <c r="H474" s="4">
        <v>20</v>
      </c>
      <c r="I474" s="4">
        <v>16</v>
      </c>
      <c r="J474" s="4" t="s">
        <v>1</v>
      </c>
      <c r="K474" s="6" t="s">
        <v>37</v>
      </c>
    </row>
    <row r="475" spans="1:11" x14ac:dyDescent="0.25">
      <c r="A475" s="4">
        <v>73</v>
      </c>
      <c r="B475" s="4" t="str">
        <f t="shared" si="14"/>
        <v>1000P_1473</v>
      </c>
      <c r="C475" s="4">
        <v>1.38</v>
      </c>
      <c r="D475" s="4">
        <v>4.2</v>
      </c>
      <c r="E475" s="4">
        <v>5.58</v>
      </c>
    </row>
    <row r="476" spans="1:11" x14ac:dyDescent="0.25">
      <c r="A476" s="4">
        <v>74</v>
      </c>
      <c r="B476" s="4" t="str">
        <f t="shared" si="14"/>
        <v>1000P_1474</v>
      </c>
    </row>
    <row r="477" spans="1:11" x14ac:dyDescent="0.25">
      <c r="A477" s="4">
        <v>75</v>
      </c>
      <c r="B477" s="4" t="str">
        <f t="shared" si="14"/>
        <v>1000P_1475</v>
      </c>
      <c r="C477" s="4">
        <v>1.05</v>
      </c>
      <c r="D477" s="4">
        <v>1.52</v>
      </c>
      <c r="E477" s="4">
        <v>2.57</v>
      </c>
    </row>
    <row r="478" spans="1:11" x14ac:dyDescent="0.25">
      <c r="A478" s="4">
        <v>76</v>
      </c>
      <c r="B478" s="4" t="str">
        <f t="shared" ref="B478:B501" si="15">CONCATENATE("1000P_14",(A478))</f>
        <v>1000P_1476</v>
      </c>
      <c r="C478" s="4">
        <v>0.64</v>
      </c>
      <c r="D478" s="4">
        <v>0.93</v>
      </c>
      <c r="E478" s="4">
        <v>1.57</v>
      </c>
    </row>
    <row r="479" spans="1:11" x14ac:dyDescent="0.25">
      <c r="A479" s="4">
        <v>77</v>
      </c>
      <c r="B479" s="4" t="str">
        <f t="shared" si="15"/>
        <v>1000P_1477</v>
      </c>
      <c r="C479" s="4">
        <v>0.52</v>
      </c>
      <c r="D479" s="4">
        <v>1.34</v>
      </c>
      <c r="E479" s="4">
        <v>1.86</v>
      </c>
    </row>
    <row r="480" spans="1:11" x14ac:dyDescent="0.25">
      <c r="A480" s="4">
        <v>78</v>
      </c>
      <c r="B480" s="4" t="str">
        <f t="shared" si="15"/>
        <v>1000P_1478</v>
      </c>
    </row>
    <row r="481" spans="1:11" x14ac:dyDescent="0.25">
      <c r="A481" s="4">
        <v>79</v>
      </c>
      <c r="B481" s="4" t="str">
        <f t="shared" si="15"/>
        <v>1000P_1479</v>
      </c>
      <c r="C481" s="4">
        <v>0.76</v>
      </c>
      <c r="D481" s="4">
        <v>1.51</v>
      </c>
      <c r="E481" s="4">
        <v>2.27</v>
      </c>
    </row>
    <row r="482" spans="1:11" x14ac:dyDescent="0.25">
      <c r="A482" s="4">
        <v>1480</v>
      </c>
      <c r="B482" s="4" t="str">
        <f>CONCATENATE("1000P_",(A482))</f>
        <v>1000P_1480</v>
      </c>
      <c r="C482" s="4">
        <v>0.8</v>
      </c>
      <c r="D482" s="4">
        <v>0.93</v>
      </c>
      <c r="E482" s="4">
        <v>1.73</v>
      </c>
      <c r="G482" s="4">
        <v>0.28000000000000003</v>
      </c>
      <c r="H482" s="4">
        <v>15</v>
      </c>
      <c r="I482" s="4">
        <v>10</v>
      </c>
      <c r="J482" s="4" t="s">
        <v>1</v>
      </c>
      <c r="K482" s="6" t="s">
        <v>37</v>
      </c>
    </row>
    <row r="483" spans="1:11" x14ac:dyDescent="0.25">
      <c r="A483" s="4">
        <v>81</v>
      </c>
      <c r="B483" s="4" t="str">
        <f t="shared" si="15"/>
        <v>1000P_1481</v>
      </c>
      <c r="C483" s="4">
        <v>0.88</v>
      </c>
      <c r="D483" s="4">
        <v>7.3</v>
      </c>
      <c r="E483" s="4">
        <v>8.18</v>
      </c>
    </row>
    <row r="484" spans="1:11" x14ac:dyDescent="0.25">
      <c r="A484" s="4">
        <v>82</v>
      </c>
      <c r="B484" s="4" t="str">
        <f t="shared" si="15"/>
        <v>1000P_1482</v>
      </c>
      <c r="C484" s="4">
        <v>1.1000000000000001</v>
      </c>
      <c r="D484" s="4">
        <v>7.18</v>
      </c>
      <c r="E484" s="4">
        <v>8.2799999999999994</v>
      </c>
    </row>
    <row r="485" spans="1:11" x14ac:dyDescent="0.25">
      <c r="A485" s="4">
        <v>83</v>
      </c>
      <c r="B485" s="4" t="str">
        <f t="shared" si="15"/>
        <v>1000P_1483</v>
      </c>
      <c r="C485" s="4">
        <v>1.07</v>
      </c>
      <c r="D485" s="4">
        <v>8.64</v>
      </c>
      <c r="E485" s="4">
        <v>9.7100000000000009</v>
      </c>
    </row>
    <row r="486" spans="1:11" x14ac:dyDescent="0.25">
      <c r="A486" s="4">
        <v>84</v>
      </c>
      <c r="B486" s="4" t="str">
        <f t="shared" si="15"/>
        <v>1000P_1484</v>
      </c>
      <c r="C486" s="4">
        <v>0.62</v>
      </c>
      <c r="D486" s="4">
        <v>1.47</v>
      </c>
      <c r="E486" s="4">
        <v>2.09</v>
      </c>
    </row>
    <row r="487" spans="1:11" x14ac:dyDescent="0.25">
      <c r="A487" s="4">
        <v>85</v>
      </c>
      <c r="B487" s="4" t="str">
        <f t="shared" si="15"/>
        <v>1000P_1485</v>
      </c>
      <c r="C487" s="4">
        <v>0.81</v>
      </c>
      <c r="D487" s="4">
        <v>0.73</v>
      </c>
      <c r="E487" s="4">
        <v>1.54</v>
      </c>
    </row>
    <row r="488" spans="1:11" x14ac:dyDescent="0.25">
      <c r="A488" s="4">
        <v>86</v>
      </c>
      <c r="B488" s="4" t="str">
        <f t="shared" si="15"/>
        <v>1000P_1486</v>
      </c>
      <c r="C488" s="4">
        <v>0.72</v>
      </c>
      <c r="D488" s="4">
        <v>2.5</v>
      </c>
      <c r="E488" s="4">
        <v>3.22</v>
      </c>
    </row>
    <row r="489" spans="1:11" x14ac:dyDescent="0.25">
      <c r="A489" s="4">
        <v>87</v>
      </c>
      <c r="B489" s="4" t="str">
        <f t="shared" si="15"/>
        <v>1000P_1487</v>
      </c>
      <c r="C489" s="4">
        <v>1.25</v>
      </c>
      <c r="D489" s="4">
        <v>9.2100000000000009</v>
      </c>
      <c r="E489" s="4">
        <v>10.46</v>
      </c>
    </row>
    <row r="490" spans="1:11" x14ac:dyDescent="0.25">
      <c r="A490" s="4">
        <v>88</v>
      </c>
      <c r="B490" s="4" t="str">
        <f t="shared" si="15"/>
        <v>1000P_1488</v>
      </c>
    </row>
    <row r="491" spans="1:11" x14ac:dyDescent="0.25">
      <c r="A491" s="4">
        <v>89</v>
      </c>
      <c r="B491" s="4" t="str">
        <f t="shared" si="15"/>
        <v>1000P_1489</v>
      </c>
      <c r="C491" s="4">
        <v>0.79</v>
      </c>
      <c r="D491" s="4">
        <v>3.86</v>
      </c>
      <c r="E491" s="4">
        <v>4.6500000000000004</v>
      </c>
    </row>
    <row r="492" spans="1:11" x14ac:dyDescent="0.25">
      <c r="A492" s="4">
        <v>1490</v>
      </c>
      <c r="B492" s="4" t="str">
        <f>CONCATENATE("1000P_",(A492))</f>
        <v>1000P_1490</v>
      </c>
      <c r="C492" s="4">
        <v>0.47</v>
      </c>
      <c r="D492" s="4">
        <v>2.25</v>
      </c>
      <c r="E492" s="4">
        <v>2.72</v>
      </c>
    </row>
    <row r="493" spans="1:11" x14ac:dyDescent="0.25">
      <c r="A493" s="4">
        <v>91</v>
      </c>
      <c r="B493" s="4" t="str">
        <f t="shared" si="15"/>
        <v>1000P_1491</v>
      </c>
      <c r="C493" s="4">
        <v>0.52</v>
      </c>
      <c r="D493" s="4">
        <v>4.04</v>
      </c>
      <c r="E493" s="4">
        <v>4.5599999999999996</v>
      </c>
    </row>
    <row r="494" spans="1:11" x14ac:dyDescent="0.25">
      <c r="A494" s="4">
        <v>92</v>
      </c>
      <c r="B494" s="4" t="str">
        <f t="shared" si="15"/>
        <v>1000P_1492</v>
      </c>
      <c r="C494" s="4">
        <v>0.56999999999999995</v>
      </c>
      <c r="D494" s="4">
        <v>1.82</v>
      </c>
      <c r="E494" s="4">
        <v>2.39</v>
      </c>
    </row>
    <row r="495" spans="1:11" x14ac:dyDescent="0.25">
      <c r="A495" s="4">
        <v>93</v>
      </c>
      <c r="B495" s="4" t="str">
        <f t="shared" si="15"/>
        <v>1000P_1493</v>
      </c>
      <c r="C495" s="4">
        <v>0.62</v>
      </c>
      <c r="D495" s="4">
        <v>2.58</v>
      </c>
      <c r="E495" s="4">
        <v>3.2</v>
      </c>
    </row>
    <row r="496" spans="1:11" x14ac:dyDescent="0.25">
      <c r="A496" s="4">
        <v>94</v>
      </c>
      <c r="B496" s="4" t="str">
        <f t="shared" si="15"/>
        <v>1000P_1494</v>
      </c>
    </row>
    <row r="497" spans="1:11" x14ac:dyDescent="0.25">
      <c r="A497" s="4">
        <v>95</v>
      </c>
      <c r="B497" s="4" t="str">
        <f t="shared" si="15"/>
        <v>1000P_1495</v>
      </c>
      <c r="C497" s="4">
        <v>0.6</v>
      </c>
      <c r="D497" s="4">
        <v>1.62</v>
      </c>
      <c r="E497" s="4">
        <v>2.2200000000000002</v>
      </c>
    </row>
    <row r="498" spans="1:11" x14ac:dyDescent="0.25">
      <c r="A498" s="4">
        <v>96</v>
      </c>
      <c r="B498" s="4" t="str">
        <f t="shared" si="15"/>
        <v>1000P_1496</v>
      </c>
      <c r="C498" s="4">
        <v>0.55000000000000004</v>
      </c>
      <c r="D498" s="4">
        <v>1.51</v>
      </c>
      <c r="E498" s="4">
        <v>2.06</v>
      </c>
    </row>
    <row r="499" spans="1:11" x14ac:dyDescent="0.25">
      <c r="A499" s="4">
        <v>97</v>
      </c>
      <c r="B499" s="4" t="str">
        <f t="shared" si="15"/>
        <v>1000P_1497</v>
      </c>
      <c r="C499" s="4">
        <v>0.96</v>
      </c>
      <c r="D499" s="4">
        <v>6.08</v>
      </c>
      <c r="E499" s="4">
        <v>7.04</v>
      </c>
    </row>
    <row r="500" spans="1:11" x14ac:dyDescent="0.25">
      <c r="A500" s="4">
        <v>98</v>
      </c>
      <c r="B500" s="4" t="str">
        <f t="shared" si="15"/>
        <v>1000P_1498</v>
      </c>
      <c r="C500" s="4">
        <v>0.81</v>
      </c>
      <c r="D500" s="4">
        <v>1.23</v>
      </c>
      <c r="E500" s="4">
        <v>2.04</v>
      </c>
    </row>
    <row r="501" spans="1:11" x14ac:dyDescent="0.25">
      <c r="A501" s="4">
        <v>99</v>
      </c>
      <c r="B501" s="4" t="str">
        <f t="shared" si="15"/>
        <v>1000P_1499</v>
      </c>
      <c r="C501" s="4">
        <v>0.72</v>
      </c>
      <c r="D501" s="4">
        <v>1.47</v>
      </c>
      <c r="E501" s="4">
        <v>2.19</v>
      </c>
    </row>
    <row r="502" spans="1:11" x14ac:dyDescent="0.25">
      <c r="A502" s="4">
        <v>1500</v>
      </c>
      <c r="B502" s="4" t="str">
        <f>CONCATENATE("1000P_",(A502))</f>
        <v>1000P_1500</v>
      </c>
      <c r="C502" s="4">
        <v>1.01</v>
      </c>
      <c r="D502" s="4">
        <v>7.58</v>
      </c>
      <c r="E502" s="4">
        <v>8.49</v>
      </c>
    </row>
    <row r="503" spans="1:11" x14ac:dyDescent="0.25">
      <c r="A503" s="4">
        <v>1501</v>
      </c>
      <c r="B503" s="4" t="str">
        <f>CONCATENATE("1000P_",(A503))</f>
        <v>1000P_1501</v>
      </c>
      <c r="C503" s="4">
        <v>1.61</v>
      </c>
      <c r="D503" s="4">
        <v>10.28</v>
      </c>
      <c r="E503" s="4">
        <v>11.89</v>
      </c>
      <c r="G503" s="4">
        <v>0.89</v>
      </c>
      <c r="H503" s="4">
        <v>141</v>
      </c>
      <c r="I503" s="4">
        <v>14</v>
      </c>
      <c r="K503" s="4">
        <v>4.9000000000000004</v>
      </c>
    </row>
    <row r="504" spans="1:11" x14ac:dyDescent="0.25">
      <c r="A504" s="4">
        <v>2</v>
      </c>
      <c r="B504" s="4" t="str">
        <f>CONCATENATE("1000P_150",(A504))</f>
        <v>1000P_1502</v>
      </c>
      <c r="C504" s="4">
        <v>0.89</v>
      </c>
      <c r="D504" s="4">
        <v>2.12</v>
      </c>
      <c r="E504" s="4">
        <v>3.01</v>
      </c>
      <c r="H504" s="4">
        <v>27</v>
      </c>
      <c r="I504" s="4">
        <v>17</v>
      </c>
      <c r="J504" s="4" t="s">
        <v>1</v>
      </c>
    </row>
    <row r="505" spans="1:11" x14ac:dyDescent="0.25">
      <c r="A505" s="4">
        <v>3</v>
      </c>
      <c r="B505" s="4" t="str">
        <f t="shared" ref="B505:B511" si="16">CONCATENATE("1000P_150",(A505))</f>
        <v>1000P_1503</v>
      </c>
      <c r="C505" s="4">
        <v>0.64</v>
      </c>
      <c r="D505" s="4">
        <v>1.58</v>
      </c>
      <c r="E505" s="4">
        <v>2.2200000000000002</v>
      </c>
    </row>
    <row r="506" spans="1:11" x14ac:dyDescent="0.25">
      <c r="A506" s="4">
        <v>4</v>
      </c>
      <c r="B506" s="4" t="str">
        <f t="shared" si="16"/>
        <v>1000P_1504</v>
      </c>
      <c r="C506" s="4">
        <v>0.84</v>
      </c>
      <c r="D506" s="4">
        <v>2.84</v>
      </c>
      <c r="E506" s="4">
        <v>3.78</v>
      </c>
    </row>
    <row r="507" spans="1:11" x14ac:dyDescent="0.25">
      <c r="A507" s="4">
        <v>5</v>
      </c>
      <c r="B507" s="4" t="str">
        <f t="shared" si="16"/>
        <v>1000P_1505</v>
      </c>
      <c r="C507" s="4">
        <v>0.72</v>
      </c>
      <c r="D507" s="4">
        <v>2.5299999999999998</v>
      </c>
      <c r="E507" s="4">
        <v>3.25</v>
      </c>
    </row>
    <row r="508" spans="1:11" x14ac:dyDescent="0.25">
      <c r="A508" s="4">
        <v>6</v>
      </c>
      <c r="B508" s="4" t="str">
        <f t="shared" si="16"/>
        <v>1000P_1506</v>
      </c>
      <c r="C508" s="4">
        <v>0.59</v>
      </c>
      <c r="D508" s="4">
        <v>1.34</v>
      </c>
      <c r="E508" s="4">
        <v>1.93</v>
      </c>
    </row>
    <row r="509" spans="1:11" x14ac:dyDescent="0.25">
      <c r="A509" s="4">
        <v>7</v>
      </c>
      <c r="B509" s="4" t="str">
        <f t="shared" si="16"/>
        <v>1000P_1507</v>
      </c>
      <c r="C509" s="4">
        <v>0.6</v>
      </c>
      <c r="D509" s="4">
        <v>1.98</v>
      </c>
      <c r="E509" s="4">
        <v>2.58</v>
      </c>
    </row>
    <row r="510" spans="1:11" x14ac:dyDescent="0.25">
      <c r="A510" s="4">
        <v>8</v>
      </c>
      <c r="B510" s="4" t="str">
        <f t="shared" si="16"/>
        <v>1000P_1508</v>
      </c>
      <c r="C510" s="4">
        <v>0.83</v>
      </c>
      <c r="D510" s="4">
        <v>1</v>
      </c>
      <c r="E510" s="4">
        <v>1.83</v>
      </c>
    </row>
    <row r="511" spans="1:11" x14ac:dyDescent="0.25">
      <c r="A511" s="4">
        <v>9</v>
      </c>
      <c r="B511" s="4" t="str">
        <f t="shared" si="16"/>
        <v>1000P_1509</v>
      </c>
      <c r="C511" s="4">
        <v>0.74</v>
      </c>
      <c r="D511" s="4">
        <v>2.04</v>
      </c>
      <c r="E511" s="4">
        <v>2.78</v>
      </c>
    </row>
    <row r="512" spans="1:11" x14ac:dyDescent="0.25">
      <c r="A512" s="4">
        <v>1510</v>
      </c>
      <c r="B512" s="4" t="str">
        <f>CONCATENATE("1000P_",(A512))</f>
        <v>1000P_1510</v>
      </c>
      <c r="C512" s="4">
        <v>0.57999999999999996</v>
      </c>
      <c r="D512" s="4">
        <v>2.23</v>
      </c>
      <c r="E512" s="4">
        <v>2.81</v>
      </c>
    </row>
    <row r="513" spans="1:10" x14ac:dyDescent="0.25">
      <c r="A513" s="4">
        <v>11</v>
      </c>
      <c r="B513" s="4" t="str">
        <f>CONCATENATE("1000P_15",(A513))</f>
        <v>1000P_1511</v>
      </c>
      <c r="C513" s="4">
        <v>0.79</v>
      </c>
      <c r="D513" s="4">
        <v>3.27</v>
      </c>
      <c r="E513" s="4">
        <v>4.0599999999999996</v>
      </c>
    </row>
    <row r="514" spans="1:10" x14ac:dyDescent="0.25">
      <c r="A514" s="4">
        <v>12</v>
      </c>
      <c r="B514" s="4" t="str">
        <f t="shared" ref="B514:B521" si="17">CONCATENATE("1000P_15",(A514))</f>
        <v>1000P_1512</v>
      </c>
      <c r="C514" s="4">
        <v>0.83</v>
      </c>
      <c r="D514" s="4">
        <v>5.14</v>
      </c>
      <c r="E514" s="4">
        <v>5.97</v>
      </c>
    </row>
    <row r="515" spans="1:10" x14ac:dyDescent="0.25">
      <c r="A515" s="4">
        <v>13</v>
      </c>
      <c r="B515" s="4" t="str">
        <f t="shared" si="17"/>
        <v>1000P_1513</v>
      </c>
      <c r="C515" s="4">
        <v>0.88</v>
      </c>
      <c r="D515" s="4">
        <v>1.65</v>
      </c>
      <c r="E515" s="4">
        <v>2.5299999999999998</v>
      </c>
    </row>
    <row r="516" spans="1:10" x14ac:dyDescent="0.25">
      <c r="A516" s="4">
        <v>14</v>
      </c>
      <c r="B516" s="4" t="str">
        <f t="shared" si="17"/>
        <v>1000P_1514</v>
      </c>
      <c r="C516" s="4">
        <v>1.1200000000000001</v>
      </c>
      <c r="D516" s="4">
        <v>2.64</v>
      </c>
      <c r="E516" s="4">
        <v>3.76</v>
      </c>
    </row>
    <row r="517" spans="1:10" x14ac:dyDescent="0.25">
      <c r="A517" s="4">
        <v>15</v>
      </c>
      <c r="B517" s="4" t="str">
        <f t="shared" si="17"/>
        <v>1000P_1515</v>
      </c>
      <c r="C517" s="4">
        <v>1.06</v>
      </c>
      <c r="D517" s="4">
        <v>6.08</v>
      </c>
      <c r="E517" s="4">
        <v>7.14</v>
      </c>
    </row>
    <row r="518" spans="1:10" x14ac:dyDescent="0.25">
      <c r="A518" s="4">
        <v>16</v>
      </c>
      <c r="B518" s="4" t="str">
        <f t="shared" si="17"/>
        <v>1000P_1516</v>
      </c>
      <c r="C518" s="4">
        <v>0.98</v>
      </c>
      <c r="D518" s="4">
        <v>2.64</v>
      </c>
      <c r="E518" s="4">
        <v>3.62</v>
      </c>
    </row>
    <row r="519" spans="1:10" x14ac:dyDescent="0.25">
      <c r="A519" s="4">
        <v>17</v>
      </c>
      <c r="B519" s="4" t="str">
        <f t="shared" si="17"/>
        <v>1000P_1517</v>
      </c>
      <c r="C519" s="4">
        <v>0.55000000000000004</v>
      </c>
      <c r="D519" s="4">
        <v>1.34</v>
      </c>
      <c r="E519" s="4">
        <v>1.89</v>
      </c>
    </row>
    <row r="520" spans="1:10" x14ac:dyDescent="0.25">
      <c r="A520" s="4">
        <v>18</v>
      </c>
      <c r="B520" s="4" t="str">
        <f t="shared" si="17"/>
        <v>1000P_1518</v>
      </c>
      <c r="C520" s="4">
        <v>1.05</v>
      </c>
      <c r="D520" s="4">
        <v>3.14</v>
      </c>
      <c r="E520" s="4">
        <v>4.1900000000000004</v>
      </c>
    </row>
    <row r="521" spans="1:10" x14ac:dyDescent="0.25">
      <c r="A521" s="4">
        <v>19</v>
      </c>
      <c r="B521" s="4" t="str">
        <f t="shared" si="17"/>
        <v>1000P_1519</v>
      </c>
      <c r="C521" s="4">
        <v>1.42</v>
      </c>
      <c r="D521" s="4">
        <v>1.88</v>
      </c>
      <c r="E521" s="4">
        <v>3.3</v>
      </c>
      <c r="H521" s="4">
        <v>55</v>
      </c>
      <c r="I521" s="4">
        <v>50</v>
      </c>
      <c r="J521" s="4" t="s">
        <v>1</v>
      </c>
    </row>
    <row r="522" spans="1:10" x14ac:dyDescent="0.25">
      <c r="A522" s="4">
        <v>1520</v>
      </c>
      <c r="B522" s="4" t="str">
        <f>CONCATENATE("1000P_",(A522))</f>
        <v>1000P_1520</v>
      </c>
    </row>
    <row r="523" spans="1:10" x14ac:dyDescent="0.25">
      <c r="A523" s="4">
        <v>21</v>
      </c>
      <c r="B523" s="4" t="str">
        <f>CONCATENATE("1000P_15",(A523))</f>
        <v>1000P_1521</v>
      </c>
      <c r="C523" s="4">
        <v>1.39</v>
      </c>
      <c r="D523" s="4">
        <v>1.18</v>
      </c>
      <c r="E523" s="4">
        <v>2.57</v>
      </c>
    </row>
    <row r="524" spans="1:10" x14ac:dyDescent="0.25">
      <c r="A524" s="4">
        <v>22</v>
      </c>
      <c r="B524" s="4" t="str">
        <f t="shared" ref="B524:B587" si="18">CONCATENATE("1000P_15",(A524))</f>
        <v>1000P_1522</v>
      </c>
    </row>
    <row r="525" spans="1:10" x14ac:dyDescent="0.25">
      <c r="A525" s="4">
        <v>23</v>
      </c>
      <c r="B525" s="4" t="str">
        <f t="shared" si="18"/>
        <v>1000P_1523</v>
      </c>
      <c r="C525" s="4">
        <v>0.7</v>
      </c>
      <c r="D525" s="4">
        <v>1.56</v>
      </c>
      <c r="E525" s="4">
        <v>2.2599999999999998</v>
      </c>
    </row>
    <row r="526" spans="1:10" x14ac:dyDescent="0.25">
      <c r="A526" s="4">
        <v>24</v>
      </c>
      <c r="B526" s="4" t="str">
        <f t="shared" si="18"/>
        <v>1000P_1524</v>
      </c>
    </row>
    <row r="527" spans="1:10" x14ac:dyDescent="0.25">
      <c r="A527" s="4">
        <v>25</v>
      </c>
      <c r="B527" s="4" t="str">
        <f t="shared" si="18"/>
        <v>1000P_1525</v>
      </c>
      <c r="C527" s="4">
        <v>0.65</v>
      </c>
      <c r="D527" s="4">
        <v>1.1499999999999999</v>
      </c>
      <c r="E527" s="4">
        <v>1.8</v>
      </c>
    </row>
    <row r="528" spans="1:10" x14ac:dyDescent="0.25">
      <c r="A528" s="4">
        <v>26</v>
      </c>
      <c r="B528" s="4" t="str">
        <f t="shared" si="18"/>
        <v>1000P_1526</v>
      </c>
    </row>
    <row r="529" spans="1:5" x14ac:dyDescent="0.25">
      <c r="A529" s="4">
        <v>27</v>
      </c>
      <c r="B529" s="4" t="str">
        <f t="shared" si="18"/>
        <v>1000P_1527</v>
      </c>
      <c r="C529" s="4">
        <v>0.78</v>
      </c>
      <c r="D529" s="4">
        <v>1.75</v>
      </c>
      <c r="E529" s="4">
        <v>2.5299999999999998</v>
      </c>
    </row>
    <row r="530" spans="1:5" x14ac:dyDescent="0.25">
      <c r="A530" s="4">
        <v>28</v>
      </c>
      <c r="B530" s="4" t="str">
        <f t="shared" si="18"/>
        <v>1000P_1528</v>
      </c>
    </row>
    <row r="531" spans="1:5" x14ac:dyDescent="0.25">
      <c r="A531" s="4">
        <v>29</v>
      </c>
      <c r="B531" s="4" t="str">
        <f t="shared" si="18"/>
        <v>1000P_1529</v>
      </c>
    </row>
    <row r="532" spans="1:5" x14ac:dyDescent="0.25">
      <c r="A532" s="4">
        <v>1530</v>
      </c>
      <c r="B532" s="4" t="str">
        <f>CONCATENATE("1000P_",(A532))</f>
        <v>1000P_1530</v>
      </c>
      <c r="C532" s="4">
        <v>0.54</v>
      </c>
      <c r="D532" s="4">
        <v>1.36</v>
      </c>
      <c r="E532" s="4">
        <v>1.9</v>
      </c>
    </row>
    <row r="533" spans="1:5" x14ac:dyDescent="0.25">
      <c r="A533" s="4">
        <v>31</v>
      </c>
      <c r="B533" s="4" t="str">
        <f t="shared" si="18"/>
        <v>1000P_1531</v>
      </c>
      <c r="C533" s="4">
        <v>0.73</v>
      </c>
      <c r="D533" s="4">
        <v>1.0900000000000001</v>
      </c>
      <c r="E533" s="4">
        <v>1.82</v>
      </c>
    </row>
    <row r="534" spans="1:5" x14ac:dyDescent="0.25">
      <c r="A534" s="4">
        <v>32</v>
      </c>
      <c r="B534" s="4" t="str">
        <f t="shared" si="18"/>
        <v>1000P_1532</v>
      </c>
    </row>
    <row r="535" spans="1:5" x14ac:dyDescent="0.25">
      <c r="A535" s="4">
        <v>33</v>
      </c>
      <c r="B535" s="4" t="str">
        <f t="shared" si="18"/>
        <v>1000P_1533</v>
      </c>
      <c r="C535" s="4">
        <v>1.01</v>
      </c>
      <c r="D535" s="4">
        <v>1.27</v>
      </c>
      <c r="E535" s="4">
        <v>2.2799999999999998</v>
      </c>
    </row>
    <row r="536" spans="1:5" x14ac:dyDescent="0.25">
      <c r="A536" s="4">
        <v>34</v>
      </c>
      <c r="B536" s="4" t="str">
        <f t="shared" si="18"/>
        <v>1000P_1534</v>
      </c>
    </row>
    <row r="537" spans="1:5" x14ac:dyDescent="0.25">
      <c r="A537" s="4">
        <v>35</v>
      </c>
      <c r="B537" s="4" t="str">
        <f t="shared" si="18"/>
        <v>1000P_1535</v>
      </c>
      <c r="C537" s="4">
        <v>0.43</v>
      </c>
      <c r="D537" s="4">
        <v>1.1299999999999999</v>
      </c>
      <c r="E537" s="4">
        <v>1.56</v>
      </c>
    </row>
    <row r="538" spans="1:5" x14ac:dyDescent="0.25">
      <c r="A538" s="4">
        <v>36</v>
      </c>
      <c r="B538" s="4" t="str">
        <f t="shared" si="18"/>
        <v>1000P_1536</v>
      </c>
      <c r="C538" s="4">
        <v>1.21</v>
      </c>
      <c r="D538" s="4">
        <v>6.61</v>
      </c>
      <c r="E538" s="4">
        <v>7.82</v>
      </c>
    </row>
    <row r="539" spans="1:5" x14ac:dyDescent="0.25">
      <c r="A539" s="4">
        <v>37</v>
      </c>
      <c r="B539" s="4" t="str">
        <f t="shared" si="18"/>
        <v>1000P_1537</v>
      </c>
      <c r="C539" s="4">
        <v>0.75</v>
      </c>
      <c r="D539" s="4">
        <v>1.55</v>
      </c>
      <c r="E539" s="4">
        <v>2.2999999999999998</v>
      </c>
    </row>
    <row r="540" spans="1:5" x14ac:dyDescent="0.25">
      <c r="A540" s="4">
        <v>38</v>
      </c>
      <c r="B540" s="4" t="str">
        <f t="shared" si="18"/>
        <v>1000P_1538</v>
      </c>
      <c r="C540" s="4">
        <v>0.82</v>
      </c>
      <c r="D540" s="4">
        <v>0.9</v>
      </c>
      <c r="E540" s="4">
        <v>1.72</v>
      </c>
    </row>
    <row r="541" spans="1:5" x14ac:dyDescent="0.25">
      <c r="A541" s="4">
        <v>39</v>
      </c>
      <c r="B541" s="4" t="str">
        <f t="shared" si="18"/>
        <v>1000P_1539</v>
      </c>
    </row>
    <row r="542" spans="1:5" x14ac:dyDescent="0.25">
      <c r="A542" s="4">
        <v>1540</v>
      </c>
      <c r="B542" s="4" t="str">
        <f>CONCATENATE("1000P_",(A542))</f>
        <v>1000P_1540</v>
      </c>
    </row>
    <row r="543" spans="1:5" x14ac:dyDescent="0.25">
      <c r="A543" s="4">
        <v>41</v>
      </c>
      <c r="B543" s="4" t="str">
        <f t="shared" si="18"/>
        <v>1000P_1541</v>
      </c>
    </row>
    <row r="544" spans="1:5" x14ac:dyDescent="0.25">
      <c r="A544" s="4">
        <v>42</v>
      </c>
      <c r="B544" s="4" t="str">
        <f t="shared" si="18"/>
        <v>1000P_1542</v>
      </c>
    </row>
    <row r="545" spans="1:5" x14ac:dyDescent="0.25">
      <c r="A545" s="4">
        <v>43</v>
      </c>
      <c r="B545" s="4" t="str">
        <f t="shared" si="18"/>
        <v>1000P_1543</v>
      </c>
    </row>
    <row r="546" spans="1:5" x14ac:dyDescent="0.25">
      <c r="A546" s="4">
        <v>44</v>
      </c>
      <c r="B546" s="4" t="str">
        <f t="shared" si="18"/>
        <v>1000P_1544</v>
      </c>
    </row>
    <row r="547" spans="1:5" x14ac:dyDescent="0.25">
      <c r="A547" s="4">
        <v>45</v>
      </c>
      <c r="B547" s="4" t="str">
        <f t="shared" si="18"/>
        <v>1000P_1545</v>
      </c>
      <c r="C547" s="4">
        <v>0.56999999999999995</v>
      </c>
      <c r="D547" s="4">
        <v>1.75</v>
      </c>
      <c r="E547" s="4">
        <v>2.3199999999999998</v>
      </c>
    </row>
    <row r="548" spans="1:5" x14ac:dyDescent="0.25">
      <c r="A548" s="4">
        <v>46</v>
      </c>
      <c r="B548" s="4" t="str">
        <f t="shared" si="18"/>
        <v>1000P_1546</v>
      </c>
      <c r="C548" s="4">
        <v>0.62</v>
      </c>
      <c r="D548" s="4">
        <v>3.83</v>
      </c>
      <c r="E548" s="4">
        <v>4.45</v>
      </c>
    </row>
    <row r="549" spans="1:5" x14ac:dyDescent="0.25">
      <c r="A549" s="4">
        <v>47</v>
      </c>
      <c r="B549" s="4" t="str">
        <f t="shared" si="18"/>
        <v>1000P_1547</v>
      </c>
    </row>
    <row r="550" spans="1:5" x14ac:dyDescent="0.25">
      <c r="A550" s="4">
        <v>48</v>
      </c>
      <c r="B550" s="4" t="str">
        <f t="shared" si="18"/>
        <v>1000P_1548</v>
      </c>
      <c r="C550" s="4">
        <v>0.85</v>
      </c>
      <c r="D550" s="4">
        <v>1.77</v>
      </c>
      <c r="E550" s="4">
        <v>2.62</v>
      </c>
    </row>
    <row r="551" spans="1:5" x14ac:dyDescent="0.25">
      <c r="A551" s="4">
        <v>49</v>
      </c>
      <c r="B551" s="4" t="str">
        <f t="shared" si="18"/>
        <v>1000P_1549</v>
      </c>
      <c r="C551" s="4">
        <v>0.64</v>
      </c>
      <c r="D551" s="4">
        <v>1.29</v>
      </c>
      <c r="E551" s="4">
        <v>1.93</v>
      </c>
    </row>
    <row r="552" spans="1:5" x14ac:dyDescent="0.25">
      <c r="A552" s="4">
        <v>1550</v>
      </c>
      <c r="B552" s="4" t="str">
        <f>CONCATENATE("1000P_",(A552))</f>
        <v>1000P_1550</v>
      </c>
    </row>
    <row r="553" spans="1:5" x14ac:dyDescent="0.25">
      <c r="A553" s="4">
        <v>51</v>
      </c>
      <c r="B553" s="4" t="str">
        <f t="shared" si="18"/>
        <v>1000P_1551</v>
      </c>
    </row>
    <row r="554" spans="1:5" x14ac:dyDescent="0.25">
      <c r="A554" s="4">
        <v>52</v>
      </c>
      <c r="B554" s="4" t="str">
        <f t="shared" si="18"/>
        <v>1000P_1552</v>
      </c>
    </row>
    <row r="555" spans="1:5" x14ac:dyDescent="0.25">
      <c r="A555" s="4">
        <v>53</v>
      </c>
      <c r="B555" s="4" t="str">
        <f t="shared" si="18"/>
        <v>1000P_1553</v>
      </c>
      <c r="C555" s="4">
        <v>0.71</v>
      </c>
      <c r="D555" s="4">
        <v>1.1299999999999999</v>
      </c>
      <c r="E555" s="4">
        <v>1.84</v>
      </c>
    </row>
    <row r="556" spans="1:5" x14ac:dyDescent="0.25">
      <c r="A556" s="4">
        <v>54</v>
      </c>
      <c r="B556" s="4" t="str">
        <f t="shared" si="18"/>
        <v>1000P_1554</v>
      </c>
    </row>
    <row r="557" spans="1:5" x14ac:dyDescent="0.25">
      <c r="A557" s="4">
        <v>55</v>
      </c>
      <c r="B557" s="4" t="str">
        <f t="shared" si="18"/>
        <v>1000P_1555</v>
      </c>
      <c r="C557" s="4">
        <v>0.86</v>
      </c>
      <c r="D557" s="4">
        <v>3.79</v>
      </c>
      <c r="E557" s="4">
        <v>4.6500000000000004</v>
      </c>
    </row>
    <row r="558" spans="1:5" x14ac:dyDescent="0.25">
      <c r="A558" s="4">
        <v>56</v>
      </c>
      <c r="B558" s="4" t="str">
        <f t="shared" si="18"/>
        <v>1000P_1556</v>
      </c>
    </row>
    <row r="559" spans="1:5" x14ac:dyDescent="0.25">
      <c r="A559" s="4">
        <v>57</v>
      </c>
      <c r="B559" s="4" t="str">
        <f t="shared" si="18"/>
        <v>1000P_1557</v>
      </c>
      <c r="C559" s="4">
        <v>0.48</v>
      </c>
      <c r="D559" s="4">
        <v>1.8</v>
      </c>
      <c r="E559" s="4">
        <v>2.2799999999999998</v>
      </c>
    </row>
    <row r="560" spans="1:5" x14ac:dyDescent="0.25">
      <c r="A560" s="4">
        <v>58</v>
      </c>
      <c r="B560" s="4" t="str">
        <f t="shared" si="18"/>
        <v>1000P_1558</v>
      </c>
    </row>
    <row r="561" spans="1:5" x14ac:dyDescent="0.25">
      <c r="A561" s="4">
        <v>59</v>
      </c>
      <c r="B561" s="4" t="str">
        <f t="shared" si="18"/>
        <v>1000P_1559</v>
      </c>
      <c r="C561" s="4">
        <v>0.92</v>
      </c>
      <c r="D561" s="4">
        <v>1.9</v>
      </c>
      <c r="E561" s="4">
        <v>2.82</v>
      </c>
    </row>
    <row r="562" spans="1:5" x14ac:dyDescent="0.25">
      <c r="A562" s="4">
        <v>1560</v>
      </c>
      <c r="B562" s="4" t="str">
        <f>CONCATENATE("1000P_",(A562))</f>
        <v>1000P_1560</v>
      </c>
    </row>
    <row r="563" spans="1:5" x14ac:dyDescent="0.25">
      <c r="A563" s="4">
        <v>61</v>
      </c>
      <c r="B563" s="4" t="str">
        <f t="shared" si="18"/>
        <v>1000P_1561</v>
      </c>
      <c r="C563" s="4">
        <v>0.61</v>
      </c>
      <c r="D563" s="4">
        <v>1.7</v>
      </c>
      <c r="E563" s="4">
        <v>2.31</v>
      </c>
    </row>
    <row r="564" spans="1:5" x14ac:dyDescent="0.25">
      <c r="A564" s="4">
        <v>62</v>
      </c>
      <c r="B564" s="4" t="str">
        <f t="shared" si="18"/>
        <v>1000P_1562</v>
      </c>
      <c r="C564" s="4">
        <v>0.8</v>
      </c>
      <c r="D564" s="4">
        <v>1.89</v>
      </c>
      <c r="E564" s="4">
        <v>2.69</v>
      </c>
    </row>
    <row r="565" spans="1:5" x14ac:dyDescent="0.25">
      <c r="A565" s="4">
        <v>63</v>
      </c>
      <c r="B565" s="4" t="str">
        <f t="shared" si="18"/>
        <v>1000P_1563</v>
      </c>
      <c r="C565" s="4">
        <v>1.19</v>
      </c>
      <c r="D565" s="4">
        <v>1.29</v>
      </c>
      <c r="E565" s="4">
        <v>2.48</v>
      </c>
    </row>
    <row r="566" spans="1:5" x14ac:dyDescent="0.25">
      <c r="A566" s="4">
        <v>64</v>
      </c>
      <c r="B566" s="4" t="str">
        <f t="shared" si="18"/>
        <v>1000P_1564</v>
      </c>
    </row>
    <row r="567" spans="1:5" x14ac:dyDescent="0.25">
      <c r="A567" s="4">
        <v>65</v>
      </c>
      <c r="B567" s="4" t="str">
        <f t="shared" si="18"/>
        <v>1000P_1565</v>
      </c>
      <c r="C567" s="4">
        <v>0.88</v>
      </c>
      <c r="D567" s="4">
        <v>1.1399999999999999</v>
      </c>
      <c r="E567" s="4">
        <v>2.02</v>
      </c>
    </row>
    <row r="568" spans="1:5" x14ac:dyDescent="0.25">
      <c r="A568" s="4">
        <v>66</v>
      </c>
      <c r="B568" s="4" t="str">
        <f t="shared" si="18"/>
        <v>1000P_1566</v>
      </c>
    </row>
    <row r="569" spans="1:5" x14ac:dyDescent="0.25">
      <c r="A569" s="4">
        <v>67</v>
      </c>
      <c r="B569" s="4" t="str">
        <f t="shared" si="18"/>
        <v>1000P_1567</v>
      </c>
      <c r="C569" s="4">
        <v>0.96</v>
      </c>
      <c r="D569" s="4">
        <v>1.59</v>
      </c>
      <c r="E569" s="4">
        <v>2.5499999999999998</v>
      </c>
    </row>
    <row r="570" spans="1:5" x14ac:dyDescent="0.25">
      <c r="A570" s="4">
        <v>68</v>
      </c>
      <c r="B570" s="4" t="str">
        <f t="shared" si="18"/>
        <v>1000P_1568</v>
      </c>
      <c r="C570" s="4">
        <v>0.46</v>
      </c>
      <c r="D570" s="4">
        <v>1.47</v>
      </c>
      <c r="E570" s="4">
        <v>1.93</v>
      </c>
    </row>
    <row r="571" spans="1:5" x14ac:dyDescent="0.25">
      <c r="A571" s="4">
        <v>69</v>
      </c>
      <c r="B571" s="4" t="str">
        <f t="shared" si="18"/>
        <v>1000P_1569</v>
      </c>
      <c r="C571" s="4">
        <v>0.79</v>
      </c>
      <c r="D571" s="4">
        <v>3.06</v>
      </c>
      <c r="E571" s="4">
        <v>3.85</v>
      </c>
    </row>
    <row r="572" spans="1:5" x14ac:dyDescent="0.25">
      <c r="A572" s="4">
        <v>1570</v>
      </c>
      <c r="B572" s="4" t="str">
        <f>CONCATENATE("1000P_",(A572))</f>
        <v>1000P_1570</v>
      </c>
      <c r="C572" s="4">
        <v>0.68</v>
      </c>
      <c r="D572" s="4">
        <v>0.41</v>
      </c>
      <c r="E572" s="4">
        <v>1.0900000000000001</v>
      </c>
    </row>
    <row r="573" spans="1:5" x14ac:dyDescent="0.25">
      <c r="A573" s="4">
        <v>71</v>
      </c>
      <c r="B573" s="4" t="str">
        <f t="shared" si="18"/>
        <v>1000P_1571</v>
      </c>
    </row>
    <row r="574" spans="1:5" x14ac:dyDescent="0.25">
      <c r="A574" s="4">
        <v>72</v>
      </c>
      <c r="B574" s="4" t="str">
        <f t="shared" si="18"/>
        <v>1000P_1572</v>
      </c>
      <c r="C574" s="4">
        <v>0.51</v>
      </c>
      <c r="D574" s="4">
        <v>0.99</v>
      </c>
      <c r="E574" s="4">
        <v>1.5</v>
      </c>
    </row>
    <row r="575" spans="1:5" x14ac:dyDescent="0.25">
      <c r="A575" s="4">
        <v>73</v>
      </c>
      <c r="B575" s="4" t="str">
        <f t="shared" si="18"/>
        <v>1000P_1573</v>
      </c>
    </row>
    <row r="576" spans="1:5" x14ac:dyDescent="0.25">
      <c r="A576" s="4">
        <v>74</v>
      </c>
      <c r="B576" s="4" t="str">
        <f t="shared" si="18"/>
        <v>1000P_1574</v>
      </c>
    </row>
    <row r="577" spans="1:10" x14ac:dyDescent="0.25">
      <c r="A577" s="4">
        <v>75</v>
      </c>
      <c r="B577" s="4" t="str">
        <f t="shared" si="18"/>
        <v>1000P_1575</v>
      </c>
      <c r="C577" s="4">
        <v>0.77</v>
      </c>
      <c r="D577" s="4">
        <v>2.35</v>
      </c>
      <c r="E577" s="4">
        <v>3.12</v>
      </c>
    </row>
    <row r="578" spans="1:10" x14ac:dyDescent="0.25">
      <c r="A578" s="4">
        <v>76</v>
      </c>
      <c r="B578" s="4" t="str">
        <f t="shared" si="18"/>
        <v>1000P_1576</v>
      </c>
    </row>
    <row r="579" spans="1:10" x14ac:dyDescent="0.25">
      <c r="A579" s="4">
        <v>77</v>
      </c>
      <c r="B579" s="4" t="str">
        <f t="shared" si="18"/>
        <v>1000P_1577</v>
      </c>
      <c r="C579" s="4">
        <v>0.69</v>
      </c>
      <c r="D579" s="4">
        <v>4.96</v>
      </c>
      <c r="E579" s="4">
        <v>5.65</v>
      </c>
    </row>
    <row r="580" spans="1:10" x14ac:dyDescent="0.25">
      <c r="A580" s="4">
        <v>78</v>
      </c>
      <c r="B580" s="4" t="str">
        <f t="shared" si="18"/>
        <v>1000P_1578</v>
      </c>
      <c r="C580" s="4">
        <v>1.1499999999999999</v>
      </c>
      <c r="D580" s="4">
        <v>3.04</v>
      </c>
      <c r="E580" s="4">
        <v>4.1900000000000004</v>
      </c>
    </row>
    <row r="581" spans="1:10" x14ac:dyDescent="0.25">
      <c r="A581" s="4">
        <v>79</v>
      </c>
      <c r="B581" s="4" t="str">
        <f t="shared" si="18"/>
        <v>1000P_1579</v>
      </c>
    </row>
    <row r="582" spans="1:10" x14ac:dyDescent="0.25">
      <c r="A582" s="4">
        <v>1580</v>
      </c>
      <c r="B582" s="4" t="str">
        <f>CONCATENATE("1000P_",(A582))</f>
        <v>1000P_1580</v>
      </c>
      <c r="C582" s="4">
        <v>0.63</v>
      </c>
      <c r="D582" s="4">
        <v>1.1000000000000001</v>
      </c>
      <c r="E582" s="4">
        <v>1.73</v>
      </c>
      <c r="H582" s="4">
        <v>33</v>
      </c>
      <c r="I582" s="4">
        <v>21</v>
      </c>
      <c r="J582" s="4" t="s">
        <v>1</v>
      </c>
    </row>
    <row r="583" spans="1:10" x14ac:dyDescent="0.25">
      <c r="A583" s="4">
        <v>81</v>
      </c>
      <c r="B583" s="4" t="str">
        <f t="shared" si="18"/>
        <v>1000P_1581</v>
      </c>
    </row>
    <row r="584" spans="1:10" x14ac:dyDescent="0.25">
      <c r="A584" s="4">
        <v>82</v>
      </c>
      <c r="B584" s="4" t="str">
        <f t="shared" si="18"/>
        <v>1000P_1582</v>
      </c>
      <c r="C584" s="4">
        <v>0.88</v>
      </c>
      <c r="D584" s="4">
        <v>2.0299999999999998</v>
      </c>
      <c r="E584" s="4">
        <v>2.91</v>
      </c>
    </row>
    <row r="585" spans="1:10" x14ac:dyDescent="0.25">
      <c r="A585" s="4">
        <v>83</v>
      </c>
      <c r="B585" s="4" t="str">
        <f t="shared" si="18"/>
        <v>1000P_1583</v>
      </c>
    </row>
    <row r="586" spans="1:10" x14ac:dyDescent="0.25">
      <c r="A586" s="4">
        <v>84</v>
      </c>
      <c r="B586" s="4" t="str">
        <f t="shared" si="18"/>
        <v>1000P_1584</v>
      </c>
    </row>
    <row r="587" spans="1:10" x14ac:dyDescent="0.25">
      <c r="A587" s="4">
        <v>85</v>
      </c>
      <c r="B587" s="4" t="str">
        <f t="shared" si="18"/>
        <v>1000P_1585</v>
      </c>
      <c r="C587" s="4">
        <v>0.83</v>
      </c>
      <c r="D587" s="4">
        <v>1.72</v>
      </c>
      <c r="E587" s="4">
        <v>2.5499999999999998</v>
      </c>
    </row>
    <row r="588" spans="1:10" x14ac:dyDescent="0.25">
      <c r="A588" s="4">
        <v>86</v>
      </c>
      <c r="B588" s="4" t="str">
        <f t="shared" ref="B588:B601" si="19">CONCATENATE("1000P_15",(A588))</f>
        <v>1000P_1586</v>
      </c>
      <c r="C588" s="4">
        <v>0.64</v>
      </c>
      <c r="D588" s="4">
        <v>3.29</v>
      </c>
      <c r="E588" s="4">
        <v>3.93</v>
      </c>
    </row>
    <row r="589" spans="1:10" x14ac:dyDescent="0.25">
      <c r="A589" s="4">
        <v>87</v>
      </c>
      <c r="B589" s="4" t="str">
        <f t="shared" si="19"/>
        <v>1000P_1587</v>
      </c>
    </row>
    <row r="590" spans="1:10" x14ac:dyDescent="0.25">
      <c r="A590" s="4">
        <v>88</v>
      </c>
      <c r="B590" s="4" t="str">
        <f t="shared" si="19"/>
        <v>1000P_1588</v>
      </c>
      <c r="C590" s="4">
        <v>0.67</v>
      </c>
      <c r="D590" s="4">
        <v>0.87</v>
      </c>
      <c r="E590" s="4">
        <v>1.54</v>
      </c>
    </row>
    <row r="591" spans="1:10" x14ac:dyDescent="0.25">
      <c r="A591" s="4">
        <v>89</v>
      </c>
      <c r="B591" s="4" t="str">
        <f t="shared" si="19"/>
        <v>1000P_1589</v>
      </c>
      <c r="C591" s="4">
        <v>0.65</v>
      </c>
      <c r="D591" s="4">
        <v>1.27</v>
      </c>
      <c r="E591" s="4">
        <v>1.92</v>
      </c>
    </row>
    <row r="592" spans="1:10" x14ac:dyDescent="0.25">
      <c r="A592" s="4">
        <v>1590</v>
      </c>
      <c r="B592" s="4" t="str">
        <f>CONCATENATE("1000P_",(A592))</f>
        <v>1000P_1590</v>
      </c>
    </row>
    <row r="593" spans="1:10" x14ac:dyDescent="0.25">
      <c r="A593" s="4">
        <v>91</v>
      </c>
      <c r="B593" s="4" t="str">
        <f t="shared" si="19"/>
        <v>1000P_1591</v>
      </c>
    </row>
    <row r="594" spans="1:10" x14ac:dyDescent="0.25">
      <c r="A594" s="4">
        <v>92</v>
      </c>
      <c r="B594" s="4" t="str">
        <f t="shared" si="19"/>
        <v>1000P_1592</v>
      </c>
    </row>
    <row r="595" spans="1:10" x14ac:dyDescent="0.25">
      <c r="A595" s="4">
        <v>93</v>
      </c>
      <c r="B595" s="4" t="str">
        <f t="shared" si="19"/>
        <v>1000P_1593</v>
      </c>
    </row>
    <row r="596" spans="1:10" x14ac:dyDescent="0.25">
      <c r="A596" s="4">
        <v>94</v>
      </c>
      <c r="B596" s="4" t="str">
        <f t="shared" si="19"/>
        <v>1000P_1594</v>
      </c>
    </row>
    <row r="597" spans="1:10" x14ac:dyDescent="0.25">
      <c r="A597" s="4">
        <v>95</v>
      </c>
      <c r="B597" s="4" t="str">
        <f t="shared" si="19"/>
        <v>1000P_1595</v>
      </c>
      <c r="C597" s="4">
        <v>0.82</v>
      </c>
      <c r="D597" s="4">
        <v>1.62</v>
      </c>
      <c r="E597" s="4">
        <v>2.44</v>
      </c>
    </row>
    <row r="598" spans="1:10" x14ac:dyDescent="0.25">
      <c r="A598" s="4">
        <v>96</v>
      </c>
      <c r="B598" s="4" t="str">
        <f t="shared" si="19"/>
        <v>1000P_1596</v>
      </c>
    </row>
    <row r="599" spans="1:10" x14ac:dyDescent="0.25">
      <c r="A599" s="4">
        <v>97</v>
      </c>
      <c r="B599" s="4" t="str">
        <f t="shared" si="19"/>
        <v>1000P_1597</v>
      </c>
      <c r="C599" s="4">
        <v>0.92</v>
      </c>
      <c r="D599" s="4">
        <v>2.15</v>
      </c>
      <c r="E599" s="4">
        <v>3.07</v>
      </c>
    </row>
    <row r="600" spans="1:10" x14ac:dyDescent="0.25">
      <c r="A600" s="4">
        <v>98</v>
      </c>
      <c r="B600" s="4" t="str">
        <f t="shared" si="19"/>
        <v>1000P_1598</v>
      </c>
      <c r="C600" s="4">
        <v>1.5</v>
      </c>
      <c r="D600" s="4">
        <v>1.66</v>
      </c>
      <c r="E600" s="4">
        <v>3.16</v>
      </c>
      <c r="H600" s="4">
        <v>75</v>
      </c>
      <c r="I600" s="4">
        <v>40</v>
      </c>
      <c r="J600" s="4" t="s">
        <v>1</v>
      </c>
    </row>
    <row r="601" spans="1:10" x14ac:dyDescent="0.25">
      <c r="A601" s="4">
        <v>99</v>
      </c>
      <c r="B601" s="4" t="str">
        <f t="shared" si="19"/>
        <v>1000P_1599</v>
      </c>
      <c r="C601" s="4">
        <v>1.01</v>
      </c>
      <c r="D601" s="4">
        <v>2.34</v>
      </c>
      <c r="E601" s="4">
        <v>3.35</v>
      </c>
    </row>
    <row r="602" spans="1:10" x14ac:dyDescent="0.25">
      <c r="A602" s="4">
        <v>1600</v>
      </c>
      <c r="B602" s="4" t="str">
        <f>CONCATENATE("1000P_",(A602))</f>
        <v>1000P_1600</v>
      </c>
    </row>
    <row r="603" spans="1:10" x14ac:dyDescent="0.25">
      <c r="A603" s="4">
        <v>1601</v>
      </c>
      <c r="B603" s="4" t="str">
        <f>CONCATENATE("1000P_",(A603))</f>
        <v>1000P_1601</v>
      </c>
      <c r="C603" s="4">
        <v>0.51</v>
      </c>
      <c r="D603" s="4">
        <v>0.65</v>
      </c>
      <c r="E603" s="4">
        <v>1.1599999999999999</v>
      </c>
    </row>
    <row r="604" spans="1:10" x14ac:dyDescent="0.25">
      <c r="A604" s="4">
        <v>2</v>
      </c>
      <c r="B604" s="4" t="str">
        <f>CONCATENATE("1000P_160",(A604))</f>
        <v>1000P_1602</v>
      </c>
    </row>
    <row r="605" spans="1:10" x14ac:dyDescent="0.25">
      <c r="A605" s="4">
        <v>3</v>
      </c>
      <c r="B605" s="4" t="str">
        <f t="shared" ref="B605:B611" si="20">CONCATENATE("1000P_160",(A605))</f>
        <v>1000P_1603</v>
      </c>
      <c r="C605" s="4">
        <v>0.65</v>
      </c>
      <c r="D605" s="4">
        <v>1.77</v>
      </c>
      <c r="E605" s="4">
        <v>2.42</v>
      </c>
    </row>
    <row r="606" spans="1:10" x14ac:dyDescent="0.25">
      <c r="A606" s="4">
        <v>4</v>
      </c>
      <c r="B606" s="4" t="str">
        <f t="shared" si="20"/>
        <v>1000P_1604</v>
      </c>
      <c r="C606" s="4">
        <v>0.85</v>
      </c>
      <c r="D606" s="4">
        <v>0.71</v>
      </c>
      <c r="E606" s="4">
        <v>1.56</v>
      </c>
    </row>
    <row r="607" spans="1:10" x14ac:dyDescent="0.25">
      <c r="A607" s="4">
        <v>5</v>
      </c>
      <c r="B607" s="4" t="str">
        <f t="shared" si="20"/>
        <v>1000P_1605</v>
      </c>
    </row>
    <row r="608" spans="1:10" x14ac:dyDescent="0.25">
      <c r="A608" s="4">
        <v>6</v>
      </c>
      <c r="B608" s="4" t="str">
        <f t="shared" si="20"/>
        <v>1000P_1606</v>
      </c>
    </row>
    <row r="609" spans="1:11" x14ac:dyDescent="0.25">
      <c r="A609" s="4">
        <v>7</v>
      </c>
      <c r="B609" s="4" t="str">
        <f t="shared" si="20"/>
        <v>1000P_1607</v>
      </c>
      <c r="C609" s="4">
        <v>0.63</v>
      </c>
      <c r="D609" s="4">
        <v>1.29</v>
      </c>
      <c r="E609" s="4">
        <v>1.92</v>
      </c>
    </row>
    <row r="610" spans="1:11" x14ac:dyDescent="0.25">
      <c r="A610" s="4">
        <v>8</v>
      </c>
      <c r="B610" s="4" t="str">
        <f t="shared" si="20"/>
        <v>1000P_1608</v>
      </c>
      <c r="C610" s="4">
        <v>0.57999999999999996</v>
      </c>
      <c r="D610" s="4">
        <v>1.04</v>
      </c>
      <c r="E610" s="4">
        <v>1.62</v>
      </c>
    </row>
    <row r="611" spans="1:11" x14ac:dyDescent="0.25">
      <c r="A611" s="4">
        <v>9</v>
      </c>
      <c r="B611" s="4" t="str">
        <f t="shared" si="20"/>
        <v>1000P_1609</v>
      </c>
    </row>
    <row r="612" spans="1:11" x14ac:dyDescent="0.25">
      <c r="A612" s="4">
        <v>1610</v>
      </c>
      <c r="B612" s="4" t="str">
        <f>CONCATENATE("1000P_",(A612))</f>
        <v>1000P_1610</v>
      </c>
    </row>
    <row r="613" spans="1:11" x14ac:dyDescent="0.25">
      <c r="A613" s="4">
        <v>11</v>
      </c>
      <c r="B613" s="4" t="str">
        <f>CONCATENATE("1000P_16",(A613))</f>
        <v>1000P_1611</v>
      </c>
    </row>
    <row r="614" spans="1:11" x14ac:dyDescent="0.25">
      <c r="A614" s="4">
        <v>12</v>
      </c>
      <c r="B614" s="4" t="str">
        <f t="shared" ref="B614:B677" si="21">CONCATENATE("1000P_16",(A614))</f>
        <v>1000P_1612</v>
      </c>
      <c r="C614" s="4">
        <v>1.18</v>
      </c>
      <c r="D614" s="4">
        <v>1.29</v>
      </c>
      <c r="E614" s="4">
        <v>2.4700000000000002</v>
      </c>
    </row>
    <row r="615" spans="1:11" x14ac:dyDescent="0.25">
      <c r="A615" s="4">
        <v>13</v>
      </c>
      <c r="B615" s="4" t="str">
        <f t="shared" si="21"/>
        <v>1000P_1613</v>
      </c>
    </row>
    <row r="616" spans="1:11" x14ac:dyDescent="0.25">
      <c r="A616" s="4">
        <v>14</v>
      </c>
      <c r="B616" s="4" t="str">
        <f t="shared" si="21"/>
        <v>1000P_1614</v>
      </c>
      <c r="C616" s="4">
        <v>0.94</v>
      </c>
      <c r="D616" s="4">
        <v>2.14</v>
      </c>
      <c r="E616" s="4">
        <v>3.08</v>
      </c>
    </row>
    <row r="617" spans="1:11" x14ac:dyDescent="0.25">
      <c r="A617" s="4">
        <v>15</v>
      </c>
      <c r="B617" s="4" t="str">
        <f t="shared" si="21"/>
        <v>1000P_1615</v>
      </c>
    </row>
    <row r="618" spans="1:11" x14ac:dyDescent="0.25">
      <c r="A618" s="4">
        <v>16</v>
      </c>
      <c r="B618" s="4" t="str">
        <f t="shared" si="21"/>
        <v>1000P_1616</v>
      </c>
      <c r="C618" s="4">
        <v>8.35</v>
      </c>
      <c r="D618" s="4">
        <v>4.3600000000000003</v>
      </c>
      <c r="E618" s="4">
        <v>12.71</v>
      </c>
      <c r="F618" s="4">
        <v>4.4400000000000004</v>
      </c>
      <c r="G618" s="4">
        <v>1.96</v>
      </c>
      <c r="H618" s="4">
        <v>490</v>
      </c>
      <c r="I618" s="4">
        <v>201</v>
      </c>
      <c r="K618" s="4">
        <v>17.7</v>
      </c>
    </row>
    <row r="619" spans="1:11" x14ac:dyDescent="0.25">
      <c r="A619" s="4">
        <v>17</v>
      </c>
      <c r="B619" s="4" t="str">
        <f t="shared" si="21"/>
        <v>1000P_1617</v>
      </c>
      <c r="C619" s="4">
        <v>1.06</v>
      </c>
      <c r="D619" s="4">
        <v>2.4500000000000002</v>
      </c>
      <c r="E619" s="4">
        <v>3.51</v>
      </c>
    </row>
    <row r="620" spans="1:11" x14ac:dyDescent="0.25">
      <c r="A620" s="4">
        <v>18</v>
      </c>
      <c r="B620" s="4" t="str">
        <f t="shared" si="21"/>
        <v>1000P_1618</v>
      </c>
      <c r="C620" s="4">
        <v>0.59</v>
      </c>
      <c r="D620" s="4">
        <v>1.07</v>
      </c>
      <c r="E620" s="4">
        <v>1.66</v>
      </c>
    </row>
    <row r="621" spans="1:11" x14ac:dyDescent="0.25">
      <c r="A621" s="4">
        <v>19</v>
      </c>
      <c r="B621" s="4" t="str">
        <f t="shared" si="21"/>
        <v>1000P_1619</v>
      </c>
    </row>
    <row r="622" spans="1:11" x14ac:dyDescent="0.25">
      <c r="A622" s="4">
        <v>1620</v>
      </c>
      <c r="B622" s="4" t="str">
        <f>CONCATENATE("1000P_",(A622))</f>
        <v>1000P_1620</v>
      </c>
    </row>
    <row r="623" spans="1:11" x14ac:dyDescent="0.25">
      <c r="A623" s="4">
        <v>21</v>
      </c>
      <c r="B623" s="4" t="str">
        <f t="shared" si="21"/>
        <v>1000P_1621</v>
      </c>
    </row>
    <row r="624" spans="1:11" x14ac:dyDescent="0.25">
      <c r="A624" s="4">
        <v>22</v>
      </c>
      <c r="B624" s="4" t="str">
        <f t="shared" si="21"/>
        <v>1000P_1622</v>
      </c>
    </row>
    <row r="625" spans="1:11" x14ac:dyDescent="0.25">
      <c r="A625" s="4">
        <v>23</v>
      </c>
      <c r="B625" s="4" t="str">
        <f t="shared" si="21"/>
        <v>1000P_1623</v>
      </c>
      <c r="C625" s="4">
        <v>0.77</v>
      </c>
      <c r="D625" s="4">
        <v>1.19</v>
      </c>
      <c r="E625" s="4">
        <v>1.96</v>
      </c>
    </row>
    <row r="626" spans="1:11" x14ac:dyDescent="0.25">
      <c r="A626" s="4">
        <v>24</v>
      </c>
      <c r="B626" s="4" t="str">
        <f t="shared" si="21"/>
        <v>1000P_1624</v>
      </c>
      <c r="C626" s="4">
        <v>0.53</v>
      </c>
      <c r="D626" s="4">
        <v>1.35</v>
      </c>
      <c r="E626" s="4">
        <v>1.88</v>
      </c>
      <c r="G626" s="4">
        <v>0.4</v>
      </c>
      <c r="H626" s="4">
        <v>23</v>
      </c>
      <c r="I626" s="4">
        <v>16</v>
      </c>
      <c r="J626" s="4" t="s">
        <v>1</v>
      </c>
      <c r="K626" s="4" t="s">
        <v>37</v>
      </c>
    </row>
    <row r="627" spans="1:11" x14ac:dyDescent="0.25">
      <c r="A627" s="4">
        <v>25</v>
      </c>
      <c r="B627" s="4" t="str">
        <f t="shared" si="21"/>
        <v>1000P_1625</v>
      </c>
      <c r="C627" s="4">
        <v>0.55000000000000004</v>
      </c>
      <c r="D627" s="4">
        <v>0.79</v>
      </c>
      <c r="E627" s="4">
        <v>1.34</v>
      </c>
    </row>
    <row r="628" spans="1:11" x14ac:dyDescent="0.25">
      <c r="A628" s="4">
        <v>26</v>
      </c>
      <c r="B628" s="4" t="str">
        <f t="shared" si="21"/>
        <v>1000P_1626</v>
      </c>
    </row>
    <row r="629" spans="1:11" x14ac:dyDescent="0.25">
      <c r="A629" s="4">
        <v>27</v>
      </c>
      <c r="B629" s="4" t="str">
        <f t="shared" si="21"/>
        <v>1000P_1627</v>
      </c>
      <c r="C629" s="4">
        <v>0.77</v>
      </c>
      <c r="D629" s="4">
        <v>1.96</v>
      </c>
      <c r="E629" s="4">
        <v>2.73</v>
      </c>
    </row>
    <row r="630" spans="1:11" x14ac:dyDescent="0.25">
      <c r="A630" s="4">
        <v>28</v>
      </c>
      <c r="B630" s="4" t="str">
        <f t="shared" si="21"/>
        <v>1000P_1628</v>
      </c>
    </row>
    <row r="631" spans="1:11" x14ac:dyDescent="0.25">
      <c r="A631" s="4">
        <v>29</v>
      </c>
      <c r="B631" s="4" t="str">
        <f t="shared" si="21"/>
        <v>1000P_1629</v>
      </c>
      <c r="C631" s="4">
        <v>0.74</v>
      </c>
      <c r="D631" s="4">
        <v>2.11</v>
      </c>
      <c r="E631" s="4">
        <v>2.85</v>
      </c>
    </row>
    <row r="632" spans="1:11" x14ac:dyDescent="0.25">
      <c r="A632" s="4">
        <v>1630</v>
      </c>
      <c r="B632" s="4" t="str">
        <f>CONCATENATE("1000P_",(A632))</f>
        <v>1000P_1630</v>
      </c>
    </row>
    <row r="633" spans="1:11" x14ac:dyDescent="0.25">
      <c r="A633" s="4">
        <v>31</v>
      </c>
      <c r="B633" s="4" t="str">
        <f t="shared" si="21"/>
        <v>1000P_1631</v>
      </c>
      <c r="C633" s="4">
        <v>0.41</v>
      </c>
      <c r="D633" s="4">
        <v>1.05</v>
      </c>
      <c r="E633" s="4">
        <v>1.46</v>
      </c>
    </row>
    <row r="634" spans="1:11" x14ac:dyDescent="0.25">
      <c r="A634" s="4">
        <v>32</v>
      </c>
      <c r="B634" s="4" t="str">
        <f t="shared" si="21"/>
        <v>1000P_1632</v>
      </c>
      <c r="C634" s="4">
        <v>0.52</v>
      </c>
      <c r="D634" s="4">
        <v>0.64</v>
      </c>
      <c r="E634" s="4">
        <v>1.1599999999999999</v>
      </c>
    </row>
    <row r="635" spans="1:11" x14ac:dyDescent="0.25">
      <c r="A635" s="4">
        <v>33</v>
      </c>
      <c r="B635" s="4" t="str">
        <f t="shared" si="21"/>
        <v>1000P_1633</v>
      </c>
    </row>
    <row r="636" spans="1:11" x14ac:dyDescent="0.25">
      <c r="A636" s="4">
        <v>34</v>
      </c>
      <c r="B636" s="4" t="str">
        <f t="shared" si="21"/>
        <v>1000P_1634</v>
      </c>
      <c r="C636" s="4">
        <v>1.71</v>
      </c>
      <c r="D636" s="4">
        <v>2.8</v>
      </c>
      <c r="E636" s="4">
        <v>4.51</v>
      </c>
      <c r="G636" s="4">
        <v>2.16</v>
      </c>
      <c r="H636" s="4">
        <v>122</v>
      </c>
      <c r="I636" s="4">
        <v>77</v>
      </c>
      <c r="J636" s="4">
        <v>10.3</v>
      </c>
      <c r="K636" s="4">
        <v>36</v>
      </c>
    </row>
    <row r="637" spans="1:11" x14ac:dyDescent="0.25">
      <c r="A637" s="4">
        <v>35</v>
      </c>
      <c r="B637" s="4" t="str">
        <f t="shared" si="21"/>
        <v>1000P_1635</v>
      </c>
      <c r="C637" s="4">
        <v>8.76</v>
      </c>
      <c r="D637" s="4">
        <v>5.99</v>
      </c>
      <c r="E637" s="4">
        <v>14.75</v>
      </c>
      <c r="F637" s="4">
        <v>5.18</v>
      </c>
      <c r="G637" s="4">
        <v>2.1800000000000002</v>
      </c>
      <c r="H637" s="4">
        <v>648</v>
      </c>
      <c r="I637" s="4">
        <v>225</v>
      </c>
      <c r="K637" s="4">
        <v>23.7</v>
      </c>
    </row>
    <row r="638" spans="1:11" x14ac:dyDescent="0.25">
      <c r="A638" s="4">
        <v>36</v>
      </c>
      <c r="B638" s="4" t="str">
        <f t="shared" si="21"/>
        <v>1000P_1636</v>
      </c>
    </row>
    <row r="639" spans="1:11" x14ac:dyDescent="0.25">
      <c r="A639" s="4">
        <v>37</v>
      </c>
      <c r="B639" s="4" t="str">
        <f t="shared" si="21"/>
        <v>1000P_1637</v>
      </c>
      <c r="C639" s="4">
        <v>0.59</v>
      </c>
      <c r="D639" s="4">
        <v>1.66</v>
      </c>
      <c r="E639" s="4">
        <v>2.25</v>
      </c>
    </row>
    <row r="640" spans="1:11" x14ac:dyDescent="0.25">
      <c r="A640" s="4">
        <v>38</v>
      </c>
      <c r="B640" s="4" t="str">
        <f t="shared" si="21"/>
        <v>1000P_1638</v>
      </c>
    </row>
    <row r="641" spans="1:11" x14ac:dyDescent="0.25">
      <c r="A641" s="4">
        <v>39</v>
      </c>
      <c r="B641" s="4" t="str">
        <f t="shared" si="21"/>
        <v>1000P_1639</v>
      </c>
    </row>
    <row r="642" spans="1:11" x14ac:dyDescent="0.25">
      <c r="A642" s="4">
        <v>1640</v>
      </c>
      <c r="B642" s="4" t="str">
        <f>CONCATENATE("1000P_",(A642))</f>
        <v>1000P_1640</v>
      </c>
    </row>
    <row r="643" spans="1:11" x14ac:dyDescent="0.25">
      <c r="A643" s="4">
        <v>41</v>
      </c>
      <c r="B643" s="4" t="str">
        <f t="shared" si="21"/>
        <v>1000P_1641</v>
      </c>
      <c r="C643" s="4">
        <v>0.85</v>
      </c>
      <c r="D643" s="4">
        <v>0.67</v>
      </c>
      <c r="E643" s="4">
        <v>1.52</v>
      </c>
    </row>
    <row r="644" spans="1:11" x14ac:dyDescent="0.25">
      <c r="A644" s="4">
        <v>42</v>
      </c>
      <c r="B644" s="4" t="str">
        <f t="shared" si="21"/>
        <v>1000P_1642</v>
      </c>
      <c r="C644" s="4">
        <v>0.68</v>
      </c>
      <c r="D644" s="4">
        <v>1.07</v>
      </c>
      <c r="E644" s="4">
        <v>1.75</v>
      </c>
    </row>
    <row r="645" spans="1:11" x14ac:dyDescent="0.25">
      <c r="A645" s="4">
        <v>43</v>
      </c>
      <c r="B645" s="4" t="str">
        <f t="shared" si="21"/>
        <v>1000P_1643</v>
      </c>
      <c r="C645" s="4">
        <v>0.46</v>
      </c>
      <c r="D645" s="4">
        <v>1.03</v>
      </c>
      <c r="E645" s="4">
        <v>1.49</v>
      </c>
    </row>
    <row r="646" spans="1:11" x14ac:dyDescent="0.25">
      <c r="A646" s="4">
        <v>44</v>
      </c>
      <c r="B646" s="4" t="str">
        <f t="shared" si="21"/>
        <v>1000P_1644</v>
      </c>
      <c r="C646" s="4">
        <v>0.72</v>
      </c>
      <c r="D646" s="4">
        <v>1</v>
      </c>
      <c r="E646" s="4">
        <v>1.72</v>
      </c>
    </row>
    <row r="647" spans="1:11" x14ac:dyDescent="0.25">
      <c r="A647" s="4">
        <v>45</v>
      </c>
      <c r="B647" s="4" t="str">
        <f t="shared" si="21"/>
        <v>1000P_1645</v>
      </c>
      <c r="C647" s="4">
        <v>0.71</v>
      </c>
      <c r="D647" s="4">
        <v>1.08</v>
      </c>
      <c r="E647" s="4">
        <v>1.78</v>
      </c>
      <c r="G647" s="4">
        <v>0.33</v>
      </c>
      <c r="H647" s="4">
        <v>24</v>
      </c>
      <c r="I647" s="4">
        <v>13</v>
      </c>
      <c r="J647" s="4" t="s">
        <v>1</v>
      </c>
      <c r="K647" s="4" t="s">
        <v>37</v>
      </c>
    </row>
    <row r="648" spans="1:11" x14ac:dyDescent="0.25">
      <c r="A648" s="4">
        <v>46</v>
      </c>
      <c r="B648" s="4" t="str">
        <f t="shared" si="21"/>
        <v>1000P_1646</v>
      </c>
    </row>
    <row r="649" spans="1:11" x14ac:dyDescent="0.25">
      <c r="A649" s="4">
        <v>47</v>
      </c>
      <c r="B649" s="4" t="str">
        <f t="shared" si="21"/>
        <v>1000P_1647</v>
      </c>
      <c r="C649" s="4">
        <v>0.5</v>
      </c>
      <c r="D649" s="4">
        <v>3</v>
      </c>
      <c r="E649" s="4">
        <v>3.5</v>
      </c>
    </row>
    <row r="650" spans="1:11" x14ac:dyDescent="0.25">
      <c r="A650" s="4">
        <v>48</v>
      </c>
      <c r="B650" s="4" t="str">
        <f t="shared" si="21"/>
        <v>1000P_1648</v>
      </c>
    </row>
    <row r="651" spans="1:11" x14ac:dyDescent="0.25">
      <c r="A651" s="4">
        <v>49</v>
      </c>
      <c r="B651" s="4" t="str">
        <f t="shared" si="21"/>
        <v>1000P_1649</v>
      </c>
    </row>
    <row r="652" spans="1:11" x14ac:dyDescent="0.25">
      <c r="A652" s="4">
        <v>1650</v>
      </c>
      <c r="B652" s="4" t="str">
        <f>CONCATENATE("1000P_",(A652))</f>
        <v>1000P_1650</v>
      </c>
    </row>
    <row r="653" spans="1:11" x14ac:dyDescent="0.25">
      <c r="A653" s="4">
        <v>51</v>
      </c>
      <c r="B653" s="4" t="str">
        <f t="shared" si="21"/>
        <v>1000P_1651</v>
      </c>
    </row>
    <row r="654" spans="1:11" x14ac:dyDescent="0.25">
      <c r="A654" s="4">
        <v>52</v>
      </c>
      <c r="B654" s="4" t="str">
        <f t="shared" si="21"/>
        <v>1000P_1652</v>
      </c>
    </row>
    <row r="655" spans="1:11" x14ac:dyDescent="0.25">
      <c r="A655" s="4">
        <v>53</v>
      </c>
      <c r="B655" s="4" t="str">
        <f t="shared" si="21"/>
        <v>1000P_1653</v>
      </c>
      <c r="C655" s="4">
        <v>2.78</v>
      </c>
      <c r="D655" s="4">
        <v>2.2999999999999998</v>
      </c>
      <c r="E655" s="4">
        <v>5.08</v>
      </c>
    </row>
    <row r="656" spans="1:11" x14ac:dyDescent="0.25">
      <c r="A656" s="4">
        <v>54</v>
      </c>
      <c r="B656" s="4" t="str">
        <f t="shared" si="21"/>
        <v>1000P_1654</v>
      </c>
    </row>
    <row r="657" spans="1:5" x14ac:dyDescent="0.25">
      <c r="A657" s="4">
        <v>55</v>
      </c>
      <c r="B657" s="4" t="str">
        <f t="shared" si="21"/>
        <v>1000P_1655</v>
      </c>
    </row>
    <row r="658" spans="1:5" x14ac:dyDescent="0.25">
      <c r="A658" s="4">
        <v>56</v>
      </c>
      <c r="B658" s="4" t="str">
        <f t="shared" si="21"/>
        <v>1000P_1656</v>
      </c>
      <c r="C658" s="4">
        <v>2.0099999999999998</v>
      </c>
      <c r="D658" s="4">
        <v>1.85</v>
      </c>
      <c r="E658" s="4">
        <v>3.86</v>
      </c>
    </row>
    <row r="659" spans="1:5" x14ac:dyDescent="0.25">
      <c r="A659" s="4">
        <v>57</v>
      </c>
      <c r="B659" s="4" t="str">
        <f t="shared" si="21"/>
        <v>1000P_1657</v>
      </c>
      <c r="C659" s="4">
        <v>1.21</v>
      </c>
      <c r="D659" s="4">
        <v>1.3</v>
      </c>
      <c r="E659" s="4">
        <v>2.5099999999999998</v>
      </c>
    </row>
    <row r="660" spans="1:5" x14ac:dyDescent="0.25">
      <c r="A660" s="4">
        <v>58</v>
      </c>
      <c r="B660" s="4" t="str">
        <f t="shared" si="21"/>
        <v>1000P_1658</v>
      </c>
    </row>
    <row r="661" spans="1:5" x14ac:dyDescent="0.25">
      <c r="A661" s="4">
        <v>59</v>
      </c>
      <c r="B661" s="4" t="str">
        <f t="shared" si="21"/>
        <v>1000P_1659</v>
      </c>
    </row>
    <row r="662" spans="1:5" x14ac:dyDescent="0.25">
      <c r="A662" s="4">
        <v>1660</v>
      </c>
      <c r="B662" s="4" t="str">
        <f>CONCATENATE("1000P_",(A662))</f>
        <v>1000P_1660</v>
      </c>
    </row>
    <row r="663" spans="1:5" x14ac:dyDescent="0.25">
      <c r="A663" s="4">
        <v>61</v>
      </c>
      <c r="B663" s="4" t="str">
        <f t="shared" si="21"/>
        <v>1000P_1661</v>
      </c>
      <c r="C663" s="4">
        <v>0.7</v>
      </c>
      <c r="D663" s="4">
        <v>0.68</v>
      </c>
      <c r="E663" s="4">
        <v>1.38</v>
      </c>
    </row>
    <row r="664" spans="1:5" x14ac:dyDescent="0.25">
      <c r="A664" s="4">
        <v>62</v>
      </c>
      <c r="B664" s="4" t="str">
        <f t="shared" si="21"/>
        <v>1000P_1662</v>
      </c>
      <c r="C664" s="4">
        <v>0.99</v>
      </c>
      <c r="D664" s="4">
        <v>0.99</v>
      </c>
      <c r="E664" s="4">
        <v>1.93</v>
      </c>
    </row>
    <row r="665" spans="1:5" x14ac:dyDescent="0.25">
      <c r="A665" s="4">
        <v>63</v>
      </c>
      <c r="B665" s="4" t="str">
        <f t="shared" si="21"/>
        <v>1000P_1663</v>
      </c>
      <c r="C665" s="4">
        <v>0.86</v>
      </c>
      <c r="D665" s="4">
        <v>0.61</v>
      </c>
      <c r="E665" s="4">
        <v>1.47</v>
      </c>
    </row>
    <row r="666" spans="1:5" x14ac:dyDescent="0.25">
      <c r="A666" s="4">
        <v>64</v>
      </c>
      <c r="B666" s="4" t="str">
        <f t="shared" si="21"/>
        <v>1000P_1664</v>
      </c>
    </row>
    <row r="667" spans="1:5" x14ac:dyDescent="0.25">
      <c r="A667" s="4">
        <v>65</v>
      </c>
      <c r="B667" s="4" t="str">
        <f t="shared" si="21"/>
        <v>1000P_1665</v>
      </c>
    </row>
    <row r="668" spans="1:5" x14ac:dyDescent="0.25">
      <c r="A668" s="4">
        <v>66</v>
      </c>
      <c r="B668" s="4" t="str">
        <f t="shared" si="21"/>
        <v>1000P_1666</v>
      </c>
      <c r="C668" s="4">
        <v>0.38</v>
      </c>
      <c r="D668" s="4">
        <v>0.69</v>
      </c>
      <c r="E668" s="4">
        <v>1.07</v>
      </c>
    </row>
    <row r="669" spans="1:5" x14ac:dyDescent="0.25">
      <c r="A669" s="4">
        <v>67</v>
      </c>
      <c r="B669" s="4" t="str">
        <f t="shared" si="21"/>
        <v>1000P_1667</v>
      </c>
      <c r="C669" s="4">
        <v>0.64</v>
      </c>
      <c r="D669" s="4">
        <v>1.34</v>
      </c>
      <c r="E669" s="4">
        <v>1.98</v>
      </c>
    </row>
    <row r="670" spans="1:5" x14ac:dyDescent="0.25">
      <c r="A670" s="4">
        <v>68</v>
      </c>
      <c r="B670" s="4" t="str">
        <f t="shared" si="21"/>
        <v>1000P_1668</v>
      </c>
      <c r="C670" s="4">
        <v>1.1200000000000001</v>
      </c>
      <c r="D670" s="4">
        <v>0.56999999999999995</v>
      </c>
      <c r="E670" s="4">
        <v>1.69</v>
      </c>
    </row>
    <row r="671" spans="1:5" x14ac:dyDescent="0.25">
      <c r="A671" s="4">
        <v>69</v>
      </c>
      <c r="B671" s="4" t="str">
        <f t="shared" si="21"/>
        <v>1000P_1669</v>
      </c>
      <c r="C671" s="4">
        <v>0.63</v>
      </c>
      <c r="D671" s="4">
        <v>1.02</v>
      </c>
      <c r="E671" s="4">
        <v>1.65</v>
      </c>
    </row>
    <row r="672" spans="1:5" x14ac:dyDescent="0.25">
      <c r="A672" s="4">
        <v>1670</v>
      </c>
      <c r="B672" s="4" t="str">
        <f>CONCATENATE("1000P_",(A672))</f>
        <v>1000P_1670</v>
      </c>
    </row>
    <row r="673" spans="1:5" x14ac:dyDescent="0.25">
      <c r="A673" s="4">
        <v>71</v>
      </c>
      <c r="B673" s="4" t="str">
        <f t="shared" si="21"/>
        <v>1000P_1671</v>
      </c>
      <c r="C673" s="4">
        <v>0.52</v>
      </c>
      <c r="D673" s="4">
        <v>0.75</v>
      </c>
      <c r="E673" s="4">
        <v>1.27</v>
      </c>
    </row>
    <row r="674" spans="1:5" x14ac:dyDescent="0.25">
      <c r="A674" s="4">
        <v>72</v>
      </c>
      <c r="B674" s="4" t="str">
        <f t="shared" si="21"/>
        <v>1000P_1672</v>
      </c>
    </row>
    <row r="675" spans="1:5" x14ac:dyDescent="0.25">
      <c r="A675" s="4">
        <v>73</v>
      </c>
      <c r="B675" s="4" t="str">
        <f t="shared" si="21"/>
        <v>1000P_1673</v>
      </c>
      <c r="C675" s="4">
        <v>1.33</v>
      </c>
      <c r="D675" s="4">
        <v>2.14</v>
      </c>
      <c r="E675" s="4">
        <v>3.47</v>
      </c>
    </row>
    <row r="676" spans="1:5" x14ac:dyDescent="0.25">
      <c r="A676" s="4">
        <v>74</v>
      </c>
      <c r="B676" s="4" t="str">
        <f t="shared" si="21"/>
        <v>1000P_1674</v>
      </c>
    </row>
    <row r="677" spans="1:5" x14ac:dyDescent="0.25">
      <c r="A677" s="4">
        <v>75</v>
      </c>
      <c r="B677" s="4" t="str">
        <f t="shared" si="21"/>
        <v>1000P_1675</v>
      </c>
    </row>
    <row r="678" spans="1:5" x14ac:dyDescent="0.25">
      <c r="A678" s="4">
        <v>76</v>
      </c>
      <c r="B678" s="4" t="str">
        <f t="shared" ref="B678:B701" si="22">CONCATENATE("1000P_16",(A678))</f>
        <v>1000P_1676</v>
      </c>
      <c r="C678" s="4">
        <v>0.75</v>
      </c>
      <c r="D678" s="4">
        <v>1.36</v>
      </c>
      <c r="E678" s="4">
        <v>2.11</v>
      </c>
    </row>
    <row r="679" spans="1:5" x14ac:dyDescent="0.25">
      <c r="A679" s="4">
        <v>77</v>
      </c>
      <c r="B679" s="4" t="str">
        <f t="shared" si="22"/>
        <v>1000P_1677</v>
      </c>
    </row>
    <row r="680" spans="1:5" x14ac:dyDescent="0.25">
      <c r="A680" s="4">
        <v>78</v>
      </c>
      <c r="B680" s="4" t="str">
        <f t="shared" si="22"/>
        <v>1000P_1678</v>
      </c>
    </row>
    <row r="681" spans="1:5" x14ac:dyDescent="0.25">
      <c r="A681" s="4">
        <v>79</v>
      </c>
      <c r="B681" s="4" t="str">
        <f t="shared" si="22"/>
        <v>1000P_1679</v>
      </c>
      <c r="C681" s="4">
        <v>0.77</v>
      </c>
      <c r="D681" s="4">
        <v>1.26</v>
      </c>
      <c r="E681" s="4">
        <v>2.0299999999999998</v>
      </c>
    </row>
    <row r="682" spans="1:5" x14ac:dyDescent="0.25">
      <c r="A682" s="4">
        <v>1680</v>
      </c>
      <c r="B682" s="4" t="str">
        <f>CONCATENATE("1000P_",(A682))</f>
        <v>1000P_1680</v>
      </c>
      <c r="C682" s="4">
        <v>0.64</v>
      </c>
      <c r="D682" s="4">
        <v>1.04</v>
      </c>
      <c r="E682" s="4">
        <v>1.68</v>
      </c>
    </row>
    <row r="683" spans="1:5" x14ac:dyDescent="0.25">
      <c r="A683" s="4">
        <v>81</v>
      </c>
      <c r="B683" s="4" t="str">
        <f t="shared" si="22"/>
        <v>1000P_1681</v>
      </c>
    </row>
    <row r="684" spans="1:5" x14ac:dyDescent="0.25">
      <c r="A684" s="4">
        <v>82</v>
      </c>
      <c r="B684" s="4" t="str">
        <f t="shared" si="22"/>
        <v>1000P_1682</v>
      </c>
      <c r="C684" s="4">
        <v>0.92</v>
      </c>
      <c r="D684" s="4">
        <v>0.93</v>
      </c>
      <c r="E684" s="4">
        <v>1.85</v>
      </c>
    </row>
    <row r="685" spans="1:5" x14ac:dyDescent="0.25">
      <c r="A685" s="4">
        <v>83</v>
      </c>
      <c r="B685" s="4" t="str">
        <f t="shared" si="22"/>
        <v>1000P_1683</v>
      </c>
    </row>
    <row r="686" spans="1:5" x14ac:dyDescent="0.25">
      <c r="A686" s="4">
        <v>84</v>
      </c>
      <c r="B686" s="4" t="str">
        <f t="shared" si="22"/>
        <v>1000P_1684</v>
      </c>
      <c r="C686" s="4">
        <v>0.43</v>
      </c>
      <c r="D686" s="4">
        <v>0.86</v>
      </c>
      <c r="E686" s="4">
        <v>1.29</v>
      </c>
    </row>
    <row r="687" spans="1:5" x14ac:dyDescent="0.25">
      <c r="A687" s="4">
        <v>85</v>
      </c>
      <c r="B687" s="4" t="str">
        <f t="shared" si="22"/>
        <v>1000P_1685</v>
      </c>
    </row>
    <row r="688" spans="1:5" x14ac:dyDescent="0.25">
      <c r="A688" s="4">
        <v>86</v>
      </c>
      <c r="B688" s="4" t="str">
        <f t="shared" si="22"/>
        <v>1000P_1686</v>
      </c>
      <c r="C688" s="4">
        <v>0.93</v>
      </c>
      <c r="D688" s="4">
        <v>0.53</v>
      </c>
      <c r="E688" s="4">
        <v>1.46</v>
      </c>
    </row>
    <row r="689" spans="1:5" x14ac:dyDescent="0.25">
      <c r="A689" s="4">
        <v>87</v>
      </c>
      <c r="B689" s="4" t="str">
        <f t="shared" si="22"/>
        <v>1000P_1687</v>
      </c>
      <c r="C689" s="4">
        <v>0.62</v>
      </c>
      <c r="D689" s="4">
        <v>0.51</v>
      </c>
      <c r="E689" s="4">
        <v>1.1299999999999999</v>
      </c>
    </row>
    <row r="690" spans="1:5" x14ac:dyDescent="0.25">
      <c r="A690" s="4">
        <v>88</v>
      </c>
      <c r="B690" s="4" t="str">
        <f t="shared" si="22"/>
        <v>1000P_1688</v>
      </c>
    </row>
    <row r="691" spans="1:5" x14ac:dyDescent="0.25">
      <c r="A691" s="4">
        <v>89</v>
      </c>
      <c r="B691" s="4" t="str">
        <f t="shared" si="22"/>
        <v>1000P_1689</v>
      </c>
      <c r="C691" s="4">
        <v>1.32</v>
      </c>
      <c r="D691" s="4">
        <v>1.17</v>
      </c>
      <c r="E691" s="4">
        <v>2.4900000000000002</v>
      </c>
    </row>
    <row r="692" spans="1:5" x14ac:dyDescent="0.25">
      <c r="A692" s="4">
        <v>1690</v>
      </c>
      <c r="B692" s="4" t="str">
        <f>CONCATENATE("1000P_",(A692))</f>
        <v>1000P_1690</v>
      </c>
    </row>
    <row r="693" spans="1:5" x14ac:dyDescent="0.25">
      <c r="A693" s="4">
        <v>91</v>
      </c>
      <c r="B693" s="4" t="str">
        <f t="shared" si="22"/>
        <v>1000P_1691</v>
      </c>
    </row>
    <row r="694" spans="1:5" x14ac:dyDescent="0.25">
      <c r="A694" s="4">
        <v>92</v>
      </c>
      <c r="B694" s="4" t="str">
        <f t="shared" si="22"/>
        <v>1000P_1692</v>
      </c>
    </row>
    <row r="695" spans="1:5" x14ac:dyDescent="0.25">
      <c r="A695" s="4">
        <v>93</v>
      </c>
      <c r="B695" s="4" t="str">
        <f t="shared" si="22"/>
        <v>1000P_1693</v>
      </c>
      <c r="C695" s="4">
        <v>1.73</v>
      </c>
      <c r="D695" s="4">
        <v>1.35</v>
      </c>
      <c r="E695" s="4">
        <v>3.08</v>
      </c>
    </row>
    <row r="696" spans="1:5" x14ac:dyDescent="0.25">
      <c r="A696" s="4">
        <v>94</v>
      </c>
      <c r="B696" s="4" t="str">
        <f t="shared" si="22"/>
        <v>1000P_1694</v>
      </c>
    </row>
    <row r="697" spans="1:5" x14ac:dyDescent="0.25">
      <c r="A697" s="4">
        <v>95</v>
      </c>
      <c r="B697" s="4" t="str">
        <f t="shared" si="22"/>
        <v>1000P_1695</v>
      </c>
    </row>
    <row r="698" spans="1:5" x14ac:dyDescent="0.25">
      <c r="A698" s="4">
        <v>96</v>
      </c>
      <c r="B698" s="4" t="str">
        <f t="shared" si="22"/>
        <v>1000P_1696</v>
      </c>
      <c r="C698" s="4">
        <v>1.28</v>
      </c>
      <c r="D698" s="4">
        <v>2.38</v>
      </c>
      <c r="E698" s="4">
        <v>3.6</v>
      </c>
    </row>
    <row r="699" spans="1:5" x14ac:dyDescent="0.25">
      <c r="A699" s="4">
        <v>97</v>
      </c>
      <c r="B699" s="4" t="str">
        <f t="shared" si="22"/>
        <v>1000P_1697</v>
      </c>
      <c r="C699" s="4">
        <v>0.6</v>
      </c>
      <c r="D699" s="4">
        <v>0.77</v>
      </c>
      <c r="E699" s="4">
        <v>1.37</v>
      </c>
    </row>
    <row r="700" spans="1:5" x14ac:dyDescent="0.25">
      <c r="A700" s="4">
        <v>98</v>
      </c>
      <c r="B700" s="4" t="str">
        <f t="shared" si="22"/>
        <v>1000P_1698</v>
      </c>
    </row>
    <row r="701" spans="1:5" x14ac:dyDescent="0.25">
      <c r="A701" s="4">
        <v>99</v>
      </c>
      <c r="B701" s="4" t="str">
        <f t="shared" si="22"/>
        <v>1000P_1699</v>
      </c>
      <c r="C701" s="4">
        <v>1.19</v>
      </c>
      <c r="D701" s="4">
        <v>0.52</v>
      </c>
      <c r="E701" s="4">
        <v>1.71</v>
      </c>
    </row>
    <row r="702" spans="1:5" x14ac:dyDescent="0.25">
      <c r="A702" s="4">
        <v>1700</v>
      </c>
      <c r="B702" s="4" t="str">
        <f>CONCATENATE("1000P_",(A702))</f>
        <v>1000P_1700</v>
      </c>
      <c r="C702" s="4">
        <v>0.66</v>
      </c>
      <c r="D702" s="4">
        <v>1.07</v>
      </c>
      <c r="E702" s="4">
        <v>1.73</v>
      </c>
    </row>
    <row r="703" spans="1:5" x14ac:dyDescent="0.25">
      <c r="A703" s="4">
        <v>1701</v>
      </c>
      <c r="B703" s="4" t="str">
        <f>CONCATENATE("1000P_",(A703))</f>
        <v>1000P_1701</v>
      </c>
    </row>
    <row r="704" spans="1:5" x14ac:dyDescent="0.25">
      <c r="A704" s="4">
        <v>2</v>
      </c>
      <c r="B704" s="4" t="str">
        <f>CONCATENATE("1000P_170",(A704))</f>
        <v>1000P_1702</v>
      </c>
    </row>
    <row r="705" spans="1:5" x14ac:dyDescent="0.25">
      <c r="A705" s="4">
        <v>3</v>
      </c>
      <c r="B705" s="4" t="str">
        <f t="shared" ref="B705:B711" si="23">CONCATENATE("1000P_170",(A705))</f>
        <v>1000P_1703</v>
      </c>
      <c r="C705" s="4">
        <v>0.48</v>
      </c>
      <c r="D705" s="4">
        <v>0.93</v>
      </c>
      <c r="E705" s="4">
        <v>1.41</v>
      </c>
    </row>
    <row r="706" spans="1:5" x14ac:dyDescent="0.25">
      <c r="A706" s="4">
        <v>4</v>
      </c>
      <c r="B706" s="4" t="str">
        <f t="shared" si="23"/>
        <v>1000P_1704</v>
      </c>
      <c r="C706" s="4">
        <v>0.56000000000000005</v>
      </c>
      <c r="D706" s="4">
        <v>1.06</v>
      </c>
      <c r="E706" s="4">
        <v>1.62</v>
      </c>
    </row>
    <row r="707" spans="1:5" x14ac:dyDescent="0.25">
      <c r="A707" s="4">
        <v>5</v>
      </c>
      <c r="B707" s="4" t="str">
        <f t="shared" si="23"/>
        <v>1000P_1705</v>
      </c>
      <c r="C707" s="4">
        <v>0.74</v>
      </c>
      <c r="D707" s="4">
        <v>0.69</v>
      </c>
      <c r="E707" s="4">
        <v>1.43</v>
      </c>
    </row>
    <row r="708" spans="1:5" x14ac:dyDescent="0.25">
      <c r="A708" s="4">
        <v>6</v>
      </c>
      <c r="B708" s="4" t="str">
        <f t="shared" si="23"/>
        <v>1000P_1706</v>
      </c>
      <c r="C708" s="4">
        <v>0.52</v>
      </c>
      <c r="D708" s="4">
        <v>1.07</v>
      </c>
      <c r="E708" s="4">
        <v>1.59</v>
      </c>
    </row>
    <row r="709" spans="1:5" x14ac:dyDescent="0.25">
      <c r="A709" s="4">
        <v>7</v>
      </c>
      <c r="B709" s="4" t="str">
        <f t="shared" si="23"/>
        <v>1000P_1707</v>
      </c>
    </row>
    <row r="710" spans="1:5" x14ac:dyDescent="0.25">
      <c r="A710" s="4">
        <v>8</v>
      </c>
      <c r="B710" s="4" t="str">
        <f t="shared" si="23"/>
        <v>1000P_1708</v>
      </c>
      <c r="C710" s="4">
        <v>0.54</v>
      </c>
      <c r="D710" s="4">
        <v>0.89</v>
      </c>
      <c r="E710" s="4">
        <v>1.43</v>
      </c>
    </row>
    <row r="711" spans="1:5" x14ac:dyDescent="0.25">
      <c r="A711" s="4">
        <v>9</v>
      </c>
      <c r="B711" s="4" t="str">
        <f t="shared" si="23"/>
        <v>1000P_1709</v>
      </c>
      <c r="C711" s="4">
        <v>3.21</v>
      </c>
      <c r="D711" s="4">
        <v>3.05</v>
      </c>
      <c r="E711" s="4">
        <v>6.26</v>
      </c>
    </row>
    <row r="712" spans="1:5" x14ac:dyDescent="0.25">
      <c r="A712" s="4">
        <v>1710</v>
      </c>
      <c r="B712" s="4" t="str">
        <f>CONCATENATE("1000P_",(A712))</f>
        <v>1000P_1710</v>
      </c>
    </row>
    <row r="713" spans="1:5" x14ac:dyDescent="0.25">
      <c r="A713" s="4">
        <v>11</v>
      </c>
      <c r="B713" s="4" t="str">
        <f>CONCATENATE("1000P_17",(A713))</f>
        <v>1000P_1711</v>
      </c>
      <c r="C713" s="4">
        <v>1.9</v>
      </c>
      <c r="D713" s="4">
        <v>4.68</v>
      </c>
      <c r="E713" s="4">
        <v>6.58</v>
      </c>
    </row>
    <row r="714" spans="1:5" x14ac:dyDescent="0.25">
      <c r="A714" s="4">
        <v>12</v>
      </c>
      <c r="B714" s="4" t="str">
        <f t="shared" ref="B714:B774" si="24">CONCATENATE("1000P_17",(A714))</f>
        <v>1000P_1712</v>
      </c>
    </row>
    <row r="715" spans="1:5" x14ac:dyDescent="0.25">
      <c r="A715" s="4">
        <v>13</v>
      </c>
      <c r="B715" s="4" t="str">
        <f t="shared" si="24"/>
        <v>1000P_1713</v>
      </c>
      <c r="C715" s="4">
        <v>1.07</v>
      </c>
      <c r="D715" s="4">
        <v>2.4300000000000002</v>
      </c>
      <c r="E715" s="4">
        <v>3.5</v>
      </c>
    </row>
    <row r="716" spans="1:5" x14ac:dyDescent="0.25">
      <c r="A716" s="4">
        <v>14</v>
      </c>
      <c r="B716" s="4" t="str">
        <f t="shared" si="24"/>
        <v>1000P_1714</v>
      </c>
      <c r="C716" s="4">
        <v>1.19</v>
      </c>
      <c r="D716" s="4">
        <v>1.1200000000000001</v>
      </c>
      <c r="E716" s="4">
        <v>2.31</v>
      </c>
    </row>
    <row r="717" spans="1:5" x14ac:dyDescent="0.25">
      <c r="A717" s="4">
        <v>15</v>
      </c>
      <c r="B717" s="4" t="str">
        <f t="shared" si="24"/>
        <v>1000P_1715</v>
      </c>
    </row>
    <row r="718" spans="1:5" x14ac:dyDescent="0.25">
      <c r="A718" s="4">
        <v>16</v>
      </c>
      <c r="B718" s="4" t="str">
        <f t="shared" si="24"/>
        <v>1000P_1716</v>
      </c>
      <c r="C718" s="4">
        <v>0.98</v>
      </c>
      <c r="D718" s="4">
        <v>0.52</v>
      </c>
      <c r="E718" s="4">
        <v>1.5</v>
      </c>
    </row>
    <row r="719" spans="1:5" x14ac:dyDescent="0.25">
      <c r="A719" s="4">
        <v>17</v>
      </c>
      <c r="B719" s="4" t="str">
        <f t="shared" si="24"/>
        <v>1000P_1717</v>
      </c>
      <c r="C719" s="4">
        <v>0.66</v>
      </c>
      <c r="D719" s="4">
        <v>0.63</v>
      </c>
      <c r="E719" s="4">
        <v>1.29</v>
      </c>
    </row>
    <row r="720" spans="1:5" x14ac:dyDescent="0.25">
      <c r="A720" s="4">
        <v>18</v>
      </c>
      <c r="B720" s="4" t="str">
        <f t="shared" si="24"/>
        <v>1000P_1718</v>
      </c>
      <c r="C720" s="4">
        <v>0.93</v>
      </c>
      <c r="D720" s="4">
        <v>1.58</v>
      </c>
      <c r="E720" s="4">
        <v>2.5099999999999998</v>
      </c>
    </row>
    <row r="721" spans="1:5" x14ac:dyDescent="0.25">
      <c r="A721" s="4">
        <v>19</v>
      </c>
      <c r="B721" s="4" t="str">
        <f t="shared" si="24"/>
        <v>1000P_1719</v>
      </c>
    </row>
    <row r="722" spans="1:5" x14ac:dyDescent="0.25">
      <c r="A722" s="4">
        <v>1720</v>
      </c>
      <c r="B722" s="4" t="str">
        <f>CONCATENATE("1000P_",(A722))</f>
        <v>1000P_1720</v>
      </c>
    </row>
    <row r="723" spans="1:5" x14ac:dyDescent="0.25">
      <c r="A723" s="4">
        <v>21</v>
      </c>
      <c r="B723" s="4" t="str">
        <f t="shared" si="24"/>
        <v>1000P_1721</v>
      </c>
      <c r="C723" s="4">
        <v>0.48</v>
      </c>
      <c r="D723" s="4">
        <v>1.2</v>
      </c>
      <c r="E723" s="4">
        <v>1.68</v>
      </c>
    </row>
    <row r="724" spans="1:5" x14ac:dyDescent="0.25">
      <c r="A724" s="4">
        <v>22</v>
      </c>
      <c r="B724" s="4" t="str">
        <f t="shared" si="24"/>
        <v>1000P_1722</v>
      </c>
      <c r="C724" s="4">
        <v>1.2</v>
      </c>
      <c r="D724" s="4">
        <v>0.82</v>
      </c>
      <c r="E724" s="4">
        <v>2.02</v>
      </c>
    </row>
    <row r="725" spans="1:5" x14ac:dyDescent="0.25">
      <c r="A725" s="4">
        <v>23</v>
      </c>
      <c r="B725" s="4" t="str">
        <f t="shared" si="24"/>
        <v>1000P_1723</v>
      </c>
    </row>
    <row r="726" spans="1:5" x14ac:dyDescent="0.25">
      <c r="A726" s="4">
        <v>24</v>
      </c>
      <c r="B726" s="4" t="str">
        <f t="shared" si="24"/>
        <v>1000P_1724</v>
      </c>
      <c r="C726" s="4">
        <v>0.57999999999999996</v>
      </c>
      <c r="D726" s="4">
        <v>1</v>
      </c>
      <c r="E726" s="4">
        <v>1.58</v>
      </c>
    </row>
    <row r="727" spans="1:5" x14ac:dyDescent="0.25">
      <c r="A727" s="4">
        <v>25</v>
      </c>
      <c r="B727" s="4" t="str">
        <f t="shared" si="24"/>
        <v>1000P_1725</v>
      </c>
      <c r="C727" s="4">
        <v>0.54</v>
      </c>
      <c r="D727" s="4">
        <v>0.28000000000000003</v>
      </c>
      <c r="E727" s="4">
        <v>0.82</v>
      </c>
    </row>
    <row r="728" spans="1:5" x14ac:dyDescent="0.25">
      <c r="A728" s="4">
        <v>26</v>
      </c>
      <c r="B728" s="4" t="str">
        <f t="shared" si="24"/>
        <v>1000P_1726</v>
      </c>
      <c r="C728" s="4">
        <v>0.31</v>
      </c>
      <c r="D728" s="4">
        <v>0.38</v>
      </c>
      <c r="E728" s="4">
        <v>0.69</v>
      </c>
    </row>
    <row r="729" spans="1:5" x14ac:dyDescent="0.25">
      <c r="A729" s="4">
        <v>27</v>
      </c>
      <c r="B729" s="4" t="str">
        <f t="shared" si="24"/>
        <v>1000P_1727</v>
      </c>
    </row>
    <row r="730" spans="1:5" x14ac:dyDescent="0.25">
      <c r="A730" s="4">
        <v>28</v>
      </c>
      <c r="B730" s="4" t="str">
        <f t="shared" si="24"/>
        <v>1000P_1728</v>
      </c>
    </row>
    <row r="731" spans="1:5" x14ac:dyDescent="0.25">
      <c r="A731" s="4">
        <v>29</v>
      </c>
      <c r="B731" s="4" t="str">
        <f t="shared" si="24"/>
        <v>1000P_1729</v>
      </c>
    </row>
    <row r="732" spans="1:5" x14ac:dyDescent="0.25">
      <c r="A732" s="4">
        <v>1730</v>
      </c>
      <c r="B732" s="4" t="str">
        <f>CONCATENATE("1000P_",(A732))</f>
        <v>1000P_1730</v>
      </c>
      <c r="C732" s="4">
        <v>0.56999999999999995</v>
      </c>
    </row>
    <row r="733" spans="1:5" x14ac:dyDescent="0.25">
      <c r="A733" s="4">
        <v>31</v>
      </c>
      <c r="B733" s="4" t="str">
        <f t="shared" si="24"/>
        <v>1000P_1731</v>
      </c>
      <c r="C733" s="4">
        <v>0.56999999999999995</v>
      </c>
      <c r="D733" s="4">
        <v>0.8</v>
      </c>
      <c r="E733" s="4">
        <v>1.37</v>
      </c>
    </row>
    <row r="734" spans="1:5" x14ac:dyDescent="0.25">
      <c r="A734" s="4">
        <v>32</v>
      </c>
      <c r="B734" s="4" t="str">
        <f t="shared" si="24"/>
        <v>1000P_1732</v>
      </c>
    </row>
    <row r="735" spans="1:5" x14ac:dyDescent="0.25">
      <c r="A735" s="4">
        <v>33</v>
      </c>
      <c r="B735" s="4" t="str">
        <f t="shared" si="24"/>
        <v>1000P_1733</v>
      </c>
    </row>
    <row r="736" spans="1:5" x14ac:dyDescent="0.25">
      <c r="A736" s="4">
        <v>34</v>
      </c>
      <c r="B736" s="4" t="str">
        <f t="shared" si="24"/>
        <v>1000P_1734</v>
      </c>
      <c r="C736" s="4">
        <v>0.54</v>
      </c>
      <c r="D736" s="4">
        <v>1.4</v>
      </c>
      <c r="E736" s="4">
        <v>1.94</v>
      </c>
    </row>
    <row r="737" spans="1:5" x14ac:dyDescent="0.25">
      <c r="A737" s="4">
        <v>35</v>
      </c>
      <c r="B737" s="4" t="str">
        <f t="shared" si="24"/>
        <v>1000P_1735</v>
      </c>
      <c r="C737" s="4">
        <v>0.88</v>
      </c>
      <c r="D737" s="4">
        <v>1.25</v>
      </c>
      <c r="E737" s="4">
        <v>2.13</v>
      </c>
    </row>
    <row r="738" spans="1:5" x14ac:dyDescent="0.25">
      <c r="A738" s="4">
        <v>36</v>
      </c>
      <c r="B738" s="4" t="str">
        <f t="shared" si="24"/>
        <v>1000P_1736</v>
      </c>
    </row>
    <row r="739" spans="1:5" x14ac:dyDescent="0.25">
      <c r="A739" s="4">
        <v>37</v>
      </c>
      <c r="B739" s="4" t="str">
        <f t="shared" si="24"/>
        <v>1000P_1737</v>
      </c>
      <c r="C739" s="4">
        <v>0.5</v>
      </c>
      <c r="D739" s="4">
        <v>1.96</v>
      </c>
      <c r="E739" s="4">
        <v>2.46</v>
      </c>
    </row>
    <row r="740" spans="1:5" x14ac:dyDescent="0.25">
      <c r="A740" s="4">
        <v>38</v>
      </c>
      <c r="B740" s="4" t="str">
        <f t="shared" si="24"/>
        <v>1000P_1738</v>
      </c>
      <c r="C740" s="4">
        <v>1.04</v>
      </c>
      <c r="D740" s="4">
        <v>0.85</v>
      </c>
      <c r="E740" s="4">
        <v>1.89</v>
      </c>
    </row>
    <row r="741" spans="1:5" x14ac:dyDescent="0.25">
      <c r="A741" s="4">
        <v>39</v>
      </c>
      <c r="B741" s="4" t="str">
        <f t="shared" si="24"/>
        <v>1000P_1739</v>
      </c>
      <c r="C741" s="4">
        <v>0.78</v>
      </c>
      <c r="D741" s="4">
        <v>0.7</v>
      </c>
      <c r="E741" s="4">
        <v>1.48</v>
      </c>
    </row>
    <row r="742" spans="1:5" x14ac:dyDescent="0.25">
      <c r="A742" s="4">
        <v>1740</v>
      </c>
      <c r="B742" s="4" t="str">
        <f>CONCATENATE("1000P_",(A742))</f>
        <v>1000P_1740</v>
      </c>
    </row>
    <row r="743" spans="1:5" x14ac:dyDescent="0.25">
      <c r="A743" s="4">
        <v>41</v>
      </c>
      <c r="B743" s="4" t="str">
        <f t="shared" si="24"/>
        <v>1000P_1741</v>
      </c>
    </row>
    <row r="744" spans="1:5" x14ac:dyDescent="0.25">
      <c r="A744" s="4">
        <v>42</v>
      </c>
      <c r="B744" s="4" t="str">
        <f t="shared" si="24"/>
        <v>1000P_1742</v>
      </c>
      <c r="C744" s="4">
        <v>0.6</v>
      </c>
      <c r="D744" s="4">
        <v>1.1000000000000001</v>
      </c>
      <c r="E744" s="4">
        <v>1.7</v>
      </c>
    </row>
    <row r="745" spans="1:5" x14ac:dyDescent="0.25">
      <c r="A745" s="4">
        <v>43</v>
      </c>
      <c r="B745" s="4" t="str">
        <f t="shared" si="24"/>
        <v>1000P_1743</v>
      </c>
    </row>
    <row r="746" spans="1:5" x14ac:dyDescent="0.25">
      <c r="A746" s="4">
        <v>44</v>
      </c>
      <c r="B746" s="4" t="str">
        <f t="shared" si="24"/>
        <v>1000P_1744</v>
      </c>
    </row>
    <row r="747" spans="1:5" x14ac:dyDescent="0.25">
      <c r="A747" s="4">
        <v>45</v>
      </c>
      <c r="B747" s="4" t="str">
        <f t="shared" si="24"/>
        <v>1000P_1745</v>
      </c>
      <c r="C747" s="4">
        <v>0.46</v>
      </c>
      <c r="D747" s="4">
        <v>0.93</v>
      </c>
      <c r="E747" s="4">
        <v>1.39</v>
      </c>
    </row>
    <row r="748" spans="1:5" x14ac:dyDescent="0.25">
      <c r="A748" s="4">
        <v>46</v>
      </c>
      <c r="B748" s="4" t="str">
        <f t="shared" si="24"/>
        <v>1000P_1746</v>
      </c>
      <c r="C748" s="4">
        <v>1.18</v>
      </c>
      <c r="D748" s="4">
        <v>0.77</v>
      </c>
      <c r="E748" s="4">
        <v>1.95</v>
      </c>
    </row>
    <row r="749" spans="1:5" x14ac:dyDescent="0.25">
      <c r="A749" s="4">
        <v>47</v>
      </c>
      <c r="B749" s="4" t="str">
        <f t="shared" si="24"/>
        <v>1000P_1747</v>
      </c>
    </row>
    <row r="750" spans="1:5" x14ac:dyDescent="0.25">
      <c r="A750" s="4">
        <v>48</v>
      </c>
      <c r="B750" s="4" t="str">
        <f t="shared" si="24"/>
        <v>1000P_1748</v>
      </c>
      <c r="C750" s="4">
        <v>0.68</v>
      </c>
      <c r="D750" s="4">
        <v>1.3</v>
      </c>
      <c r="E750" s="4">
        <v>1.98</v>
      </c>
    </row>
    <row r="751" spans="1:5" x14ac:dyDescent="0.25">
      <c r="A751" s="4">
        <v>49</v>
      </c>
      <c r="B751" s="4" t="str">
        <f t="shared" si="24"/>
        <v>1000P_1749</v>
      </c>
      <c r="C751" s="4">
        <v>1.28</v>
      </c>
      <c r="D751" s="4">
        <v>1.37</v>
      </c>
      <c r="E751" s="4">
        <v>2.65</v>
      </c>
    </row>
    <row r="752" spans="1:5" x14ac:dyDescent="0.25">
      <c r="A752" s="4">
        <v>1750</v>
      </c>
      <c r="B752" s="4" t="str">
        <f>CONCATENATE("1000P_",(A752))</f>
        <v>1000P_1750</v>
      </c>
    </row>
    <row r="753" spans="1:5" x14ac:dyDescent="0.25">
      <c r="A753" s="4">
        <v>51</v>
      </c>
      <c r="B753" s="4" t="str">
        <f t="shared" si="24"/>
        <v>1000P_1751</v>
      </c>
      <c r="C753" s="4">
        <v>1.24</v>
      </c>
      <c r="D753" s="4">
        <v>1.75</v>
      </c>
      <c r="E753" s="4">
        <v>2.99</v>
      </c>
    </row>
    <row r="754" spans="1:5" x14ac:dyDescent="0.25">
      <c r="A754" s="4">
        <v>52</v>
      </c>
      <c r="B754" s="4" t="str">
        <f t="shared" si="24"/>
        <v>1000P_1752</v>
      </c>
      <c r="C754" s="4">
        <v>1.1100000000000001</v>
      </c>
      <c r="D754" s="4">
        <v>0.73</v>
      </c>
      <c r="E754" s="4">
        <v>1.84</v>
      </c>
    </row>
    <row r="755" spans="1:5" x14ac:dyDescent="0.25">
      <c r="A755" s="4">
        <v>53</v>
      </c>
      <c r="B755" s="4" t="str">
        <f t="shared" si="24"/>
        <v>1000P_1753</v>
      </c>
    </row>
    <row r="756" spans="1:5" x14ac:dyDescent="0.25">
      <c r="A756" s="4">
        <v>54</v>
      </c>
      <c r="B756" s="4" t="str">
        <f t="shared" si="24"/>
        <v>1000P_1754</v>
      </c>
      <c r="C756" s="4">
        <v>0.72</v>
      </c>
      <c r="D756" s="4">
        <v>1.56</v>
      </c>
      <c r="E756" s="4">
        <v>2.2799999999999998</v>
      </c>
    </row>
    <row r="757" spans="1:5" x14ac:dyDescent="0.25">
      <c r="A757" s="4">
        <v>55</v>
      </c>
      <c r="B757" s="4" t="str">
        <f t="shared" si="24"/>
        <v>1000P_1755</v>
      </c>
      <c r="C757" s="4">
        <v>0.74</v>
      </c>
      <c r="D757" s="4">
        <v>1.1299999999999999</v>
      </c>
      <c r="E757" s="4">
        <v>1.87</v>
      </c>
    </row>
    <row r="758" spans="1:5" x14ac:dyDescent="0.25">
      <c r="A758" s="4">
        <v>56</v>
      </c>
      <c r="B758" s="4" t="str">
        <f t="shared" si="24"/>
        <v>1000P_1756</v>
      </c>
      <c r="C758" s="4">
        <v>0.4</v>
      </c>
      <c r="D758" s="4">
        <v>1.28</v>
      </c>
      <c r="E758" s="4">
        <v>1.68</v>
      </c>
    </row>
    <row r="759" spans="1:5" x14ac:dyDescent="0.25">
      <c r="A759" s="4">
        <v>57</v>
      </c>
      <c r="B759" s="4" t="str">
        <f t="shared" si="24"/>
        <v>1000P_1757</v>
      </c>
      <c r="C759" s="4">
        <v>0.8</v>
      </c>
      <c r="D759" s="4">
        <v>1.68</v>
      </c>
      <c r="E759" s="4">
        <v>2.4900000000000002</v>
      </c>
    </row>
    <row r="760" spans="1:5" x14ac:dyDescent="0.25">
      <c r="A760" s="4">
        <v>58</v>
      </c>
      <c r="B760" s="4" t="str">
        <f t="shared" si="24"/>
        <v>1000P_1758</v>
      </c>
      <c r="C760" s="4">
        <v>0.53</v>
      </c>
      <c r="D760" s="4">
        <v>1.44</v>
      </c>
      <c r="E760" s="4">
        <v>1.97</v>
      </c>
    </row>
    <row r="761" spans="1:5" x14ac:dyDescent="0.25">
      <c r="A761" s="4">
        <v>59</v>
      </c>
      <c r="B761" s="4" t="str">
        <f t="shared" si="24"/>
        <v>1000P_1759</v>
      </c>
      <c r="C761" s="4">
        <v>0.92</v>
      </c>
      <c r="D761" s="4">
        <v>1.41</v>
      </c>
      <c r="E761" s="4">
        <v>2.33</v>
      </c>
    </row>
    <row r="762" spans="1:5" x14ac:dyDescent="0.25">
      <c r="A762" s="4">
        <v>1760</v>
      </c>
      <c r="B762" s="4" t="str">
        <f>CONCATENATE("1000P_",(A762))</f>
        <v>1000P_1760</v>
      </c>
      <c r="C762" s="4">
        <v>1.1599999999999999</v>
      </c>
      <c r="D762" s="4">
        <v>1.53</v>
      </c>
      <c r="E762" s="4">
        <v>2.69</v>
      </c>
    </row>
    <row r="763" spans="1:5" x14ac:dyDescent="0.25">
      <c r="A763" s="4">
        <v>61</v>
      </c>
      <c r="B763" s="4" t="str">
        <f t="shared" si="24"/>
        <v>1000P_1761</v>
      </c>
    </row>
    <row r="764" spans="1:5" x14ac:dyDescent="0.25">
      <c r="A764" s="4">
        <v>62</v>
      </c>
      <c r="B764" s="4" t="str">
        <f t="shared" si="24"/>
        <v>1000P_1762</v>
      </c>
      <c r="C764" s="4">
        <v>0.85</v>
      </c>
      <c r="D764" s="4">
        <v>1.06</v>
      </c>
      <c r="E764" s="4">
        <v>1.91</v>
      </c>
    </row>
    <row r="765" spans="1:5" x14ac:dyDescent="0.25">
      <c r="A765" s="4">
        <v>63</v>
      </c>
      <c r="B765" s="4" t="str">
        <f t="shared" si="24"/>
        <v>1000P_1763</v>
      </c>
    </row>
    <row r="766" spans="1:5" x14ac:dyDescent="0.25">
      <c r="A766" s="4">
        <v>64</v>
      </c>
      <c r="B766" s="4" t="str">
        <f t="shared" si="24"/>
        <v>1000P_1764</v>
      </c>
      <c r="C766" s="4">
        <v>0.84</v>
      </c>
      <c r="D766" s="4">
        <v>1.6</v>
      </c>
      <c r="E766" s="4">
        <v>2.44</v>
      </c>
    </row>
    <row r="767" spans="1:5" x14ac:dyDescent="0.25">
      <c r="A767" s="4">
        <v>65</v>
      </c>
      <c r="B767" s="4" t="str">
        <f t="shared" si="24"/>
        <v>1000P_1765</v>
      </c>
    </row>
    <row r="768" spans="1:5" x14ac:dyDescent="0.25">
      <c r="A768" s="4">
        <v>66</v>
      </c>
      <c r="B768" s="4" t="str">
        <f t="shared" si="24"/>
        <v>1000P_1766</v>
      </c>
    </row>
    <row r="769" spans="1:5" x14ac:dyDescent="0.25">
      <c r="A769" s="4">
        <v>67</v>
      </c>
      <c r="B769" s="4" t="str">
        <f t="shared" si="24"/>
        <v>1000P_1767</v>
      </c>
    </row>
    <row r="770" spans="1:5" x14ac:dyDescent="0.25">
      <c r="A770" s="4">
        <v>68</v>
      </c>
      <c r="B770" s="4" t="str">
        <f t="shared" si="24"/>
        <v>1000P_1768</v>
      </c>
      <c r="C770" s="4">
        <v>0.99</v>
      </c>
      <c r="D770" s="4">
        <v>0.75</v>
      </c>
      <c r="E770" s="4">
        <v>1.74</v>
      </c>
    </row>
    <row r="771" spans="1:5" x14ac:dyDescent="0.25">
      <c r="A771" s="4">
        <v>69</v>
      </c>
      <c r="B771" s="4" t="str">
        <f t="shared" si="24"/>
        <v>1000P_1769</v>
      </c>
    </row>
    <row r="772" spans="1:5" x14ac:dyDescent="0.25">
      <c r="A772" s="4">
        <v>1770</v>
      </c>
      <c r="B772" s="4" t="str">
        <f>CONCATENATE("1000P_",(A772))</f>
        <v>1000P_1770</v>
      </c>
    </row>
    <row r="773" spans="1:5" x14ac:dyDescent="0.25">
      <c r="A773" s="4">
        <v>71</v>
      </c>
      <c r="B773" s="4" t="str">
        <f t="shared" si="24"/>
        <v>1000P_1771</v>
      </c>
      <c r="C773" s="4">
        <v>0.82</v>
      </c>
      <c r="D773" s="4">
        <v>0.82</v>
      </c>
      <c r="E773" s="4">
        <v>1.64</v>
      </c>
    </row>
    <row r="774" spans="1:5" x14ac:dyDescent="0.25">
      <c r="A774" s="4">
        <v>72</v>
      </c>
      <c r="B774" s="4" t="str">
        <f t="shared" si="24"/>
        <v>1000P_1772</v>
      </c>
      <c r="C774" s="4">
        <v>0.75</v>
      </c>
      <c r="D774" s="4">
        <v>1.08</v>
      </c>
      <c r="E774" s="4">
        <v>1.83</v>
      </c>
    </row>
    <row r="775" spans="1:5" x14ac:dyDescent="0.25">
      <c r="A775" s="4">
        <v>73</v>
      </c>
      <c r="B775" s="5" t="str">
        <f>CONCATENATE("1000P_17",(A775))</f>
        <v>1000P_1773</v>
      </c>
      <c r="C775" s="4">
        <v>0.42</v>
      </c>
      <c r="D775" s="4">
        <v>1.1299999999999999</v>
      </c>
      <c r="E775" s="4">
        <v>1.55</v>
      </c>
    </row>
    <row r="776" spans="1:5" x14ac:dyDescent="0.25">
      <c r="A776" s="4">
        <v>74</v>
      </c>
      <c r="B776" s="4" t="str">
        <f>CONCATENATE("1000P_17",(A776))</f>
        <v>1000P_1774</v>
      </c>
      <c r="C776" s="4">
        <v>1.01</v>
      </c>
      <c r="D776" s="4">
        <v>2.09</v>
      </c>
      <c r="E776" s="4">
        <v>3.1</v>
      </c>
    </row>
    <row r="777" spans="1:5" x14ac:dyDescent="0.25">
      <c r="A777" s="4">
        <v>75</v>
      </c>
      <c r="B777" s="4" t="str">
        <f t="shared" ref="B777:B781" si="25">CONCATENATE("1000P_17",(A777))</f>
        <v>1000P_1775</v>
      </c>
    </row>
    <row r="778" spans="1:5" x14ac:dyDescent="0.25">
      <c r="A778" s="4">
        <v>76</v>
      </c>
      <c r="B778" s="4" t="str">
        <f t="shared" si="25"/>
        <v>1000P_1776</v>
      </c>
    </row>
    <row r="779" spans="1:5" x14ac:dyDescent="0.25">
      <c r="A779" s="4">
        <v>77</v>
      </c>
      <c r="B779" s="4" t="str">
        <f t="shared" si="25"/>
        <v>1000P_1777</v>
      </c>
    </row>
    <row r="780" spans="1:5" x14ac:dyDescent="0.25">
      <c r="A780" s="4">
        <v>78</v>
      </c>
      <c r="B780" s="4" t="str">
        <f t="shared" si="25"/>
        <v>1000P_1778</v>
      </c>
    </row>
    <row r="781" spans="1:5" x14ac:dyDescent="0.25">
      <c r="A781" s="4">
        <v>79</v>
      </c>
      <c r="B781" s="4" t="str">
        <f t="shared" si="25"/>
        <v>1000P_1779</v>
      </c>
    </row>
    <row r="782" spans="1:5" x14ac:dyDescent="0.25">
      <c r="A782" s="4">
        <v>1780</v>
      </c>
      <c r="B782" s="4" t="str">
        <f>CONCATENATE("1000P_",(A782))</f>
        <v>1000P_1780</v>
      </c>
    </row>
    <row r="783" spans="1:5" x14ac:dyDescent="0.25">
      <c r="A783" s="4">
        <v>81</v>
      </c>
      <c r="B783" s="4" t="str">
        <f>CONCATENATE("1000P_17",(A783))</f>
        <v>1000P_1781</v>
      </c>
      <c r="C783" s="4">
        <v>0.56000000000000005</v>
      </c>
      <c r="D783" s="4">
        <v>1.25</v>
      </c>
      <c r="E783" s="4">
        <v>1.81</v>
      </c>
    </row>
    <row r="784" spans="1:5" x14ac:dyDescent="0.25">
      <c r="A784" s="4">
        <v>82</v>
      </c>
      <c r="B784" s="4" t="str">
        <f t="shared" ref="B784:B791" si="26">CONCATENATE("1000P_17",(A784))</f>
        <v>1000P_1782</v>
      </c>
    </row>
    <row r="785" spans="1:5" x14ac:dyDescent="0.25">
      <c r="A785" s="4">
        <v>83</v>
      </c>
      <c r="B785" s="4" t="str">
        <f t="shared" si="26"/>
        <v>1000P_1783</v>
      </c>
      <c r="C785" s="4">
        <v>0.67</v>
      </c>
      <c r="D785" s="4">
        <v>1.1499999999999999</v>
      </c>
      <c r="E785" s="4">
        <v>1.82</v>
      </c>
    </row>
    <row r="786" spans="1:5" x14ac:dyDescent="0.25">
      <c r="A786" s="4">
        <v>84</v>
      </c>
      <c r="B786" s="4" t="str">
        <f t="shared" si="26"/>
        <v>1000P_1784</v>
      </c>
      <c r="C786" s="4">
        <v>0.44</v>
      </c>
      <c r="D786" s="4">
        <v>0.41</v>
      </c>
      <c r="E786" s="4">
        <v>0.85</v>
      </c>
    </row>
    <row r="787" spans="1:5" x14ac:dyDescent="0.25">
      <c r="A787" s="4">
        <v>85</v>
      </c>
      <c r="B787" s="4" t="str">
        <f t="shared" si="26"/>
        <v>1000P_1785</v>
      </c>
      <c r="C787" s="4">
        <v>1.1200000000000001</v>
      </c>
      <c r="D787" s="4">
        <v>0.96</v>
      </c>
      <c r="E787" s="4">
        <v>2.08</v>
      </c>
    </row>
    <row r="788" spans="1:5" x14ac:dyDescent="0.25">
      <c r="A788" s="4">
        <v>86</v>
      </c>
      <c r="B788" s="4" t="str">
        <f>CONCATENATE("1000P_17",(A788))</f>
        <v>1000P_1786</v>
      </c>
    </row>
    <row r="789" spans="1:5" x14ac:dyDescent="0.25">
      <c r="A789" s="4">
        <v>87</v>
      </c>
      <c r="B789" s="4" t="str">
        <f t="shared" si="26"/>
        <v>1000P_1787</v>
      </c>
    </row>
    <row r="790" spans="1:5" x14ac:dyDescent="0.25">
      <c r="A790" s="4">
        <v>88</v>
      </c>
      <c r="B790" s="4" t="str">
        <f t="shared" si="26"/>
        <v>1000P_1788</v>
      </c>
      <c r="C790" s="4">
        <v>0.9</v>
      </c>
      <c r="D790" s="4">
        <v>1.1299999999999999</v>
      </c>
      <c r="E790" s="4">
        <v>2.0299999999999998</v>
      </c>
    </row>
    <row r="791" spans="1:5" x14ac:dyDescent="0.25">
      <c r="A791" s="4">
        <v>89</v>
      </c>
      <c r="B791" s="4" t="str">
        <f t="shared" si="26"/>
        <v>1000P_1789</v>
      </c>
      <c r="C791" s="4">
        <v>1.28</v>
      </c>
      <c r="D791" s="4">
        <v>2.56</v>
      </c>
      <c r="E791" s="4">
        <v>3.84</v>
      </c>
    </row>
    <row r="792" spans="1:5" x14ac:dyDescent="0.25">
      <c r="A792" s="4">
        <v>1790</v>
      </c>
      <c r="B792" s="4" t="str">
        <f>CONCATENATE("1000P_",(A792))</f>
        <v>1000P_1790</v>
      </c>
    </row>
    <row r="793" spans="1:5" x14ac:dyDescent="0.25">
      <c r="A793" s="4">
        <v>91</v>
      </c>
      <c r="B793" s="4" t="str">
        <f>CONCATENATE("1000P_17",(A793))</f>
        <v>1000P_1791</v>
      </c>
    </row>
    <row r="794" spans="1:5" x14ac:dyDescent="0.25">
      <c r="A794" s="4">
        <v>92</v>
      </c>
      <c r="B794" s="4" t="str">
        <f t="shared" ref="B794:B801" si="27">CONCATENATE("1000P_17",(A794))</f>
        <v>1000P_1792</v>
      </c>
      <c r="C794" s="4">
        <v>0.79</v>
      </c>
      <c r="D794" s="4">
        <v>1.03</v>
      </c>
      <c r="E794" s="4">
        <v>1.82</v>
      </c>
    </row>
    <row r="795" spans="1:5" x14ac:dyDescent="0.25">
      <c r="A795" s="4">
        <v>93</v>
      </c>
      <c r="B795" s="4" t="str">
        <f t="shared" si="27"/>
        <v>1000P_1793</v>
      </c>
      <c r="C795" s="4">
        <v>0.59</v>
      </c>
      <c r="D795" s="4">
        <v>0.65</v>
      </c>
      <c r="E795" s="4">
        <v>1.24</v>
      </c>
    </row>
    <row r="796" spans="1:5" x14ac:dyDescent="0.25">
      <c r="A796" s="4">
        <v>94</v>
      </c>
      <c r="B796" s="4" t="str">
        <f t="shared" si="27"/>
        <v>1000P_1794</v>
      </c>
      <c r="C796" s="4">
        <v>0.42</v>
      </c>
      <c r="D796" s="4">
        <v>1.18</v>
      </c>
      <c r="E796" s="4">
        <v>1.6</v>
      </c>
    </row>
    <row r="797" spans="1:5" x14ac:dyDescent="0.25">
      <c r="A797" s="4">
        <v>95</v>
      </c>
      <c r="B797" s="4" t="str">
        <f t="shared" si="27"/>
        <v>1000P_1795</v>
      </c>
    </row>
    <row r="798" spans="1:5" x14ac:dyDescent="0.25">
      <c r="A798" s="4">
        <v>96</v>
      </c>
      <c r="B798" s="4" t="str">
        <f t="shared" si="27"/>
        <v>1000P_1796</v>
      </c>
      <c r="C798" s="4">
        <v>0.85</v>
      </c>
      <c r="D798" s="4">
        <v>0.94</v>
      </c>
      <c r="E798" s="4">
        <v>1.79</v>
      </c>
    </row>
    <row r="799" spans="1:5" x14ac:dyDescent="0.25">
      <c r="A799" s="4">
        <v>97</v>
      </c>
      <c r="B799" s="4" t="str">
        <f t="shared" si="27"/>
        <v>1000P_1797</v>
      </c>
      <c r="C799" s="4">
        <v>0.7</v>
      </c>
      <c r="D799" s="4">
        <v>3.2</v>
      </c>
      <c r="E799" s="4">
        <v>3.9</v>
      </c>
    </row>
    <row r="800" spans="1:5" x14ac:dyDescent="0.25">
      <c r="A800" s="4">
        <v>98</v>
      </c>
      <c r="B800" s="4" t="str">
        <f t="shared" si="27"/>
        <v>1000P_1798</v>
      </c>
      <c r="C800" s="4">
        <v>1.08</v>
      </c>
      <c r="D800" s="4">
        <v>1.7</v>
      </c>
      <c r="E800" s="4">
        <v>2.78</v>
      </c>
    </row>
    <row r="801" spans="1:5" x14ac:dyDescent="0.25">
      <c r="A801" s="4">
        <v>99</v>
      </c>
      <c r="B801" s="4" t="str">
        <f t="shared" si="27"/>
        <v>1000P_1799</v>
      </c>
      <c r="C801" s="4">
        <v>0.4</v>
      </c>
      <c r="D801" s="4">
        <v>1.52</v>
      </c>
      <c r="E801" s="4">
        <v>1.92</v>
      </c>
    </row>
    <row r="802" spans="1:5" x14ac:dyDescent="0.25">
      <c r="A802" s="4">
        <v>1800</v>
      </c>
      <c r="B802" s="4" t="str">
        <f>CONCATENATE("1000P_",(A802))</f>
        <v>1000P_1800</v>
      </c>
      <c r="C802" s="4">
        <v>1.19</v>
      </c>
      <c r="D802" s="4">
        <v>1.83</v>
      </c>
      <c r="E802" s="4">
        <v>3.02</v>
      </c>
    </row>
    <row r="803" spans="1:5" x14ac:dyDescent="0.25">
      <c r="A803" s="4">
        <v>1801</v>
      </c>
      <c r="B803" s="4" t="str">
        <f>CONCATENATE("1000P_",(A803))</f>
        <v>1000P_1801</v>
      </c>
      <c r="C803" s="4">
        <v>0.81</v>
      </c>
      <c r="D803" s="4">
        <v>0.91</v>
      </c>
      <c r="E803" s="4">
        <v>1.72</v>
      </c>
    </row>
    <row r="804" spans="1:5" x14ac:dyDescent="0.25">
      <c r="A804" s="4">
        <v>2</v>
      </c>
      <c r="B804" s="4" t="str">
        <f>CONCATENATE("1000P_180",(A804))</f>
        <v>1000P_1802</v>
      </c>
    </row>
    <row r="805" spans="1:5" x14ac:dyDescent="0.25">
      <c r="A805" s="4">
        <v>3</v>
      </c>
      <c r="B805" s="4" t="str">
        <f t="shared" ref="B805:B811" si="28">CONCATENATE("1000P_180",(A805))</f>
        <v>1000P_1803</v>
      </c>
    </row>
    <row r="806" spans="1:5" x14ac:dyDescent="0.25">
      <c r="A806" s="4">
        <v>4</v>
      </c>
      <c r="B806" s="4" t="str">
        <f t="shared" si="28"/>
        <v>1000P_1804</v>
      </c>
      <c r="C806" s="4">
        <v>0.57999999999999996</v>
      </c>
      <c r="D806" s="4">
        <v>1.6</v>
      </c>
      <c r="E806" s="4">
        <v>2.1800000000000002</v>
      </c>
    </row>
    <row r="807" spans="1:5" x14ac:dyDescent="0.25">
      <c r="A807" s="4">
        <v>5</v>
      </c>
      <c r="B807" s="4" t="str">
        <f t="shared" si="28"/>
        <v>1000P_1805</v>
      </c>
      <c r="C807" s="4">
        <v>1.02</v>
      </c>
      <c r="D807" s="4">
        <v>0.88</v>
      </c>
      <c r="E807" s="4">
        <v>1.9</v>
      </c>
    </row>
    <row r="808" spans="1:5" x14ac:dyDescent="0.25">
      <c r="A808" s="4">
        <v>6</v>
      </c>
      <c r="B808" s="4" t="str">
        <f t="shared" si="28"/>
        <v>1000P_1806</v>
      </c>
    </row>
    <row r="809" spans="1:5" x14ac:dyDescent="0.25">
      <c r="A809" s="4">
        <v>7</v>
      </c>
      <c r="B809" s="4" t="str">
        <f t="shared" si="28"/>
        <v>1000P_1807</v>
      </c>
      <c r="C809" s="4">
        <v>0.68</v>
      </c>
      <c r="D809" s="4">
        <v>0.7</v>
      </c>
      <c r="E809" s="4">
        <v>1.38</v>
      </c>
    </row>
    <row r="810" spans="1:5" x14ac:dyDescent="0.25">
      <c r="A810" s="4">
        <v>8</v>
      </c>
      <c r="B810" s="4" t="str">
        <f t="shared" si="28"/>
        <v>1000P_1808</v>
      </c>
    </row>
    <row r="811" spans="1:5" x14ac:dyDescent="0.25">
      <c r="A811" s="4">
        <v>9</v>
      </c>
      <c r="B811" s="4" t="str">
        <f t="shared" si="28"/>
        <v>1000P_1809</v>
      </c>
    </row>
    <row r="812" spans="1:5" x14ac:dyDescent="0.25">
      <c r="A812" s="4">
        <v>1810</v>
      </c>
      <c r="B812" s="4" t="str">
        <f>CONCATENATE("1000P_",(A812))</f>
        <v>1000P_1810</v>
      </c>
      <c r="C812" s="4">
        <v>0.77</v>
      </c>
      <c r="D812" s="4">
        <v>0.87</v>
      </c>
      <c r="E812" s="4">
        <v>1.64</v>
      </c>
    </row>
    <row r="813" spans="1:5" x14ac:dyDescent="0.25">
      <c r="A813" s="4">
        <v>11</v>
      </c>
      <c r="B813" s="4" t="str">
        <f>CONCATENATE("1000P_18",(A813))</f>
        <v>1000P_1811</v>
      </c>
      <c r="C813" s="4">
        <v>0.81</v>
      </c>
      <c r="D813" s="4">
        <v>1.41</v>
      </c>
      <c r="E813" s="4">
        <v>2.2200000000000002</v>
      </c>
    </row>
    <row r="814" spans="1:5" x14ac:dyDescent="0.25">
      <c r="A814" s="4">
        <v>12</v>
      </c>
      <c r="B814" s="4" t="str">
        <f t="shared" ref="B814:B879" si="29">CONCATENATE("1000P_18",(A814))</f>
        <v>1000P_1812</v>
      </c>
      <c r="C814" s="4">
        <v>0.65</v>
      </c>
      <c r="D814" s="4">
        <v>1.1200000000000001</v>
      </c>
      <c r="E814" s="4">
        <v>1.77</v>
      </c>
    </row>
    <row r="815" spans="1:5" x14ac:dyDescent="0.25">
      <c r="A815" s="4">
        <v>13</v>
      </c>
      <c r="B815" s="4" t="str">
        <f t="shared" si="29"/>
        <v>1000P_1813</v>
      </c>
      <c r="C815" s="4">
        <v>0.63</v>
      </c>
      <c r="D815" s="4">
        <v>1.1100000000000001</v>
      </c>
      <c r="E815" s="4">
        <v>1.74</v>
      </c>
    </row>
    <row r="816" spans="1:5" x14ac:dyDescent="0.25">
      <c r="A816" s="4">
        <v>14</v>
      </c>
      <c r="B816" s="4" t="str">
        <f t="shared" si="29"/>
        <v>1000P_1814</v>
      </c>
      <c r="C816" s="4">
        <v>0.76</v>
      </c>
      <c r="D816" s="4">
        <v>1.6</v>
      </c>
      <c r="E816" s="4">
        <v>2.36</v>
      </c>
    </row>
    <row r="817" spans="1:5" x14ac:dyDescent="0.25">
      <c r="A817" s="4">
        <v>15</v>
      </c>
      <c r="B817" s="4" t="str">
        <f t="shared" si="29"/>
        <v>1000P_1815</v>
      </c>
      <c r="C817" s="4">
        <v>0.62</v>
      </c>
      <c r="D817" s="4">
        <v>0.93</v>
      </c>
      <c r="E817" s="4">
        <v>1.55</v>
      </c>
    </row>
    <row r="818" spans="1:5" x14ac:dyDescent="0.25">
      <c r="A818" s="4">
        <v>16</v>
      </c>
      <c r="B818" s="4" t="str">
        <f t="shared" si="29"/>
        <v>1000P_1816</v>
      </c>
    </row>
    <row r="819" spans="1:5" x14ac:dyDescent="0.25">
      <c r="A819" s="4">
        <v>17</v>
      </c>
      <c r="B819" s="4" t="str">
        <f t="shared" si="29"/>
        <v>1000P_1817</v>
      </c>
    </row>
    <row r="820" spans="1:5" x14ac:dyDescent="0.25">
      <c r="A820" s="4">
        <v>18</v>
      </c>
      <c r="B820" s="4" t="str">
        <f t="shared" si="29"/>
        <v>1000P_1818</v>
      </c>
      <c r="C820" s="4">
        <v>0.57999999999999996</v>
      </c>
      <c r="D820" s="4">
        <v>1.23</v>
      </c>
      <c r="E820" s="4">
        <v>1.81</v>
      </c>
    </row>
    <row r="821" spans="1:5" x14ac:dyDescent="0.25">
      <c r="A821" s="4">
        <v>19</v>
      </c>
      <c r="B821" s="4" t="str">
        <f t="shared" si="29"/>
        <v>1000P_1819</v>
      </c>
      <c r="C821" s="4">
        <v>0.43</v>
      </c>
      <c r="D821" s="4">
        <v>0.56999999999999995</v>
      </c>
      <c r="E821" s="4">
        <v>1</v>
      </c>
    </row>
    <row r="822" spans="1:5" x14ac:dyDescent="0.25">
      <c r="A822" s="4">
        <v>1820</v>
      </c>
      <c r="B822" s="4" t="str">
        <f>CONCATENATE("1000P_",(A822))</f>
        <v>1000P_1820</v>
      </c>
      <c r="C822" s="4">
        <v>0.66</v>
      </c>
      <c r="D822" s="4">
        <v>1.04</v>
      </c>
      <c r="E822" s="4">
        <v>1.7</v>
      </c>
    </row>
    <row r="823" spans="1:5" x14ac:dyDescent="0.25">
      <c r="A823" s="4">
        <v>21</v>
      </c>
      <c r="B823" s="4" t="str">
        <f t="shared" si="29"/>
        <v>1000P_1821</v>
      </c>
    </row>
    <row r="824" spans="1:5" x14ac:dyDescent="0.25">
      <c r="A824" s="4">
        <v>22</v>
      </c>
      <c r="B824" s="4" t="str">
        <f t="shared" si="29"/>
        <v>1000P_1822</v>
      </c>
      <c r="C824" s="4">
        <v>0.68</v>
      </c>
      <c r="D824" s="4">
        <v>4.92</v>
      </c>
      <c r="E824" s="4">
        <v>5.6</v>
      </c>
    </row>
    <row r="825" spans="1:5" x14ac:dyDescent="0.25">
      <c r="A825" s="4">
        <v>23</v>
      </c>
      <c r="B825" s="4" t="str">
        <f t="shared" si="29"/>
        <v>1000P_1823</v>
      </c>
      <c r="C825" s="4">
        <v>0.45</v>
      </c>
      <c r="D825" s="4">
        <v>0.5</v>
      </c>
      <c r="E825" s="4">
        <v>0.95</v>
      </c>
    </row>
    <row r="826" spans="1:5" x14ac:dyDescent="0.25">
      <c r="A826" s="4">
        <v>24</v>
      </c>
      <c r="B826" s="4" t="str">
        <f t="shared" si="29"/>
        <v>1000P_1824</v>
      </c>
      <c r="C826" s="4">
        <v>7.34</v>
      </c>
      <c r="D826" s="4">
        <v>0.91</v>
      </c>
      <c r="E826" s="4">
        <v>8.25</v>
      </c>
    </row>
    <row r="827" spans="1:5" x14ac:dyDescent="0.25">
      <c r="A827" s="4">
        <v>25</v>
      </c>
      <c r="B827" s="4" t="str">
        <f t="shared" si="29"/>
        <v>1000P_1825</v>
      </c>
      <c r="C827" s="4">
        <v>1.3</v>
      </c>
      <c r="D827" s="4">
        <v>0.76</v>
      </c>
      <c r="E827" s="4">
        <v>2.06</v>
      </c>
    </row>
    <row r="828" spans="1:5" x14ac:dyDescent="0.25">
      <c r="A828" s="4">
        <v>26</v>
      </c>
      <c r="B828" s="4" t="str">
        <f t="shared" si="29"/>
        <v>1000P_1826</v>
      </c>
      <c r="C828" s="4">
        <v>0.87</v>
      </c>
      <c r="D828" s="4">
        <v>0.65</v>
      </c>
      <c r="E828" s="4">
        <v>1.52</v>
      </c>
    </row>
    <row r="829" spans="1:5" x14ac:dyDescent="0.25">
      <c r="A829" s="4">
        <v>27</v>
      </c>
      <c r="B829" s="4" t="str">
        <f t="shared" si="29"/>
        <v>1000P_1827</v>
      </c>
    </row>
    <row r="830" spans="1:5" x14ac:dyDescent="0.25">
      <c r="A830" s="4">
        <v>28</v>
      </c>
      <c r="B830" s="4" t="str">
        <f t="shared" si="29"/>
        <v>1000P_1828</v>
      </c>
      <c r="C830" s="4">
        <v>0.48</v>
      </c>
      <c r="D830" s="4">
        <v>0.57999999999999996</v>
      </c>
      <c r="E830" s="4">
        <v>1.06</v>
      </c>
    </row>
    <row r="831" spans="1:5" x14ac:dyDescent="0.25">
      <c r="A831" s="4">
        <v>29</v>
      </c>
      <c r="B831" s="4" t="str">
        <f t="shared" si="29"/>
        <v>1000P_1829</v>
      </c>
    </row>
    <row r="832" spans="1:5" x14ac:dyDescent="0.25">
      <c r="A832" s="4">
        <v>1830</v>
      </c>
      <c r="B832" s="4" t="str">
        <f>CONCATENATE("1000P_",(A832))</f>
        <v>1000P_1830</v>
      </c>
      <c r="C832" s="4">
        <v>0.52</v>
      </c>
      <c r="D832" s="4">
        <v>0.88</v>
      </c>
      <c r="E832" s="4">
        <v>1.4</v>
      </c>
    </row>
    <row r="833" spans="1:5" x14ac:dyDescent="0.25">
      <c r="A833" s="4">
        <v>31</v>
      </c>
      <c r="B833" s="4" t="str">
        <f t="shared" si="29"/>
        <v>1000P_1831</v>
      </c>
      <c r="C833" s="4">
        <v>1.26</v>
      </c>
      <c r="D833" s="4">
        <v>1.02</v>
      </c>
      <c r="E833" s="4">
        <v>2.2799999999999998</v>
      </c>
    </row>
    <row r="834" spans="1:5" x14ac:dyDescent="0.25">
      <c r="A834" s="4">
        <v>32</v>
      </c>
      <c r="B834" s="4" t="str">
        <f t="shared" si="29"/>
        <v>1000P_1832</v>
      </c>
      <c r="C834" s="4">
        <v>0.46</v>
      </c>
      <c r="D834" s="4">
        <v>1.39</v>
      </c>
      <c r="E834" s="4">
        <v>1.85</v>
      </c>
    </row>
    <row r="835" spans="1:5" x14ac:dyDescent="0.25">
      <c r="A835" s="4">
        <v>33</v>
      </c>
      <c r="B835" s="4" t="str">
        <f t="shared" si="29"/>
        <v>1000P_1833</v>
      </c>
      <c r="C835" s="4">
        <v>0.56000000000000005</v>
      </c>
      <c r="D835" s="4">
        <v>1.71</v>
      </c>
      <c r="E835" s="4">
        <v>2.27</v>
      </c>
    </row>
    <row r="836" spans="1:5" x14ac:dyDescent="0.25">
      <c r="A836" s="4">
        <v>34</v>
      </c>
      <c r="B836" s="4" t="str">
        <f t="shared" si="29"/>
        <v>1000P_1834</v>
      </c>
    </row>
    <row r="837" spans="1:5" x14ac:dyDescent="0.25">
      <c r="A837" s="4">
        <v>35</v>
      </c>
      <c r="B837" s="4" t="str">
        <f t="shared" si="29"/>
        <v>1000P_1835</v>
      </c>
      <c r="C837" s="4">
        <v>0.81</v>
      </c>
      <c r="D837" s="4">
        <v>1.51</v>
      </c>
      <c r="E837" s="4">
        <v>2.3199999999999998</v>
      </c>
    </row>
    <row r="838" spans="1:5" x14ac:dyDescent="0.25">
      <c r="A838" s="4">
        <v>36</v>
      </c>
      <c r="B838" s="4" t="str">
        <f t="shared" si="29"/>
        <v>1000P_1836</v>
      </c>
    </row>
    <row r="839" spans="1:5" x14ac:dyDescent="0.25">
      <c r="A839" s="4">
        <v>37</v>
      </c>
      <c r="B839" s="4" t="str">
        <f t="shared" si="29"/>
        <v>1000P_1837</v>
      </c>
      <c r="C839" s="4">
        <v>0.37</v>
      </c>
      <c r="D839" s="4">
        <v>1.07</v>
      </c>
      <c r="E839" s="4">
        <v>1.44</v>
      </c>
    </row>
    <row r="840" spans="1:5" x14ac:dyDescent="0.25">
      <c r="A840" s="4">
        <v>38</v>
      </c>
      <c r="B840" s="4" t="str">
        <f t="shared" si="29"/>
        <v>1000P_1838</v>
      </c>
    </row>
    <row r="841" spans="1:5" x14ac:dyDescent="0.25">
      <c r="A841" s="4">
        <v>39</v>
      </c>
      <c r="B841" s="4" t="str">
        <f t="shared" si="29"/>
        <v>1000P_1839</v>
      </c>
    </row>
    <row r="842" spans="1:5" x14ac:dyDescent="0.25">
      <c r="A842" s="4">
        <v>1840</v>
      </c>
      <c r="B842" s="4" t="str">
        <f>CONCATENATE("1000P_",(A842))</f>
        <v>1000P_1840</v>
      </c>
    </row>
    <row r="843" spans="1:5" x14ac:dyDescent="0.25">
      <c r="A843" s="4">
        <v>41</v>
      </c>
      <c r="B843" s="4" t="str">
        <f t="shared" si="29"/>
        <v>1000P_1841</v>
      </c>
      <c r="C843" s="4">
        <v>0.91</v>
      </c>
      <c r="D843" s="4">
        <v>1.23</v>
      </c>
      <c r="E843" s="4">
        <v>2.14</v>
      </c>
    </row>
    <row r="844" spans="1:5" x14ac:dyDescent="0.25">
      <c r="A844" s="4">
        <v>42</v>
      </c>
      <c r="B844" s="4" t="str">
        <f t="shared" si="29"/>
        <v>1000P_1842</v>
      </c>
      <c r="C844" s="4">
        <v>0.79</v>
      </c>
      <c r="D844" s="4">
        <v>1.21</v>
      </c>
      <c r="E844" s="4">
        <v>2</v>
      </c>
    </row>
    <row r="845" spans="1:5" x14ac:dyDescent="0.25">
      <c r="A845" s="4">
        <v>43</v>
      </c>
      <c r="B845" s="4" t="str">
        <f t="shared" si="29"/>
        <v>1000P_1843</v>
      </c>
    </row>
    <row r="846" spans="1:5" x14ac:dyDescent="0.25">
      <c r="A846" s="4">
        <v>44</v>
      </c>
      <c r="B846" s="4" t="str">
        <f t="shared" si="29"/>
        <v>1000P_1844</v>
      </c>
      <c r="C846" s="4">
        <v>0.51</v>
      </c>
      <c r="D846" s="4">
        <v>0.48</v>
      </c>
      <c r="E846" s="4">
        <v>0.99</v>
      </c>
    </row>
    <row r="847" spans="1:5" x14ac:dyDescent="0.25">
      <c r="A847" s="4">
        <v>45</v>
      </c>
      <c r="B847" s="4" t="str">
        <f t="shared" si="29"/>
        <v>1000P_1845</v>
      </c>
      <c r="C847" s="4">
        <v>0.7</v>
      </c>
      <c r="D847" s="4">
        <v>0.9</v>
      </c>
      <c r="E847" s="4">
        <v>1.6</v>
      </c>
    </row>
    <row r="848" spans="1:5" x14ac:dyDescent="0.25">
      <c r="A848" s="4">
        <v>46</v>
      </c>
      <c r="B848" s="4" t="str">
        <f t="shared" si="29"/>
        <v>1000P_1846</v>
      </c>
      <c r="C848" s="4">
        <v>0.74</v>
      </c>
      <c r="D848" s="4">
        <v>1.18</v>
      </c>
      <c r="E848" s="4">
        <v>1.92</v>
      </c>
    </row>
    <row r="849" spans="1:5" x14ac:dyDescent="0.25">
      <c r="A849" s="4">
        <v>47</v>
      </c>
      <c r="B849" s="4" t="str">
        <f t="shared" si="29"/>
        <v>1000P_1847</v>
      </c>
      <c r="C849" s="4">
        <v>0.48</v>
      </c>
      <c r="D849" s="4">
        <v>0.85</v>
      </c>
      <c r="E849" s="4">
        <v>1.33</v>
      </c>
    </row>
    <row r="850" spans="1:5" x14ac:dyDescent="0.25">
      <c r="A850" s="4">
        <v>48</v>
      </c>
      <c r="B850" s="4" t="str">
        <f t="shared" si="29"/>
        <v>1000P_1848</v>
      </c>
      <c r="C850" s="4">
        <v>0.53</v>
      </c>
      <c r="D850" s="4">
        <v>0.71</v>
      </c>
      <c r="E850" s="4">
        <v>1.24</v>
      </c>
    </row>
    <row r="851" spans="1:5" x14ac:dyDescent="0.25">
      <c r="A851" s="4">
        <v>49</v>
      </c>
      <c r="B851" s="4" t="str">
        <f t="shared" si="29"/>
        <v>1000P_1849</v>
      </c>
    </row>
    <row r="852" spans="1:5" x14ac:dyDescent="0.25">
      <c r="A852" s="4">
        <v>1850</v>
      </c>
      <c r="B852" s="4" t="str">
        <f>CONCATENATE("1000P_",(A852))</f>
        <v>1000P_1850</v>
      </c>
      <c r="C852" s="4">
        <v>0.78</v>
      </c>
      <c r="D852" s="4">
        <v>0.84</v>
      </c>
      <c r="E852" s="4">
        <v>1.62</v>
      </c>
    </row>
    <row r="853" spans="1:5" x14ac:dyDescent="0.25">
      <c r="A853" s="4">
        <v>1851</v>
      </c>
      <c r="B853" s="4" t="str">
        <f>CONCATENATE("1000P_",(A853))</f>
        <v>1000P_1851</v>
      </c>
    </row>
    <row r="854" spans="1:5" x14ac:dyDescent="0.25">
      <c r="A854" s="4">
        <v>52</v>
      </c>
      <c r="B854" s="7" t="str">
        <f t="shared" si="29"/>
        <v>1000P_1852</v>
      </c>
      <c r="C854" s="4">
        <v>0.72</v>
      </c>
      <c r="D854" s="4">
        <v>1.7</v>
      </c>
      <c r="E854" s="4">
        <v>2.42</v>
      </c>
    </row>
    <row r="855" spans="1:5" x14ac:dyDescent="0.25">
      <c r="A855" s="4">
        <v>53</v>
      </c>
      <c r="B855" s="4" t="str">
        <f t="shared" si="29"/>
        <v>1000P_1853</v>
      </c>
      <c r="C855" s="4">
        <v>1.19</v>
      </c>
      <c r="D855" s="4">
        <v>0.91</v>
      </c>
      <c r="E855" s="4">
        <v>2.1</v>
      </c>
    </row>
    <row r="856" spans="1:5" x14ac:dyDescent="0.25">
      <c r="A856" s="4">
        <v>54</v>
      </c>
      <c r="B856" s="4" t="str">
        <f t="shared" si="29"/>
        <v>1000P_1854</v>
      </c>
    </row>
    <row r="857" spans="1:5" x14ac:dyDescent="0.25">
      <c r="A857" s="4">
        <v>55</v>
      </c>
      <c r="B857" s="4" t="str">
        <f t="shared" si="29"/>
        <v>1000P_1855</v>
      </c>
    </row>
    <row r="858" spans="1:5" x14ac:dyDescent="0.25">
      <c r="A858" s="4">
        <v>56</v>
      </c>
      <c r="B858" s="4" t="str">
        <f t="shared" si="29"/>
        <v>1000P_1856</v>
      </c>
    </row>
    <row r="859" spans="1:5" x14ac:dyDescent="0.25">
      <c r="A859" s="4">
        <v>57</v>
      </c>
      <c r="B859" s="4" t="str">
        <f t="shared" si="29"/>
        <v>1000P_1857</v>
      </c>
    </row>
    <row r="860" spans="1:5" x14ac:dyDescent="0.25">
      <c r="A860" s="4">
        <v>58</v>
      </c>
      <c r="B860" s="4" t="str">
        <f t="shared" si="29"/>
        <v>1000P_1858</v>
      </c>
    </row>
    <row r="861" spans="1:5" x14ac:dyDescent="0.25">
      <c r="A861" s="4">
        <v>59</v>
      </c>
      <c r="B861" s="4" t="str">
        <f t="shared" si="29"/>
        <v>1000P_1859</v>
      </c>
      <c r="C861" s="4">
        <v>0.59</v>
      </c>
      <c r="D861" s="4">
        <v>0.7</v>
      </c>
      <c r="E861" s="4">
        <v>1.29</v>
      </c>
    </row>
    <row r="862" spans="1:5" x14ac:dyDescent="0.25">
      <c r="A862" s="4">
        <v>1860</v>
      </c>
      <c r="B862" s="4" t="str">
        <f>CONCATENATE("1000P_",(A862))</f>
        <v>1000P_1860</v>
      </c>
      <c r="C862" s="4">
        <v>0.63</v>
      </c>
      <c r="D862" s="4">
        <v>1.0900000000000001</v>
      </c>
      <c r="E862" s="4">
        <v>1.72</v>
      </c>
    </row>
    <row r="863" spans="1:5" x14ac:dyDescent="0.25">
      <c r="A863" s="4">
        <v>61</v>
      </c>
      <c r="B863" s="4" t="str">
        <f t="shared" si="29"/>
        <v>1000P_1861</v>
      </c>
      <c r="C863" s="4">
        <v>0.39</v>
      </c>
      <c r="D863" s="4">
        <v>0.96</v>
      </c>
      <c r="E863" s="4">
        <v>1.35</v>
      </c>
    </row>
    <row r="864" spans="1:5" x14ac:dyDescent="0.25">
      <c r="A864" s="4">
        <v>62</v>
      </c>
      <c r="B864" s="4" t="str">
        <f t="shared" si="29"/>
        <v>1000P_1862</v>
      </c>
      <c r="C864" s="4">
        <v>0.56999999999999995</v>
      </c>
      <c r="D864" s="4">
        <v>1.31</v>
      </c>
      <c r="E864" s="4">
        <v>1.88</v>
      </c>
    </row>
    <row r="865" spans="1:5" x14ac:dyDescent="0.25">
      <c r="A865" s="4">
        <v>63</v>
      </c>
      <c r="B865" s="4" t="str">
        <f t="shared" si="29"/>
        <v>1000P_1863</v>
      </c>
      <c r="C865" s="4">
        <v>0.51</v>
      </c>
      <c r="D865" s="4">
        <v>0.85</v>
      </c>
      <c r="E865" s="4">
        <v>1.36</v>
      </c>
    </row>
    <row r="866" spans="1:5" x14ac:dyDescent="0.25">
      <c r="A866" s="4">
        <v>64</v>
      </c>
      <c r="B866" s="4" t="str">
        <f t="shared" si="29"/>
        <v>1000P_1864</v>
      </c>
      <c r="C866" s="4">
        <v>1.31</v>
      </c>
      <c r="D866" s="4">
        <v>0.79</v>
      </c>
      <c r="E866" s="4">
        <v>2.1</v>
      </c>
    </row>
    <row r="867" spans="1:5" x14ac:dyDescent="0.25">
      <c r="A867" s="4">
        <v>65</v>
      </c>
      <c r="B867" s="4" t="str">
        <f t="shared" si="29"/>
        <v>1000P_1865</v>
      </c>
      <c r="C867" s="4">
        <v>0.68</v>
      </c>
      <c r="D867" s="4">
        <v>0.72</v>
      </c>
      <c r="E867" s="4">
        <v>1.4</v>
      </c>
    </row>
    <row r="868" spans="1:5" x14ac:dyDescent="0.25">
      <c r="A868" s="4">
        <v>66</v>
      </c>
      <c r="B868" s="4" t="str">
        <f t="shared" si="29"/>
        <v>1000P_1866</v>
      </c>
      <c r="C868" s="4">
        <v>0.62</v>
      </c>
      <c r="D868" s="4">
        <v>0.4</v>
      </c>
      <c r="E868" s="4">
        <v>1.02</v>
      </c>
    </row>
    <row r="869" spans="1:5" x14ac:dyDescent="0.25">
      <c r="A869" s="4">
        <v>67</v>
      </c>
      <c r="B869" s="4" t="str">
        <f t="shared" si="29"/>
        <v>1000P_1867</v>
      </c>
    </row>
    <row r="870" spans="1:5" x14ac:dyDescent="0.25">
      <c r="A870" s="4">
        <v>68</v>
      </c>
      <c r="B870" s="4" t="str">
        <f t="shared" si="29"/>
        <v>1000P_1868</v>
      </c>
    </row>
    <row r="871" spans="1:5" x14ac:dyDescent="0.25">
      <c r="A871" s="4">
        <v>69</v>
      </c>
      <c r="B871" s="4" t="str">
        <f t="shared" si="29"/>
        <v>1000P_1869</v>
      </c>
    </row>
    <row r="872" spans="1:5" x14ac:dyDescent="0.25">
      <c r="A872" s="4">
        <v>1870</v>
      </c>
      <c r="B872" s="4" t="str">
        <f>CONCATENATE("1000P_",(A872))</f>
        <v>1000P_1870</v>
      </c>
    </row>
    <row r="873" spans="1:5" x14ac:dyDescent="0.25">
      <c r="A873" s="4">
        <v>71</v>
      </c>
      <c r="B873" s="4" t="str">
        <f t="shared" si="29"/>
        <v>1000P_1871</v>
      </c>
      <c r="C873" s="4">
        <v>0.55000000000000004</v>
      </c>
      <c r="D873" s="6">
        <v>0.73</v>
      </c>
      <c r="E873" s="4">
        <v>1.28</v>
      </c>
    </row>
    <row r="874" spans="1:5" x14ac:dyDescent="0.25">
      <c r="A874" s="4">
        <v>72</v>
      </c>
      <c r="B874" s="4" t="str">
        <f t="shared" si="29"/>
        <v>1000P_1872</v>
      </c>
      <c r="C874" s="4">
        <v>0.89</v>
      </c>
      <c r="D874" s="4">
        <v>1.54</v>
      </c>
      <c r="E874" s="4">
        <v>2.4300000000000002</v>
      </c>
    </row>
    <row r="875" spans="1:5" x14ac:dyDescent="0.25">
      <c r="A875" s="4">
        <v>73</v>
      </c>
      <c r="B875" s="4" t="str">
        <f t="shared" si="29"/>
        <v>1000P_1873</v>
      </c>
    </row>
    <row r="876" spans="1:5" x14ac:dyDescent="0.25">
      <c r="A876" s="4">
        <v>74</v>
      </c>
      <c r="B876" s="4" t="str">
        <f t="shared" si="29"/>
        <v>1000P_1874</v>
      </c>
    </row>
    <row r="877" spans="1:5" x14ac:dyDescent="0.25">
      <c r="A877" s="4">
        <v>75</v>
      </c>
      <c r="B877" s="4" t="str">
        <f t="shared" si="29"/>
        <v>1000P_1875</v>
      </c>
    </row>
    <row r="878" spans="1:5" x14ac:dyDescent="0.25">
      <c r="A878" s="4">
        <v>76</v>
      </c>
      <c r="B878" s="4" t="str">
        <f t="shared" si="29"/>
        <v>1000P_1876</v>
      </c>
    </row>
    <row r="879" spans="1:5" x14ac:dyDescent="0.25">
      <c r="A879" s="4">
        <v>77</v>
      </c>
      <c r="B879" s="7" t="str">
        <f t="shared" si="29"/>
        <v>1000P_1877</v>
      </c>
      <c r="C879" s="4">
        <v>0.64</v>
      </c>
      <c r="D879" s="4">
        <v>1.42</v>
      </c>
      <c r="E879" s="4">
        <v>1.06</v>
      </c>
    </row>
    <row r="880" spans="1:5" x14ac:dyDescent="0.25">
      <c r="A880" s="4">
        <v>78</v>
      </c>
      <c r="B880" s="4" t="str">
        <f t="shared" ref="B880:B901" si="30">CONCATENATE("1000P_18",(A880))</f>
        <v>1000P_1878</v>
      </c>
      <c r="C880" s="4">
        <v>0.93</v>
      </c>
      <c r="D880" s="4">
        <v>1.34</v>
      </c>
      <c r="E880" s="4">
        <v>2.27</v>
      </c>
    </row>
    <row r="881" spans="1:5" x14ac:dyDescent="0.25">
      <c r="A881" s="4">
        <v>79</v>
      </c>
      <c r="B881" s="4" t="str">
        <f t="shared" si="30"/>
        <v>1000P_1879</v>
      </c>
      <c r="C881" s="4">
        <v>0.38</v>
      </c>
      <c r="D881" s="4">
        <v>0.63</v>
      </c>
      <c r="E881" s="4">
        <v>1.01</v>
      </c>
    </row>
    <row r="882" spans="1:5" x14ac:dyDescent="0.25">
      <c r="A882" s="4">
        <v>1880</v>
      </c>
      <c r="B882" s="4" t="str">
        <f>CONCATENATE("1000P_",(A882))</f>
        <v>1000P_1880</v>
      </c>
      <c r="C882" s="4">
        <v>0.37</v>
      </c>
      <c r="D882" s="4">
        <v>0.97</v>
      </c>
      <c r="E882" s="4">
        <v>1.34</v>
      </c>
    </row>
    <row r="883" spans="1:5" x14ac:dyDescent="0.25">
      <c r="A883" s="4">
        <v>81</v>
      </c>
      <c r="B883" s="4" t="str">
        <f t="shared" si="30"/>
        <v>1000P_1881</v>
      </c>
    </row>
    <row r="884" spans="1:5" x14ac:dyDescent="0.25">
      <c r="A884" s="4">
        <v>82</v>
      </c>
      <c r="B884" s="4" t="str">
        <f t="shared" si="30"/>
        <v>1000P_1882</v>
      </c>
      <c r="C884" s="4">
        <v>0.61</v>
      </c>
      <c r="D884" s="4">
        <v>1.26</v>
      </c>
      <c r="E884" s="4">
        <v>1.87</v>
      </c>
    </row>
    <row r="885" spans="1:5" x14ac:dyDescent="0.25">
      <c r="A885" s="4">
        <v>83</v>
      </c>
      <c r="B885" s="4" t="str">
        <f t="shared" si="30"/>
        <v>1000P_1883</v>
      </c>
      <c r="C885" s="4">
        <v>0.39</v>
      </c>
      <c r="D885" s="4">
        <v>0.69</v>
      </c>
      <c r="E885" s="4">
        <v>1.08</v>
      </c>
    </row>
    <row r="886" spans="1:5" x14ac:dyDescent="0.25">
      <c r="A886" s="4">
        <v>84</v>
      </c>
      <c r="B886" s="4" t="str">
        <f t="shared" si="30"/>
        <v>1000P_1884</v>
      </c>
      <c r="C886" s="4">
        <v>0.54</v>
      </c>
      <c r="D886" s="4">
        <v>1.47</v>
      </c>
      <c r="E886" s="4">
        <v>2.0099999999999998</v>
      </c>
    </row>
    <row r="887" spans="1:5" x14ac:dyDescent="0.25">
      <c r="A887" s="4">
        <v>85</v>
      </c>
      <c r="B887" s="4" t="str">
        <f t="shared" si="30"/>
        <v>1000P_1885</v>
      </c>
      <c r="C887" s="4">
        <v>0.73</v>
      </c>
      <c r="D887" s="4">
        <v>0.94</v>
      </c>
      <c r="E887" s="4">
        <v>1.67</v>
      </c>
    </row>
    <row r="888" spans="1:5" x14ac:dyDescent="0.25">
      <c r="A888" s="4">
        <v>86</v>
      </c>
      <c r="B888" s="4" t="str">
        <f t="shared" si="30"/>
        <v>1000P_1886</v>
      </c>
      <c r="C888" s="4">
        <v>0.68</v>
      </c>
      <c r="D888" s="4">
        <v>1.68</v>
      </c>
      <c r="E888" s="4">
        <v>2.36</v>
      </c>
    </row>
    <row r="889" spans="1:5" x14ac:dyDescent="0.25">
      <c r="A889" s="4">
        <v>87</v>
      </c>
      <c r="B889" s="4" t="str">
        <f t="shared" si="30"/>
        <v>1000P_1887</v>
      </c>
    </row>
    <row r="890" spans="1:5" x14ac:dyDescent="0.25">
      <c r="A890" s="4">
        <v>88</v>
      </c>
      <c r="B890" s="4" t="str">
        <f t="shared" si="30"/>
        <v>1000P_1888</v>
      </c>
    </row>
    <row r="891" spans="1:5" x14ac:dyDescent="0.25">
      <c r="A891" s="4">
        <v>89</v>
      </c>
      <c r="B891" s="4" t="str">
        <f t="shared" si="30"/>
        <v>1000P_1889</v>
      </c>
    </row>
    <row r="892" spans="1:5" x14ac:dyDescent="0.25">
      <c r="A892" s="4">
        <v>1890</v>
      </c>
      <c r="B892" s="4" t="str">
        <f>CONCATENATE("1000P_",(A892))</f>
        <v>1000P_1890</v>
      </c>
    </row>
    <row r="893" spans="1:5" x14ac:dyDescent="0.25">
      <c r="A893" s="4">
        <v>91</v>
      </c>
      <c r="B893" s="4" t="str">
        <f t="shared" si="30"/>
        <v>1000P_1891</v>
      </c>
    </row>
    <row r="894" spans="1:5" x14ac:dyDescent="0.25">
      <c r="A894" s="4">
        <v>92</v>
      </c>
      <c r="B894" s="4" t="str">
        <f t="shared" si="30"/>
        <v>1000P_1892</v>
      </c>
      <c r="C894" s="4">
        <v>0.83</v>
      </c>
      <c r="D894" s="4">
        <v>0.77</v>
      </c>
      <c r="E894" s="4">
        <v>1.6</v>
      </c>
    </row>
    <row r="895" spans="1:5" x14ac:dyDescent="0.25">
      <c r="A895" s="4">
        <v>93</v>
      </c>
      <c r="B895" s="4" t="str">
        <f t="shared" si="30"/>
        <v>1000P_1893</v>
      </c>
      <c r="C895" s="4">
        <v>0.67</v>
      </c>
      <c r="D895" s="4">
        <v>1.02</v>
      </c>
      <c r="E895" s="4">
        <v>1.69</v>
      </c>
    </row>
    <row r="896" spans="1:5" x14ac:dyDescent="0.25">
      <c r="A896" s="4">
        <v>94</v>
      </c>
      <c r="B896" s="4" t="str">
        <f t="shared" si="30"/>
        <v>1000P_1894</v>
      </c>
    </row>
    <row r="897" spans="1:5" x14ac:dyDescent="0.25">
      <c r="A897" s="4">
        <v>95</v>
      </c>
      <c r="B897" s="4" t="str">
        <f t="shared" si="30"/>
        <v>1000P_1895</v>
      </c>
    </row>
    <row r="898" spans="1:5" x14ac:dyDescent="0.25">
      <c r="A898" s="4">
        <v>96</v>
      </c>
      <c r="B898" s="4" t="str">
        <f t="shared" si="30"/>
        <v>1000P_1896</v>
      </c>
    </row>
    <row r="899" spans="1:5" x14ac:dyDescent="0.25">
      <c r="A899" s="4">
        <v>97</v>
      </c>
      <c r="B899" s="7" t="str">
        <f t="shared" si="30"/>
        <v>1000P_1897</v>
      </c>
      <c r="C899" s="4">
        <v>0.84</v>
      </c>
      <c r="D899" s="4">
        <v>0.91</v>
      </c>
      <c r="E899" s="4">
        <v>1.75</v>
      </c>
    </row>
    <row r="900" spans="1:5" x14ac:dyDescent="0.25">
      <c r="A900" s="4">
        <v>98</v>
      </c>
      <c r="B900" s="7" t="str">
        <f t="shared" si="30"/>
        <v>1000P_1898</v>
      </c>
      <c r="C900" s="4">
        <v>1.0900000000000001</v>
      </c>
      <c r="D900" s="4">
        <v>1.34</v>
      </c>
      <c r="E900" s="4">
        <v>2.4300000000000002</v>
      </c>
    </row>
    <row r="901" spans="1:5" x14ac:dyDescent="0.25">
      <c r="A901" s="4">
        <v>99</v>
      </c>
      <c r="B901" s="4" t="str">
        <f t="shared" si="30"/>
        <v>1000P_1899</v>
      </c>
    </row>
    <row r="902" spans="1:5" x14ac:dyDescent="0.25">
      <c r="A902" s="4">
        <v>1900</v>
      </c>
      <c r="B902" s="4" t="str">
        <f>CONCATENATE("1000P_",(A902))</f>
        <v>1000P_1900</v>
      </c>
      <c r="C902" s="4">
        <v>0.68</v>
      </c>
      <c r="D902" s="4">
        <v>1.57</v>
      </c>
      <c r="E902" s="4">
        <v>2.25</v>
      </c>
    </row>
    <row r="903" spans="1:5" x14ac:dyDescent="0.25">
      <c r="A903" s="4">
        <v>1901</v>
      </c>
      <c r="B903" s="4" t="str">
        <f>CONCATENATE("1000P_",(A903))</f>
        <v>1000P_1901</v>
      </c>
      <c r="C903" s="4">
        <v>0.61</v>
      </c>
      <c r="D903" s="4">
        <v>1.76</v>
      </c>
      <c r="E903" s="4">
        <v>2.37</v>
      </c>
    </row>
    <row r="904" spans="1:5" x14ac:dyDescent="0.25">
      <c r="A904" s="4">
        <v>2</v>
      </c>
      <c r="B904" s="4" t="str">
        <f>CONCATENATE("1000P_190",(A904))</f>
        <v>1000P_1902</v>
      </c>
      <c r="C904" s="4">
        <v>0.67</v>
      </c>
      <c r="D904" s="4">
        <v>1.2</v>
      </c>
      <c r="E904" s="4">
        <v>1.87</v>
      </c>
    </row>
    <row r="905" spans="1:5" x14ac:dyDescent="0.25">
      <c r="A905" s="4">
        <v>3</v>
      </c>
      <c r="B905" s="4" t="str">
        <f t="shared" ref="B905:B911" si="31">CONCATENATE("1000P_190",(A905))</f>
        <v>1000P_1903</v>
      </c>
      <c r="C905" s="4">
        <v>0.42</v>
      </c>
      <c r="D905" s="4">
        <v>0.71</v>
      </c>
      <c r="E905" s="4">
        <v>1.1299999999999999</v>
      </c>
    </row>
    <row r="906" spans="1:5" x14ac:dyDescent="0.25">
      <c r="A906" s="4">
        <v>4</v>
      </c>
      <c r="B906" s="4" t="str">
        <f t="shared" si="31"/>
        <v>1000P_1904</v>
      </c>
    </row>
    <row r="907" spans="1:5" x14ac:dyDescent="0.25">
      <c r="A907" s="4">
        <v>5</v>
      </c>
      <c r="B907" s="4" t="str">
        <f t="shared" si="31"/>
        <v>1000P_1905</v>
      </c>
      <c r="C907" s="4">
        <v>0.56999999999999995</v>
      </c>
      <c r="D907" s="4">
        <v>0.9</v>
      </c>
      <c r="E907" s="4">
        <v>1.47</v>
      </c>
    </row>
    <row r="908" spans="1:5" x14ac:dyDescent="0.25">
      <c r="A908" s="4">
        <v>6</v>
      </c>
      <c r="B908" s="4" t="str">
        <f t="shared" si="31"/>
        <v>1000P_1906</v>
      </c>
      <c r="C908" s="4">
        <v>0.83</v>
      </c>
      <c r="D908" s="4">
        <v>1.75</v>
      </c>
      <c r="E908" s="4">
        <v>2.58</v>
      </c>
    </row>
    <row r="909" spans="1:5" x14ac:dyDescent="0.25">
      <c r="A909" s="4">
        <v>7</v>
      </c>
      <c r="B909" s="4" t="str">
        <f t="shared" si="31"/>
        <v>1000P_1907</v>
      </c>
    </row>
    <row r="910" spans="1:5" x14ac:dyDescent="0.25">
      <c r="A910" s="4">
        <v>8</v>
      </c>
      <c r="B910" s="4" t="str">
        <f t="shared" si="31"/>
        <v>1000P_1908</v>
      </c>
    </row>
    <row r="911" spans="1:5" x14ac:dyDescent="0.25">
      <c r="A911" s="4">
        <v>9</v>
      </c>
      <c r="B911" s="4" t="str">
        <f t="shared" si="31"/>
        <v>1000P_1909</v>
      </c>
    </row>
    <row r="912" spans="1:5" x14ac:dyDescent="0.25">
      <c r="A912" s="4">
        <v>1910</v>
      </c>
      <c r="B912" s="4" t="str">
        <f>CONCATENATE("1000P_",(A912))</f>
        <v>1000P_1910</v>
      </c>
      <c r="C912" s="4">
        <v>0.66</v>
      </c>
      <c r="D912" s="4">
        <v>0.98</v>
      </c>
      <c r="E912" s="4">
        <v>1.64</v>
      </c>
    </row>
    <row r="913" spans="1:5" x14ac:dyDescent="0.25">
      <c r="A913" s="4">
        <v>11</v>
      </c>
      <c r="B913" s="4" t="str">
        <f>CONCATENATE("1000P_19",(A913))</f>
        <v>1000P_1911</v>
      </c>
      <c r="C913" s="4">
        <v>0.51</v>
      </c>
      <c r="D913" s="4">
        <v>1.3</v>
      </c>
      <c r="E913" s="4">
        <v>1.81</v>
      </c>
    </row>
    <row r="914" spans="1:5" x14ac:dyDescent="0.25">
      <c r="A914" s="4">
        <v>12</v>
      </c>
      <c r="B914" s="4" t="str">
        <f t="shared" ref="B914:B977" si="32">CONCATENATE("1000P_19",(A914))</f>
        <v>1000P_1912</v>
      </c>
      <c r="C914" s="4">
        <v>0.67</v>
      </c>
      <c r="D914" s="4">
        <v>0.65</v>
      </c>
      <c r="E914" s="4">
        <v>1.32</v>
      </c>
    </row>
    <row r="915" spans="1:5" x14ac:dyDescent="0.25">
      <c r="A915" s="4">
        <v>13</v>
      </c>
      <c r="B915" s="4" t="str">
        <f t="shared" si="32"/>
        <v>1000P_1913</v>
      </c>
      <c r="C915" s="4">
        <v>0.7</v>
      </c>
      <c r="D915" s="4">
        <v>0.69</v>
      </c>
      <c r="E915" s="4">
        <v>1.39</v>
      </c>
    </row>
    <row r="916" spans="1:5" x14ac:dyDescent="0.25">
      <c r="A916" s="4">
        <v>14</v>
      </c>
      <c r="B916" s="4" t="str">
        <f t="shared" si="32"/>
        <v>1000P_1914</v>
      </c>
      <c r="C916" s="4">
        <v>0.69</v>
      </c>
      <c r="D916" s="4">
        <v>1.28</v>
      </c>
      <c r="E916" s="4">
        <v>1.97</v>
      </c>
    </row>
    <row r="917" spans="1:5" x14ac:dyDescent="0.25">
      <c r="A917" s="4">
        <v>15</v>
      </c>
      <c r="B917" s="4" t="str">
        <f t="shared" si="32"/>
        <v>1000P_1915</v>
      </c>
      <c r="C917" s="4">
        <v>0.31</v>
      </c>
      <c r="D917" s="4">
        <v>0.61</v>
      </c>
      <c r="E917" s="4">
        <v>0.92</v>
      </c>
    </row>
    <row r="918" spans="1:5" x14ac:dyDescent="0.25">
      <c r="A918" s="4">
        <v>16</v>
      </c>
      <c r="B918" s="4" t="str">
        <f t="shared" si="32"/>
        <v>1000P_1916</v>
      </c>
      <c r="C918" s="4">
        <v>0.61</v>
      </c>
      <c r="D918" s="4">
        <v>1.27</v>
      </c>
      <c r="E918" s="4">
        <v>1.88</v>
      </c>
    </row>
    <row r="919" spans="1:5" x14ac:dyDescent="0.25">
      <c r="A919" s="4">
        <v>17</v>
      </c>
      <c r="B919" s="4" t="str">
        <f t="shared" si="32"/>
        <v>1000P_1917</v>
      </c>
      <c r="C919" s="4">
        <v>1.66</v>
      </c>
      <c r="D919" s="4">
        <v>0.91</v>
      </c>
      <c r="E919" s="4">
        <v>2.57</v>
      </c>
    </row>
    <row r="920" spans="1:5" x14ac:dyDescent="0.25">
      <c r="A920" s="4">
        <v>18</v>
      </c>
      <c r="B920" s="4" t="str">
        <f t="shared" si="32"/>
        <v>1000P_1918</v>
      </c>
      <c r="C920" s="4">
        <v>0.56999999999999995</v>
      </c>
      <c r="D920" s="4">
        <v>0.75</v>
      </c>
      <c r="E920" s="4">
        <v>1.32</v>
      </c>
    </row>
    <row r="921" spans="1:5" x14ac:dyDescent="0.25">
      <c r="A921" s="4">
        <v>19</v>
      </c>
      <c r="B921" s="4" t="str">
        <f t="shared" si="32"/>
        <v>1000P_1919</v>
      </c>
    </row>
    <row r="922" spans="1:5" x14ac:dyDescent="0.25">
      <c r="A922" s="4">
        <v>1920</v>
      </c>
      <c r="B922" s="4" t="str">
        <f>CONCATENATE("1000P_",(A922))</f>
        <v>1000P_1920</v>
      </c>
      <c r="C922" s="4">
        <v>0.41</v>
      </c>
      <c r="D922" s="4">
        <v>1.63</v>
      </c>
      <c r="E922" s="4">
        <v>2.04</v>
      </c>
    </row>
    <row r="923" spans="1:5" x14ac:dyDescent="0.25">
      <c r="A923" s="4">
        <v>21</v>
      </c>
      <c r="B923" s="4" t="str">
        <f t="shared" si="32"/>
        <v>1000P_1921</v>
      </c>
      <c r="C923" s="4">
        <v>0.45</v>
      </c>
      <c r="D923" s="4">
        <v>0.65</v>
      </c>
      <c r="E923" s="4">
        <v>1.1000000000000001</v>
      </c>
    </row>
    <row r="924" spans="1:5" x14ac:dyDescent="0.25">
      <c r="A924" s="4">
        <v>22</v>
      </c>
      <c r="B924" s="4" t="str">
        <f t="shared" si="32"/>
        <v>1000P_1922</v>
      </c>
      <c r="C924" s="4">
        <v>0.74</v>
      </c>
      <c r="D924" s="4">
        <v>1.41</v>
      </c>
      <c r="E924" s="4">
        <v>2.16</v>
      </c>
    </row>
    <row r="925" spans="1:5" x14ac:dyDescent="0.25">
      <c r="A925" s="4">
        <v>23</v>
      </c>
      <c r="B925" s="4" t="str">
        <f t="shared" si="32"/>
        <v>1000P_1923</v>
      </c>
      <c r="C925" s="4">
        <v>0.54</v>
      </c>
      <c r="D925" s="4">
        <v>0.67</v>
      </c>
      <c r="E925" s="4">
        <v>1.21</v>
      </c>
    </row>
    <row r="926" spans="1:5" x14ac:dyDescent="0.25">
      <c r="A926" s="4">
        <v>24</v>
      </c>
      <c r="B926" s="4" t="str">
        <f t="shared" si="32"/>
        <v>1000P_1924</v>
      </c>
    </row>
    <row r="927" spans="1:5" x14ac:dyDescent="0.25">
      <c r="A927" s="4">
        <v>25</v>
      </c>
      <c r="B927" s="4" t="str">
        <f t="shared" si="32"/>
        <v>1000P_1925</v>
      </c>
    </row>
    <row r="928" spans="1:5" x14ac:dyDescent="0.25">
      <c r="A928" s="4">
        <v>26</v>
      </c>
      <c r="B928" s="4" t="str">
        <f t="shared" si="32"/>
        <v>1000P_1926</v>
      </c>
    </row>
    <row r="929" spans="1:5" x14ac:dyDescent="0.25">
      <c r="A929" s="4">
        <v>27</v>
      </c>
      <c r="B929" s="4" t="str">
        <f t="shared" si="32"/>
        <v>1000P_1927</v>
      </c>
    </row>
    <row r="930" spans="1:5" x14ac:dyDescent="0.25">
      <c r="A930" s="4">
        <v>28</v>
      </c>
      <c r="B930" s="4" t="str">
        <f t="shared" si="32"/>
        <v>1000P_1928</v>
      </c>
    </row>
    <row r="931" spans="1:5" x14ac:dyDescent="0.25">
      <c r="A931" s="4">
        <v>29</v>
      </c>
      <c r="B931" s="4" t="str">
        <f t="shared" si="32"/>
        <v>1000P_1929</v>
      </c>
      <c r="C931" s="4">
        <v>0.61</v>
      </c>
      <c r="D931" s="4">
        <v>1.47</v>
      </c>
      <c r="E931" s="4">
        <v>2.08</v>
      </c>
    </row>
    <row r="932" spans="1:5" x14ac:dyDescent="0.25">
      <c r="A932" s="4">
        <v>1930</v>
      </c>
      <c r="B932" s="4" t="str">
        <f>CONCATENATE("1000P_",(A932))</f>
        <v>1000P_1930</v>
      </c>
      <c r="C932" s="4">
        <v>0.88</v>
      </c>
      <c r="D932" s="4">
        <v>0.99</v>
      </c>
      <c r="E932" s="4">
        <v>1.87</v>
      </c>
    </row>
    <row r="933" spans="1:5" x14ac:dyDescent="0.25">
      <c r="A933" s="4">
        <v>31</v>
      </c>
      <c r="B933" s="4" t="str">
        <f t="shared" si="32"/>
        <v>1000P_1931</v>
      </c>
    </row>
    <row r="934" spans="1:5" x14ac:dyDescent="0.25">
      <c r="A934" s="4">
        <v>32</v>
      </c>
      <c r="B934" s="4" t="str">
        <f t="shared" si="32"/>
        <v>1000P_1932</v>
      </c>
    </row>
    <row r="935" spans="1:5" x14ac:dyDescent="0.25">
      <c r="A935" s="4">
        <v>33</v>
      </c>
      <c r="B935" s="4" t="str">
        <f t="shared" si="32"/>
        <v>1000P_1933</v>
      </c>
    </row>
    <row r="936" spans="1:5" x14ac:dyDescent="0.25">
      <c r="A936" s="4">
        <v>34</v>
      </c>
      <c r="B936" s="4" t="str">
        <f t="shared" si="32"/>
        <v>1000P_1934</v>
      </c>
      <c r="C936" s="4">
        <v>0.81</v>
      </c>
      <c r="D936" s="4">
        <v>1.83</v>
      </c>
      <c r="E936" s="4">
        <v>2.64</v>
      </c>
    </row>
    <row r="937" spans="1:5" x14ac:dyDescent="0.25">
      <c r="A937" s="4">
        <v>35</v>
      </c>
      <c r="B937" s="4" t="str">
        <f t="shared" si="32"/>
        <v>1000P_1935</v>
      </c>
    </row>
    <row r="938" spans="1:5" x14ac:dyDescent="0.25">
      <c r="A938" s="4">
        <v>36</v>
      </c>
      <c r="B938" s="4" t="str">
        <f t="shared" si="32"/>
        <v>1000P_1936</v>
      </c>
    </row>
    <row r="939" spans="1:5" x14ac:dyDescent="0.25">
      <c r="A939" s="4">
        <v>37</v>
      </c>
      <c r="B939" s="4" t="str">
        <f t="shared" si="32"/>
        <v>1000P_1937</v>
      </c>
      <c r="C939" s="4">
        <v>1.0900000000000001</v>
      </c>
      <c r="D939" s="4">
        <v>0.85</v>
      </c>
      <c r="E939" s="4">
        <v>1.94</v>
      </c>
    </row>
    <row r="940" spans="1:5" x14ac:dyDescent="0.25">
      <c r="A940" s="4">
        <v>38</v>
      </c>
      <c r="B940" s="4" t="str">
        <f t="shared" si="32"/>
        <v>1000P_1938</v>
      </c>
    </row>
    <row r="941" spans="1:5" x14ac:dyDescent="0.25">
      <c r="A941" s="4">
        <v>39</v>
      </c>
      <c r="B941" s="4" t="str">
        <f t="shared" si="32"/>
        <v>1000P_1939</v>
      </c>
      <c r="C941" s="4">
        <v>0.74</v>
      </c>
      <c r="D941" s="4">
        <v>0.98</v>
      </c>
      <c r="E941" s="4">
        <v>1.72</v>
      </c>
    </row>
    <row r="942" spans="1:5" x14ac:dyDescent="0.25">
      <c r="A942" s="4">
        <v>1940</v>
      </c>
      <c r="B942" s="4" t="str">
        <f>CONCATENATE("1000P_",(A942))</f>
        <v>1000P_1940</v>
      </c>
    </row>
    <row r="943" spans="1:5" x14ac:dyDescent="0.25">
      <c r="A943" s="4">
        <v>41</v>
      </c>
      <c r="B943" s="4" t="str">
        <f t="shared" si="32"/>
        <v>1000P_1941</v>
      </c>
      <c r="C943" s="4">
        <v>0.36</v>
      </c>
      <c r="D943" s="4">
        <v>0.76</v>
      </c>
      <c r="E943" s="4">
        <v>1.1200000000000001</v>
      </c>
    </row>
    <row r="944" spans="1:5" x14ac:dyDescent="0.25">
      <c r="A944" s="4">
        <v>42</v>
      </c>
      <c r="B944" s="4" t="str">
        <f t="shared" si="32"/>
        <v>1000P_1942</v>
      </c>
      <c r="C944" s="4">
        <v>0.44</v>
      </c>
      <c r="D944" s="4">
        <v>0.92</v>
      </c>
      <c r="E944" s="4">
        <v>1.36</v>
      </c>
    </row>
    <row r="945" spans="1:5" x14ac:dyDescent="0.25">
      <c r="A945" s="4">
        <v>43</v>
      </c>
      <c r="B945" s="4" t="str">
        <f t="shared" si="32"/>
        <v>1000P_1943</v>
      </c>
      <c r="C945" s="4">
        <v>0.82</v>
      </c>
      <c r="D945" s="4">
        <v>0.69</v>
      </c>
      <c r="E945" s="4">
        <v>1.51</v>
      </c>
    </row>
    <row r="946" spans="1:5" x14ac:dyDescent="0.25">
      <c r="A946" s="4">
        <v>44</v>
      </c>
      <c r="B946" s="4" t="str">
        <f t="shared" si="32"/>
        <v>1000P_1944</v>
      </c>
      <c r="C946" s="4">
        <v>0.59</v>
      </c>
      <c r="D946" s="4">
        <v>0.74</v>
      </c>
      <c r="E946" s="4">
        <v>1.33</v>
      </c>
    </row>
    <row r="947" spans="1:5" x14ac:dyDescent="0.25">
      <c r="A947" s="4">
        <v>45</v>
      </c>
      <c r="B947" s="4" t="str">
        <f t="shared" si="32"/>
        <v>1000P_1945</v>
      </c>
      <c r="C947" s="4">
        <v>0.54</v>
      </c>
      <c r="D947" s="4">
        <v>1.1100000000000001</v>
      </c>
      <c r="E947" s="4">
        <v>1.65</v>
      </c>
    </row>
    <row r="948" spans="1:5" x14ac:dyDescent="0.25">
      <c r="A948" s="4">
        <v>46</v>
      </c>
      <c r="B948" s="4" t="str">
        <f t="shared" si="32"/>
        <v>1000P_1946</v>
      </c>
    </row>
    <row r="949" spans="1:5" x14ac:dyDescent="0.25">
      <c r="A949" s="4">
        <v>47</v>
      </c>
      <c r="B949" s="4" t="str">
        <f t="shared" si="32"/>
        <v>1000P_1947</v>
      </c>
    </row>
    <row r="950" spans="1:5" x14ac:dyDescent="0.25">
      <c r="A950" s="4">
        <v>48</v>
      </c>
      <c r="B950" s="4" t="str">
        <f t="shared" si="32"/>
        <v>1000P_1948</v>
      </c>
    </row>
    <row r="951" spans="1:5" x14ac:dyDescent="0.25">
      <c r="A951" s="4">
        <v>49</v>
      </c>
      <c r="B951" s="4" t="str">
        <f t="shared" si="32"/>
        <v>1000P_1949</v>
      </c>
    </row>
    <row r="952" spans="1:5" x14ac:dyDescent="0.25">
      <c r="A952" s="4">
        <v>1950</v>
      </c>
      <c r="B952" s="4" t="str">
        <f>CONCATENATE("1000P_",(A952))</f>
        <v>1000P_1950</v>
      </c>
      <c r="C952" s="4">
        <v>1.05</v>
      </c>
      <c r="D952" s="4">
        <v>1.1000000000000001</v>
      </c>
      <c r="E952" s="4">
        <v>2.15</v>
      </c>
    </row>
    <row r="953" spans="1:5" x14ac:dyDescent="0.25">
      <c r="A953" s="4">
        <v>51</v>
      </c>
      <c r="B953" s="4" t="str">
        <f t="shared" si="32"/>
        <v>1000P_1951</v>
      </c>
    </row>
    <row r="954" spans="1:5" x14ac:dyDescent="0.25">
      <c r="A954" s="4">
        <v>52</v>
      </c>
      <c r="B954" s="4" t="str">
        <f t="shared" si="32"/>
        <v>1000P_1952</v>
      </c>
    </row>
    <row r="955" spans="1:5" x14ac:dyDescent="0.25">
      <c r="A955" s="4">
        <v>53</v>
      </c>
      <c r="B955" s="4" t="str">
        <f t="shared" si="32"/>
        <v>1000P_1953</v>
      </c>
      <c r="C955" s="4">
        <v>0.46</v>
      </c>
      <c r="D955" s="4">
        <v>1.26</v>
      </c>
      <c r="E955" s="4">
        <v>1.68</v>
      </c>
    </row>
    <row r="956" spans="1:5" x14ac:dyDescent="0.25">
      <c r="A956" s="4">
        <v>54</v>
      </c>
      <c r="B956" s="4" t="str">
        <f t="shared" si="32"/>
        <v>1000P_1954</v>
      </c>
      <c r="C956" s="4">
        <v>0.44</v>
      </c>
      <c r="D956" s="4">
        <v>1.75</v>
      </c>
      <c r="E956" s="4">
        <v>2.19</v>
      </c>
    </row>
    <row r="957" spans="1:5" x14ac:dyDescent="0.25">
      <c r="A957" s="4">
        <v>55</v>
      </c>
      <c r="B957" s="4" t="str">
        <f t="shared" si="32"/>
        <v>1000P_1955</v>
      </c>
      <c r="C957" s="4">
        <v>0.81</v>
      </c>
      <c r="D957" s="4">
        <v>1.19</v>
      </c>
      <c r="E957" s="4">
        <v>2</v>
      </c>
    </row>
    <row r="958" spans="1:5" x14ac:dyDescent="0.25">
      <c r="A958" s="4">
        <v>56</v>
      </c>
      <c r="B958" s="4" t="str">
        <f t="shared" si="32"/>
        <v>1000P_1956</v>
      </c>
      <c r="C958" s="4">
        <v>0.79</v>
      </c>
      <c r="D958" s="4">
        <v>0.78</v>
      </c>
      <c r="E958" s="4">
        <v>1.57</v>
      </c>
    </row>
    <row r="959" spans="1:5" x14ac:dyDescent="0.25">
      <c r="A959" s="4">
        <v>57</v>
      </c>
      <c r="B959" s="4" t="str">
        <f t="shared" si="32"/>
        <v>1000P_1957</v>
      </c>
      <c r="C959" s="4">
        <v>0.49</v>
      </c>
      <c r="D959" s="4">
        <v>0.5</v>
      </c>
      <c r="E959" s="4">
        <v>0.99</v>
      </c>
    </row>
    <row r="960" spans="1:5" x14ac:dyDescent="0.25">
      <c r="A960" s="4">
        <v>58</v>
      </c>
      <c r="B960" s="4" t="str">
        <f t="shared" si="32"/>
        <v>1000P_1958</v>
      </c>
    </row>
    <row r="961" spans="1:5" x14ac:dyDescent="0.25">
      <c r="A961" s="4">
        <v>59</v>
      </c>
      <c r="B961" s="4" t="str">
        <f t="shared" si="32"/>
        <v>1000P_1959</v>
      </c>
    </row>
    <row r="962" spans="1:5" x14ac:dyDescent="0.25">
      <c r="A962" s="4">
        <v>1960</v>
      </c>
      <c r="B962" s="4" t="str">
        <f>CONCATENATE("1000P_",(A962))</f>
        <v>1000P_1960</v>
      </c>
      <c r="C962" s="4">
        <v>0.95</v>
      </c>
      <c r="D962" s="4">
        <v>0.93</v>
      </c>
      <c r="E962" s="4">
        <v>1.88</v>
      </c>
    </row>
    <row r="963" spans="1:5" x14ac:dyDescent="0.25">
      <c r="A963" s="4">
        <v>61</v>
      </c>
      <c r="B963" s="4" t="str">
        <f t="shared" si="32"/>
        <v>1000P_1961</v>
      </c>
      <c r="C963" s="4">
        <v>1.17</v>
      </c>
      <c r="D963" s="4">
        <v>1.74</v>
      </c>
      <c r="E963" s="4">
        <v>2.91</v>
      </c>
    </row>
    <row r="964" spans="1:5" x14ac:dyDescent="0.25">
      <c r="A964" s="4">
        <v>62</v>
      </c>
      <c r="B964" s="4" t="str">
        <f t="shared" si="32"/>
        <v>1000P_1962</v>
      </c>
    </row>
    <row r="965" spans="1:5" x14ac:dyDescent="0.25">
      <c r="A965" s="4">
        <v>63</v>
      </c>
      <c r="B965" s="4" t="str">
        <f t="shared" si="32"/>
        <v>1000P_1963</v>
      </c>
    </row>
    <row r="966" spans="1:5" x14ac:dyDescent="0.25">
      <c r="A966" s="4">
        <v>64</v>
      </c>
      <c r="B966" s="4" t="str">
        <f t="shared" si="32"/>
        <v>1000P_1964</v>
      </c>
    </row>
    <row r="967" spans="1:5" x14ac:dyDescent="0.25">
      <c r="A967" s="4">
        <v>65</v>
      </c>
      <c r="B967" s="4" t="str">
        <f t="shared" si="32"/>
        <v>1000P_1965</v>
      </c>
    </row>
    <row r="968" spans="1:5" x14ac:dyDescent="0.25">
      <c r="A968" s="4">
        <v>66</v>
      </c>
      <c r="B968" s="4" t="str">
        <f t="shared" si="32"/>
        <v>1000P_1966</v>
      </c>
    </row>
    <row r="969" spans="1:5" x14ac:dyDescent="0.25">
      <c r="A969" s="4">
        <v>67</v>
      </c>
      <c r="B969" s="4" t="str">
        <f t="shared" si="32"/>
        <v>1000P_1967</v>
      </c>
      <c r="C969" s="4">
        <v>0.98</v>
      </c>
      <c r="D969" s="4">
        <v>3.67</v>
      </c>
      <c r="E969" s="4">
        <v>4.6500000000000004</v>
      </c>
    </row>
    <row r="970" spans="1:5" x14ac:dyDescent="0.25">
      <c r="A970" s="4">
        <v>68</v>
      </c>
      <c r="B970" s="4" t="str">
        <f t="shared" si="32"/>
        <v>1000P_1968</v>
      </c>
    </row>
    <row r="971" spans="1:5" x14ac:dyDescent="0.25">
      <c r="A971" s="4">
        <v>69</v>
      </c>
      <c r="B971" s="4" t="str">
        <f t="shared" si="32"/>
        <v>1000P_1969</v>
      </c>
      <c r="C971" s="4">
        <v>0.73</v>
      </c>
      <c r="D971" s="4">
        <v>1.23</v>
      </c>
      <c r="E971" s="4">
        <v>1.96</v>
      </c>
    </row>
    <row r="972" spans="1:5" x14ac:dyDescent="0.25">
      <c r="A972" s="4">
        <v>1970</v>
      </c>
      <c r="B972" s="4" t="str">
        <f>CONCATENATE("1000P_",(A972))</f>
        <v>1000P_1970</v>
      </c>
    </row>
    <row r="973" spans="1:5" x14ac:dyDescent="0.25">
      <c r="A973" s="4">
        <v>71</v>
      </c>
      <c r="B973" s="4" t="str">
        <f t="shared" si="32"/>
        <v>1000P_1971</v>
      </c>
    </row>
    <row r="974" spans="1:5" x14ac:dyDescent="0.25">
      <c r="A974" s="4">
        <v>72</v>
      </c>
      <c r="B974" s="4" t="str">
        <f t="shared" si="32"/>
        <v>1000P_1972</v>
      </c>
    </row>
    <row r="975" spans="1:5" x14ac:dyDescent="0.25">
      <c r="A975" s="4">
        <v>73</v>
      </c>
      <c r="B975" s="4" t="str">
        <f t="shared" si="32"/>
        <v>1000P_1973</v>
      </c>
    </row>
    <row r="976" spans="1:5" x14ac:dyDescent="0.25">
      <c r="A976" s="4">
        <v>74</v>
      </c>
      <c r="B976" s="4" t="str">
        <f t="shared" si="32"/>
        <v>1000P_1974</v>
      </c>
      <c r="C976" s="4">
        <v>1.42</v>
      </c>
      <c r="D976" s="4">
        <v>0.84</v>
      </c>
      <c r="E976" s="4">
        <v>2.2599999999999998</v>
      </c>
    </row>
    <row r="977" spans="1:5" x14ac:dyDescent="0.25">
      <c r="A977" s="4">
        <v>75</v>
      </c>
      <c r="B977" s="4" t="str">
        <f t="shared" si="32"/>
        <v>1000P_1975</v>
      </c>
      <c r="C977" s="4">
        <v>0.81</v>
      </c>
      <c r="D977" s="4">
        <v>0.93</v>
      </c>
      <c r="E977" s="4">
        <v>1.74</v>
      </c>
    </row>
    <row r="978" spans="1:5" x14ac:dyDescent="0.25">
      <c r="A978" s="4">
        <v>76</v>
      </c>
      <c r="B978" s="4" t="str">
        <f t="shared" ref="B978:B1001" si="33">CONCATENATE("1000P_19",(A978))</f>
        <v>1000P_1976</v>
      </c>
      <c r="C978" s="4">
        <v>0.57999999999999996</v>
      </c>
      <c r="D978" s="4">
        <v>1.49</v>
      </c>
      <c r="E978" s="4">
        <v>2.0699999999999998</v>
      </c>
    </row>
    <row r="979" spans="1:5" x14ac:dyDescent="0.25">
      <c r="A979" s="4">
        <v>77</v>
      </c>
      <c r="B979" s="4" t="str">
        <f t="shared" si="33"/>
        <v>1000P_1977</v>
      </c>
    </row>
    <row r="980" spans="1:5" x14ac:dyDescent="0.25">
      <c r="A980" s="4">
        <v>78</v>
      </c>
      <c r="B980" s="4" t="str">
        <f t="shared" si="33"/>
        <v>1000P_1978</v>
      </c>
      <c r="C980" s="4">
        <v>0.88</v>
      </c>
      <c r="D980" s="4">
        <v>1.36</v>
      </c>
      <c r="E980" s="4">
        <v>2.2400000000000002</v>
      </c>
    </row>
    <row r="981" spans="1:5" x14ac:dyDescent="0.25">
      <c r="A981" s="4">
        <v>79</v>
      </c>
      <c r="B981" s="4" t="str">
        <f t="shared" si="33"/>
        <v>1000P_1979</v>
      </c>
      <c r="C981" s="4">
        <v>0.47</v>
      </c>
      <c r="D981" s="4">
        <v>0.68</v>
      </c>
      <c r="E981" s="4">
        <v>1.1499999999999999</v>
      </c>
    </row>
    <row r="982" spans="1:5" x14ac:dyDescent="0.25">
      <c r="A982" s="4">
        <v>1980</v>
      </c>
      <c r="B982" s="4" t="str">
        <f>CONCATENATE("1000P_",(A982))</f>
        <v>1000P_1980</v>
      </c>
      <c r="C982" s="4">
        <v>1.03</v>
      </c>
      <c r="D982" s="4">
        <v>2.5099999999999998</v>
      </c>
      <c r="E982" s="4">
        <v>3.54</v>
      </c>
    </row>
    <row r="983" spans="1:5" x14ac:dyDescent="0.25">
      <c r="A983" s="4">
        <v>81</v>
      </c>
      <c r="B983" s="4" t="str">
        <f t="shared" si="33"/>
        <v>1000P_1981</v>
      </c>
      <c r="C983" s="4">
        <v>0.57999999999999996</v>
      </c>
      <c r="D983" s="4">
        <v>1.89</v>
      </c>
      <c r="E983" s="4">
        <v>2.4700000000000002</v>
      </c>
    </row>
    <row r="984" spans="1:5" x14ac:dyDescent="0.25">
      <c r="A984" s="4">
        <v>82</v>
      </c>
      <c r="B984" s="4" t="str">
        <f t="shared" si="33"/>
        <v>1000P_1982</v>
      </c>
    </row>
    <row r="985" spans="1:5" x14ac:dyDescent="0.25">
      <c r="A985" s="4">
        <v>83</v>
      </c>
      <c r="B985" s="4" t="str">
        <f t="shared" si="33"/>
        <v>1000P_1983</v>
      </c>
    </row>
    <row r="986" spans="1:5" x14ac:dyDescent="0.25">
      <c r="A986" s="4">
        <v>84</v>
      </c>
      <c r="B986" s="4" t="str">
        <f t="shared" si="33"/>
        <v>1000P_1984</v>
      </c>
    </row>
    <row r="987" spans="1:5" x14ac:dyDescent="0.25">
      <c r="A987" s="4">
        <v>85</v>
      </c>
      <c r="B987" s="4" t="str">
        <f t="shared" si="33"/>
        <v>1000P_1985</v>
      </c>
    </row>
    <row r="988" spans="1:5" x14ac:dyDescent="0.25">
      <c r="A988" s="4">
        <v>86</v>
      </c>
      <c r="B988" s="4" t="str">
        <f t="shared" si="33"/>
        <v>1000P_1986</v>
      </c>
      <c r="C988" s="4">
        <v>0.57999999999999996</v>
      </c>
      <c r="D988" s="4">
        <v>1.17</v>
      </c>
      <c r="E988" s="4">
        <v>1.75</v>
      </c>
    </row>
    <row r="989" spans="1:5" x14ac:dyDescent="0.25">
      <c r="A989" s="4">
        <v>87</v>
      </c>
      <c r="B989" s="4" t="str">
        <f t="shared" si="33"/>
        <v>1000P_1987</v>
      </c>
    </row>
    <row r="990" spans="1:5" x14ac:dyDescent="0.25">
      <c r="A990" s="4">
        <v>88</v>
      </c>
      <c r="B990" s="4" t="str">
        <f t="shared" si="33"/>
        <v>1000P_1988</v>
      </c>
      <c r="C990" s="4">
        <v>0.56999999999999995</v>
      </c>
      <c r="D990" s="4">
        <v>0.92</v>
      </c>
      <c r="E990" s="4">
        <v>1.49</v>
      </c>
    </row>
    <row r="991" spans="1:5" x14ac:dyDescent="0.25">
      <c r="A991" s="4">
        <v>89</v>
      </c>
      <c r="B991" s="4" t="str">
        <f t="shared" si="33"/>
        <v>1000P_1989</v>
      </c>
    </row>
    <row r="992" spans="1:5" x14ac:dyDescent="0.25">
      <c r="A992" s="4">
        <v>1990</v>
      </c>
      <c r="B992" s="4" t="str">
        <f>CONCATENATE("1000P_",(A992))</f>
        <v>1000P_1990</v>
      </c>
      <c r="C992" s="4">
        <v>1.39</v>
      </c>
      <c r="D992" s="4">
        <v>0.81</v>
      </c>
      <c r="E992" s="4">
        <v>2.2000000000000002</v>
      </c>
    </row>
    <row r="993" spans="1:5" x14ac:dyDescent="0.25">
      <c r="A993" s="4">
        <v>91</v>
      </c>
      <c r="B993" s="4" t="str">
        <f t="shared" si="33"/>
        <v>1000P_1991</v>
      </c>
      <c r="C993" s="4">
        <v>0.7</v>
      </c>
      <c r="D993" s="4">
        <v>1.27</v>
      </c>
      <c r="E993" s="4">
        <v>1.97</v>
      </c>
    </row>
    <row r="994" spans="1:5" x14ac:dyDescent="0.25">
      <c r="A994" s="4">
        <v>92</v>
      </c>
      <c r="B994" s="4" t="str">
        <f t="shared" si="33"/>
        <v>1000P_1992</v>
      </c>
    </row>
    <row r="995" spans="1:5" x14ac:dyDescent="0.25">
      <c r="A995" s="4">
        <v>93</v>
      </c>
      <c r="B995" s="4" t="str">
        <f t="shared" si="33"/>
        <v>1000P_1993</v>
      </c>
    </row>
    <row r="996" spans="1:5" x14ac:dyDescent="0.25">
      <c r="A996" s="4">
        <v>94</v>
      </c>
      <c r="B996" s="4" t="str">
        <f t="shared" si="33"/>
        <v>1000P_1994</v>
      </c>
      <c r="C996" s="4">
        <v>0.78</v>
      </c>
      <c r="D996" s="4">
        <v>1.5</v>
      </c>
      <c r="E996" s="4">
        <v>2.2799999999999998</v>
      </c>
    </row>
    <row r="997" spans="1:5" x14ac:dyDescent="0.25">
      <c r="A997" s="4">
        <v>95</v>
      </c>
      <c r="B997" s="4" t="str">
        <f t="shared" si="33"/>
        <v>1000P_1995</v>
      </c>
    </row>
    <row r="998" spans="1:5" x14ac:dyDescent="0.25">
      <c r="A998" s="4">
        <v>96</v>
      </c>
      <c r="B998" s="4" t="str">
        <f t="shared" si="33"/>
        <v>1000P_1996</v>
      </c>
    </row>
    <row r="999" spans="1:5" x14ac:dyDescent="0.25">
      <c r="A999" s="4">
        <v>97</v>
      </c>
      <c r="B999" s="4" t="str">
        <f t="shared" si="33"/>
        <v>1000P_1997</v>
      </c>
    </row>
    <row r="1000" spans="1:5" x14ac:dyDescent="0.25">
      <c r="A1000" s="4">
        <v>98</v>
      </c>
      <c r="B1000" s="4" t="str">
        <f t="shared" si="33"/>
        <v>1000P_1998</v>
      </c>
      <c r="C1000" s="4">
        <v>0.49</v>
      </c>
      <c r="D1000" s="4">
        <v>0.84</v>
      </c>
      <c r="E1000" s="4">
        <v>1.33</v>
      </c>
    </row>
    <row r="1001" spans="1:5" x14ac:dyDescent="0.25">
      <c r="A1001" s="4">
        <v>99</v>
      </c>
      <c r="B1001" s="4" t="str">
        <f t="shared" si="33"/>
        <v>1000P_1999</v>
      </c>
      <c r="C1001" s="4">
        <v>0.56000000000000005</v>
      </c>
      <c r="D1001" s="4">
        <v>0.89</v>
      </c>
      <c r="E1001" s="4">
        <v>1.45</v>
      </c>
    </row>
    <row r="1002" spans="1:5" x14ac:dyDescent="0.25">
      <c r="A1002" s="4">
        <v>2000</v>
      </c>
      <c r="B1002" s="4" t="str">
        <f>CONCATENATE("1000P_",(A1002))</f>
        <v>1000P_2000</v>
      </c>
      <c r="C1002" s="4">
        <v>0.61</v>
      </c>
      <c r="D1002" s="4">
        <v>1.36</v>
      </c>
      <c r="E1002" s="4">
        <v>1.97</v>
      </c>
    </row>
    <row r="1003" spans="1:5" x14ac:dyDescent="0.25">
      <c r="A1003" s="4">
        <v>2001</v>
      </c>
      <c r="B1003" s="4" t="str">
        <f t="shared" ref="B1003" si="34">CONCATENATE("1000P_",(A1003))</f>
        <v>1000P_2001</v>
      </c>
      <c r="C1003" s="4">
        <v>0.51</v>
      </c>
      <c r="D1003" s="4">
        <v>0.81</v>
      </c>
      <c r="E1003" s="4">
        <v>1.32</v>
      </c>
    </row>
    <row r="1004" spans="1:5" x14ac:dyDescent="0.25">
      <c r="A1004" s="4">
        <v>2</v>
      </c>
      <c r="B1004" s="4" t="str">
        <f>CONCATENATE("1000P_200",(A1004))</f>
        <v>1000P_2002</v>
      </c>
      <c r="C1004" s="4">
        <v>0.67</v>
      </c>
      <c r="D1004" s="4">
        <v>0.85</v>
      </c>
      <c r="E1004" s="4">
        <v>1.52</v>
      </c>
    </row>
    <row r="1005" spans="1:5" x14ac:dyDescent="0.25">
      <c r="A1005" s="4">
        <v>3</v>
      </c>
      <c r="B1005" s="4" t="str">
        <f t="shared" ref="B1005:B1011" si="35">CONCATENATE("1000P_200",(A1005))</f>
        <v>1000P_2003</v>
      </c>
    </row>
    <row r="1006" spans="1:5" x14ac:dyDescent="0.25">
      <c r="A1006" s="4">
        <v>4</v>
      </c>
      <c r="B1006" s="4" t="str">
        <f t="shared" si="35"/>
        <v>1000P_2004</v>
      </c>
    </row>
    <row r="1007" spans="1:5" x14ac:dyDescent="0.25">
      <c r="A1007" s="4">
        <v>5</v>
      </c>
      <c r="B1007" s="4" t="str">
        <f t="shared" si="35"/>
        <v>1000P_2005</v>
      </c>
    </row>
    <row r="1008" spans="1:5" x14ac:dyDescent="0.25">
      <c r="A1008" s="4">
        <v>6</v>
      </c>
      <c r="B1008" s="4" t="str">
        <f t="shared" si="35"/>
        <v>1000P_2006</v>
      </c>
    </row>
    <row r="1009" spans="1:5" x14ac:dyDescent="0.25">
      <c r="A1009" s="4">
        <v>7</v>
      </c>
      <c r="B1009" s="4" t="str">
        <f t="shared" si="35"/>
        <v>1000P_2007</v>
      </c>
      <c r="C1009" s="4">
        <v>0.78</v>
      </c>
      <c r="D1009" s="4">
        <v>1.32</v>
      </c>
      <c r="E1009" s="4">
        <v>2.1</v>
      </c>
    </row>
    <row r="1010" spans="1:5" x14ac:dyDescent="0.25">
      <c r="A1010" s="4">
        <v>8</v>
      </c>
      <c r="B1010" s="4" t="str">
        <f t="shared" si="35"/>
        <v>1000P_2008</v>
      </c>
    </row>
    <row r="1011" spans="1:5" x14ac:dyDescent="0.25">
      <c r="A1011" s="4">
        <v>9</v>
      </c>
      <c r="B1011" s="4" t="str">
        <f t="shared" si="35"/>
        <v>1000P_2009</v>
      </c>
      <c r="C1011" s="4">
        <v>1.38</v>
      </c>
      <c r="D1011" s="4">
        <v>2.5099999999999998</v>
      </c>
      <c r="E1011" s="4">
        <v>3.89</v>
      </c>
    </row>
    <row r="1012" spans="1:5" x14ac:dyDescent="0.25">
      <c r="A1012" s="4">
        <v>2010</v>
      </c>
      <c r="B1012" s="4" t="str">
        <f>CONCATENATE("1000P_",(A1012))</f>
        <v>1000P_2010</v>
      </c>
    </row>
    <row r="1013" spans="1:5" x14ac:dyDescent="0.25">
      <c r="A1013" s="4">
        <v>11</v>
      </c>
      <c r="B1013" s="4" t="str">
        <f>CONCATENATE("1000P_20",(A1013))</f>
        <v>1000P_2011</v>
      </c>
    </row>
    <row r="1014" spans="1:5" x14ac:dyDescent="0.25">
      <c r="A1014" s="4">
        <v>12</v>
      </c>
      <c r="B1014" s="4" t="str">
        <f t="shared" ref="B1014:B1077" si="36">CONCATENATE("1000P_20",(A1014))</f>
        <v>1000P_2012</v>
      </c>
    </row>
    <row r="1015" spans="1:5" x14ac:dyDescent="0.25">
      <c r="A1015" s="4">
        <v>13</v>
      </c>
      <c r="B1015" s="4" t="str">
        <f t="shared" si="36"/>
        <v>1000P_2013</v>
      </c>
    </row>
    <row r="1016" spans="1:5" x14ac:dyDescent="0.25">
      <c r="A1016" s="4">
        <v>14</v>
      </c>
      <c r="B1016" s="4" t="str">
        <f t="shared" si="36"/>
        <v>1000P_2014</v>
      </c>
      <c r="C1016" s="4">
        <v>0.75</v>
      </c>
      <c r="D1016" s="4">
        <v>0.75</v>
      </c>
      <c r="E1016" s="4">
        <v>1.5</v>
      </c>
    </row>
    <row r="1017" spans="1:5" x14ac:dyDescent="0.25">
      <c r="A1017" s="4">
        <v>15</v>
      </c>
      <c r="B1017" s="4" t="str">
        <f t="shared" si="36"/>
        <v>1000P_2015</v>
      </c>
      <c r="C1017" s="4">
        <v>0.55000000000000004</v>
      </c>
      <c r="D1017" s="4">
        <v>1</v>
      </c>
      <c r="E1017" s="4">
        <v>1.55</v>
      </c>
    </row>
    <row r="1018" spans="1:5" x14ac:dyDescent="0.25">
      <c r="A1018" s="4">
        <v>16</v>
      </c>
      <c r="B1018" s="4" t="str">
        <f t="shared" si="36"/>
        <v>1000P_2016</v>
      </c>
    </row>
    <row r="1019" spans="1:5" x14ac:dyDescent="0.25">
      <c r="A1019" s="4">
        <v>17</v>
      </c>
      <c r="B1019" s="4" t="str">
        <f t="shared" si="36"/>
        <v>1000P_2017</v>
      </c>
      <c r="C1019" s="4">
        <v>0.52</v>
      </c>
      <c r="D1019" s="4">
        <v>0.31</v>
      </c>
      <c r="E1019" s="4">
        <v>0.83</v>
      </c>
    </row>
    <row r="1020" spans="1:5" x14ac:dyDescent="0.25">
      <c r="A1020" s="4">
        <v>18</v>
      </c>
      <c r="B1020" s="4" t="str">
        <f t="shared" si="36"/>
        <v>1000P_2018</v>
      </c>
      <c r="C1020" s="4">
        <v>0.6</v>
      </c>
      <c r="D1020" s="4">
        <v>0.35</v>
      </c>
      <c r="E1020" s="4">
        <v>0.95</v>
      </c>
    </row>
    <row r="1021" spans="1:5" x14ac:dyDescent="0.25">
      <c r="A1021" s="4">
        <v>19</v>
      </c>
      <c r="B1021" s="4" t="str">
        <f t="shared" si="36"/>
        <v>1000P_2019</v>
      </c>
    </row>
    <row r="1022" spans="1:5" x14ac:dyDescent="0.25">
      <c r="A1022" s="4">
        <v>2020</v>
      </c>
      <c r="B1022" s="4" t="str">
        <f>CONCATENATE("1000P_",(A1022))</f>
        <v>1000P_2020</v>
      </c>
      <c r="C1022" s="4">
        <v>0.78</v>
      </c>
      <c r="D1022" s="4">
        <v>0.87</v>
      </c>
      <c r="E1022" s="4">
        <v>1.6</v>
      </c>
    </row>
    <row r="1023" spans="1:5" x14ac:dyDescent="0.25">
      <c r="A1023" s="4">
        <v>21</v>
      </c>
      <c r="B1023" s="4" t="str">
        <f t="shared" si="36"/>
        <v>1000P_2021</v>
      </c>
      <c r="C1023" s="4">
        <v>0.61</v>
      </c>
      <c r="D1023" s="4">
        <v>0.64</v>
      </c>
      <c r="E1023" s="4">
        <v>1.25</v>
      </c>
    </row>
    <row r="1024" spans="1:5" x14ac:dyDescent="0.25">
      <c r="A1024" s="4">
        <v>22</v>
      </c>
      <c r="B1024" s="4" t="str">
        <f t="shared" si="36"/>
        <v>1000P_2022</v>
      </c>
      <c r="C1024" s="4">
        <v>0.53</v>
      </c>
      <c r="D1024" s="4">
        <v>1.05</v>
      </c>
      <c r="E1024" s="4">
        <v>1.58</v>
      </c>
    </row>
    <row r="1025" spans="1:5" x14ac:dyDescent="0.25">
      <c r="A1025" s="4">
        <v>23</v>
      </c>
      <c r="B1025" s="4" t="str">
        <f t="shared" si="36"/>
        <v>1000P_2023</v>
      </c>
    </row>
    <row r="1026" spans="1:5" x14ac:dyDescent="0.25">
      <c r="A1026" s="4">
        <v>24</v>
      </c>
      <c r="B1026" s="4" t="str">
        <f t="shared" si="36"/>
        <v>1000P_2024</v>
      </c>
    </row>
    <row r="1027" spans="1:5" x14ac:dyDescent="0.25">
      <c r="A1027" s="4">
        <v>25</v>
      </c>
      <c r="B1027" s="4" t="str">
        <f t="shared" si="36"/>
        <v>1000P_2025</v>
      </c>
    </row>
    <row r="1028" spans="1:5" x14ac:dyDescent="0.25">
      <c r="A1028" s="4">
        <v>26</v>
      </c>
      <c r="B1028" s="4" t="str">
        <f t="shared" si="36"/>
        <v>1000P_2026</v>
      </c>
    </row>
    <row r="1029" spans="1:5" x14ac:dyDescent="0.25">
      <c r="A1029" s="4">
        <v>27</v>
      </c>
      <c r="B1029" s="4" t="str">
        <f t="shared" si="36"/>
        <v>1000P_2027</v>
      </c>
    </row>
    <row r="1030" spans="1:5" x14ac:dyDescent="0.25">
      <c r="A1030" s="4">
        <v>28</v>
      </c>
      <c r="B1030" s="4" t="str">
        <f t="shared" si="36"/>
        <v>1000P_2028</v>
      </c>
      <c r="C1030" s="4">
        <v>1.33</v>
      </c>
      <c r="D1030" s="4">
        <v>3.15</v>
      </c>
      <c r="E1030" s="4">
        <v>4.4800000000000004</v>
      </c>
    </row>
    <row r="1031" spans="1:5" x14ac:dyDescent="0.25">
      <c r="A1031" s="4">
        <v>29</v>
      </c>
      <c r="B1031" s="4" t="str">
        <f t="shared" si="36"/>
        <v>1000P_2029</v>
      </c>
    </row>
    <row r="1032" spans="1:5" x14ac:dyDescent="0.25">
      <c r="A1032" s="4">
        <v>2030</v>
      </c>
      <c r="B1032" s="4" t="str">
        <f>CONCATENATE("1000P_",(A1032))</f>
        <v>1000P_2030</v>
      </c>
      <c r="C1032" s="4">
        <v>1.1000000000000001</v>
      </c>
      <c r="D1032" s="4">
        <v>1.83</v>
      </c>
      <c r="E1032" s="4">
        <v>2.93</v>
      </c>
    </row>
    <row r="1033" spans="1:5" x14ac:dyDescent="0.25">
      <c r="A1033" s="4">
        <v>31</v>
      </c>
      <c r="B1033" s="4" t="str">
        <f t="shared" si="36"/>
        <v>1000P_2031</v>
      </c>
      <c r="C1033" s="4">
        <v>0.64</v>
      </c>
      <c r="D1033" s="4">
        <v>2.14</v>
      </c>
      <c r="E1033" s="4">
        <v>2.78</v>
      </c>
    </row>
    <row r="1034" spans="1:5" x14ac:dyDescent="0.25">
      <c r="A1034" s="4">
        <v>32</v>
      </c>
      <c r="B1034" s="4" t="str">
        <f t="shared" si="36"/>
        <v>1000P_2032</v>
      </c>
    </row>
    <row r="1035" spans="1:5" x14ac:dyDescent="0.25">
      <c r="A1035" s="4">
        <v>33</v>
      </c>
      <c r="B1035" s="4" t="str">
        <f t="shared" si="36"/>
        <v>1000P_2033</v>
      </c>
      <c r="C1035" s="4">
        <v>0.53</v>
      </c>
      <c r="D1035" s="4">
        <v>1.49</v>
      </c>
      <c r="E1035" s="4">
        <v>2.02</v>
      </c>
    </row>
    <row r="1036" spans="1:5" x14ac:dyDescent="0.25">
      <c r="A1036" s="4">
        <v>34</v>
      </c>
      <c r="B1036" s="4" t="str">
        <f t="shared" si="36"/>
        <v>1000P_2034</v>
      </c>
      <c r="C1036" s="4">
        <v>0.36</v>
      </c>
      <c r="D1036" s="4">
        <v>0.77</v>
      </c>
      <c r="E1036" s="4">
        <v>1.1299999999999999</v>
      </c>
    </row>
    <row r="1037" spans="1:5" x14ac:dyDescent="0.25">
      <c r="A1037" s="4">
        <v>35</v>
      </c>
      <c r="B1037" s="4" t="str">
        <f t="shared" si="36"/>
        <v>1000P_2035</v>
      </c>
    </row>
    <row r="1038" spans="1:5" x14ac:dyDescent="0.25">
      <c r="A1038" s="4">
        <v>36</v>
      </c>
      <c r="B1038" s="4" t="str">
        <f t="shared" si="36"/>
        <v>1000P_2036</v>
      </c>
      <c r="C1038" s="4">
        <v>0.52</v>
      </c>
      <c r="D1038" s="4">
        <v>0.66</v>
      </c>
      <c r="E1038" s="4">
        <v>1.18</v>
      </c>
    </row>
    <row r="1039" spans="1:5" x14ac:dyDescent="0.25">
      <c r="A1039" s="4">
        <v>37</v>
      </c>
      <c r="B1039" s="4" t="str">
        <f t="shared" si="36"/>
        <v>1000P_2037</v>
      </c>
      <c r="C1039" s="4">
        <v>0.95</v>
      </c>
      <c r="D1039" s="4">
        <v>0.98</v>
      </c>
      <c r="E1039" s="4">
        <v>1.93</v>
      </c>
    </row>
    <row r="1040" spans="1:5" x14ac:dyDescent="0.25">
      <c r="A1040" s="4">
        <v>38</v>
      </c>
      <c r="B1040" s="4" t="str">
        <f t="shared" si="36"/>
        <v>1000P_2038</v>
      </c>
      <c r="C1040" s="4">
        <v>0.45</v>
      </c>
      <c r="D1040" s="4">
        <v>0.72</v>
      </c>
      <c r="E1040" s="4">
        <v>1.17</v>
      </c>
    </row>
    <row r="1041" spans="1:5" x14ac:dyDescent="0.25">
      <c r="A1041" s="4">
        <v>39</v>
      </c>
      <c r="B1041" s="4" t="str">
        <f t="shared" si="36"/>
        <v>1000P_2039</v>
      </c>
      <c r="C1041" s="4">
        <v>0.33</v>
      </c>
      <c r="D1041" s="4">
        <v>0.36</v>
      </c>
      <c r="E1041" s="4">
        <v>0.69</v>
      </c>
    </row>
    <row r="1042" spans="1:5" x14ac:dyDescent="0.25">
      <c r="A1042" s="4">
        <v>2040</v>
      </c>
      <c r="B1042" s="4" t="str">
        <f>CONCATENATE("1000P_",(A1042))</f>
        <v>1000P_2040</v>
      </c>
      <c r="C1042" s="4">
        <v>0.44</v>
      </c>
      <c r="D1042" s="4">
        <v>0.92</v>
      </c>
      <c r="E1042" s="4">
        <v>1.36</v>
      </c>
    </row>
    <row r="1043" spans="1:5" x14ac:dyDescent="0.25">
      <c r="A1043" s="4">
        <v>41</v>
      </c>
      <c r="B1043" s="4" t="str">
        <f t="shared" si="36"/>
        <v>1000P_2041</v>
      </c>
    </row>
    <row r="1044" spans="1:5" x14ac:dyDescent="0.25">
      <c r="A1044" s="4">
        <v>42</v>
      </c>
      <c r="B1044" s="4" t="str">
        <f t="shared" si="36"/>
        <v>1000P_2042</v>
      </c>
    </row>
    <row r="1045" spans="1:5" x14ac:dyDescent="0.25">
      <c r="A1045" s="4">
        <v>43</v>
      </c>
      <c r="B1045" s="4" t="str">
        <f t="shared" si="36"/>
        <v>1000P_2043</v>
      </c>
    </row>
    <row r="1046" spans="1:5" x14ac:dyDescent="0.25">
      <c r="A1046" s="4">
        <v>44</v>
      </c>
      <c r="B1046" s="4" t="str">
        <f t="shared" si="36"/>
        <v>1000P_2044</v>
      </c>
    </row>
    <row r="1047" spans="1:5" x14ac:dyDescent="0.25">
      <c r="A1047" s="4">
        <v>45</v>
      </c>
      <c r="B1047" s="4" t="str">
        <f t="shared" si="36"/>
        <v>1000P_2045</v>
      </c>
    </row>
    <row r="1048" spans="1:5" x14ac:dyDescent="0.25">
      <c r="A1048" s="4">
        <v>46</v>
      </c>
      <c r="B1048" s="4" t="str">
        <f t="shared" si="36"/>
        <v>1000P_2046</v>
      </c>
    </row>
    <row r="1049" spans="1:5" x14ac:dyDescent="0.25">
      <c r="A1049" s="4">
        <v>47</v>
      </c>
      <c r="B1049" s="4" t="str">
        <f t="shared" si="36"/>
        <v>1000P_2047</v>
      </c>
      <c r="C1049" s="4">
        <v>0.74</v>
      </c>
      <c r="D1049" s="4">
        <v>1.42</v>
      </c>
      <c r="E1049" s="4">
        <v>2.16</v>
      </c>
    </row>
    <row r="1050" spans="1:5" x14ac:dyDescent="0.25">
      <c r="A1050" s="4">
        <v>48</v>
      </c>
      <c r="B1050" s="4" t="str">
        <f t="shared" si="36"/>
        <v>1000P_2048</v>
      </c>
      <c r="C1050" s="4">
        <v>1.18</v>
      </c>
      <c r="D1050" s="4">
        <v>3.18</v>
      </c>
      <c r="E1050" s="4">
        <v>4.3600000000000003</v>
      </c>
    </row>
    <row r="1051" spans="1:5" x14ac:dyDescent="0.25">
      <c r="A1051" s="4">
        <v>49</v>
      </c>
      <c r="B1051" s="4" t="str">
        <f t="shared" si="36"/>
        <v>1000P_2049</v>
      </c>
    </row>
    <row r="1052" spans="1:5" x14ac:dyDescent="0.25">
      <c r="A1052" s="4">
        <v>2050</v>
      </c>
      <c r="B1052" s="4" t="str">
        <f>CONCATENATE("1000P_",(A1052))</f>
        <v>1000P_2050</v>
      </c>
    </row>
    <row r="1053" spans="1:5" x14ac:dyDescent="0.25">
      <c r="A1053" s="4">
        <v>51</v>
      </c>
      <c r="B1053" s="4" t="str">
        <f t="shared" si="36"/>
        <v>1000P_2051</v>
      </c>
    </row>
    <row r="1054" spans="1:5" x14ac:dyDescent="0.25">
      <c r="A1054" s="4">
        <v>52</v>
      </c>
      <c r="B1054" s="4" t="str">
        <f t="shared" si="36"/>
        <v>1000P_2052</v>
      </c>
      <c r="C1054" s="4">
        <v>1.49</v>
      </c>
      <c r="D1054" s="4">
        <v>1.7</v>
      </c>
      <c r="E1054" s="4">
        <v>3.19</v>
      </c>
    </row>
    <row r="1055" spans="1:5" x14ac:dyDescent="0.25">
      <c r="A1055" s="4">
        <v>53</v>
      </c>
      <c r="B1055" s="4" t="str">
        <f t="shared" si="36"/>
        <v>1000P_2053</v>
      </c>
      <c r="C1055" s="4">
        <v>0.48</v>
      </c>
      <c r="D1055" s="4">
        <v>1.1399999999999999</v>
      </c>
      <c r="E1055" s="4">
        <v>1.62</v>
      </c>
    </row>
    <row r="1056" spans="1:5" x14ac:dyDescent="0.25">
      <c r="A1056" s="4">
        <v>54</v>
      </c>
      <c r="B1056" s="4" t="str">
        <f t="shared" si="36"/>
        <v>1000P_2054</v>
      </c>
    </row>
    <row r="1057" spans="1:5" x14ac:dyDescent="0.25">
      <c r="A1057" s="4">
        <v>55</v>
      </c>
      <c r="B1057" s="4" t="str">
        <f t="shared" si="36"/>
        <v>1000P_2055</v>
      </c>
      <c r="C1057" s="4">
        <v>0.66</v>
      </c>
      <c r="D1057" s="4">
        <v>0.77</v>
      </c>
      <c r="E1057" s="4">
        <v>1.43</v>
      </c>
    </row>
    <row r="1058" spans="1:5" x14ac:dyDescent="0.25">
      <c r="A1058" s="4">
        <v>56</v>
      </c>
      <c r="B1058" s="4" t="str">
        <f t="shared" si="36"/>
        <v>1000P_2056</v>
      </c>
      <c r="C1058" s="4">
        <v>0.74</v>
      </c>
      <c r="D1058" s="4">
        <v>0.95</v>
      </c>
      <c r="E1058" s="4">
        <v>1.69</v>
      </c>
    </row>
    <row r="1059" spans="1:5" x14ac:dyDescent="0.25">
      <c r="A1059" s="4">
        <v>57</v>
      </c>
      <c r="B1059" s="4" t="str">
        <f t="shared" si="36"/>
        <v>1000P_2057</v>
      </c>
    </row>
    <row r="1060" spans="1:5" x14ac:dyDescent="0.25">
      <c r="A1060" s="4">
        <v>58</v>
      </c>
      <c r="B1060" s="4" t="str">
        <f t="shared" si="36"/>
        <v>1000P_2058</v>
      </c>
    </row>
    <row r="1061" spans="1:5" x14ac:dyDescent="0.25">
      <c r="A1061" s="4">
        <v>59</v>
      </c>
      <c r="B1061" s="4" t="str">
        <f t="shared" si="36"/>
        <v>1000P_2059</v>
      </c>
    </row>
    <row r="1062" spans="1:5" x14ac:dyDescent="0.25">
      <c r="A1062" s="4">
        <v>2060</v>
      </c>
      <c r="B1062" s="4" t="str">
        <f>CONCATENATE("1000P_",(A1062))</f>
        <v>1000P_2060</v>
      </c>
    </row>
    <row r="1063" spans="1:5" x14ac:dyDescent="0.25">
      <c r="A1063" s="4">
        <v>61</v>
      </c>
      <c r="B1063" s="4" t="str">
        <f t="shared" si="36"/>
        <v>1000P_2061</v>
      </c>
    </row>
    <row r="1064" spans="1:5" x14ac:dyDescent="0.25">
      <c r="A1064" s="4">
        <v>62</v>
      </c>
      <c r="B1064" s="4" t="str">
        <f t="shared" si="36"/>
        <v>1000P_2062</v>
      </c>
    </row>
    <row r="1065" spans="1:5" x14ac:dyDescent="0.25">
      <c r="A1065" s="4">
        <v>63</v>
      </c>
      <c r="B1065" s="4" t="str">
        <f t="shared" si="36"/>
        <v>1000P_2063</v>
      </c>
    </row>
    <row r="1066" spans="1:5" x14ac:dyDescent="0.25">
      <c r="A1066" s="4">
        <v>64</v>
      </c>
      <c r="B1066" s="4" t="str">
        <f t="shared" si="36"/>
        <v>1000P_2064</v>
      </c>
      <c r="C1066" s="4">
        <v>0.81</v>
      </c>
      <c r="D1066" s="4">
        <v>0.87</v>
      </c>
      <c r="E1066" s="4">
        <v>1.68</v>
      </c>
    </row>
    <row r="1067" spans="1:5" x14ac:dyDescent="0.25">
      <c r="A1067" s="4">
        <v>65</v>
      </c>
      <c r="B1067" s="4" t="str">
        <f t="shared" si="36"/>
        <v>1000P_2065</v>
      </c>
      <c r="C1067" s="4">
        <v>0.55000000000000004</v>
      </c>
      <c r="D1067" s="4">
        <v>0.4</v>
      </c>
      <c r="E1067" s="4">
        <v>0.95</v>
      </c>
    </row>
    <row r="1068" spans="1:5" x14ac:dyDescent="0.25">
      <c r="A1068" s="4">
        <v>66</v>
      </c>
      <c r="B1068" s="4" t="str">
        <f t="shared" si="36"/>
        <v>1000P_2066</v>
      </c>
    </row>
    <row r="1069" spans="1:5" x14ac:dyDescent="0.25">
      <c r="A1069" s="4">
        <v>67</v>
      </c>
      <c r="B1069" s="4" t="str">
        <f t="shared" si="36"/>
        <v>1000P_2067</v>
      </c>
    </row>
    <row r="1070" spans="1:5" x14ac:dyDescent="0.25">
      <c r="A1070" s="4">
        <v>68</v>
      </c>
      <c r="B1070" s="4" t="str">
        <f t="shared" si="36"/>
        <v>1000P_2068</v>
      </c>
    </row>
    <row r="1071" spans="1:5" x14ac:dyDescent="0.25">
      <c r="A1071" s="4">
        <v>69</v>
      </c>
      <c r="B1071" s="4" t="str">
        <f t="shared" si="36"/>
        <v>1000P_2069</v>
      </c>
      <c r="C1071" s="4">
        <v>1.3</v>
      </c>
      <c r="D1071" s="4">
        <v>0.54</v>
      </c>
      <c r="E1071" s="4">
        <v>1.84</v>
      </c>
    </row>
    <row r="1072" spans="1:5" x14ac:dyDescent="0.25">
      <c r="A1072" s="4">
        <v>2070</v>
      </c>
      <c r="B1072" s="4" t="str">
        <f>CONCATENATE("1000P_",(A1072))</f>
        <v>1000P_2070</v>
      </c>
      <c r="C1072" s="4">
        <v>0.83</v>
      </c>
      <c r="D1072" s="4">
        <v>1.43</v>
      </c>
      <c r="E1072" s="4">
        <v>2.2599999999999998</v>
      </c>
    </row>
    <row r="1073" spans="1:5" x14ac:dyDescent="0.25">
      <c r="A1073" s="4">
        <v>71</v>
      </c>
      <c r="B1073" s="4" t="str">
        <f t="shared" si="36"/>
        <v>1000P_2071</v>
      </c>
    </row>
    <row r="1074" spans="1:5" x14ac:dyDescent="0.25">
      <c r="A1074" s="4">
        <v>72</v>
      </c>
      <c r="B1074" s="4" t="str">
        <f t="shared" si="36"/>
        <v>1000P_2072</v>
      </c>
      <c r="C1074" s="4">
        <v>0.73</v>
      </c>
      <c r="D1074" s="4">
        <v>1.96</v>
      </c>
      <c r="E1074" s="4">
        <v>2.69</v>
      </c>
    </row>
    <row r="1075" spans="1:5" x14ac:dyDescent="0.25">
      <c r="A1075" s="4">
        <v>73</v>
      </c>
      <c r="B1075" s="4" t="str">
        <f t="shared" si="36"/>
        <v>1000P_2073</v>
      </c>
    </row>
    <row r="1076" spans="1:5" x14ac:dyDescent="0.25">
      <c r="A1076" s="4">
        <v>74</v>
      </c>
      <c r="B1076" s="4" t="str">
        <f t="shared" si="36"/>
        <v>1000P_2074</v>
      </c>
      <c r="C1076" s="4">
        <v>0.9</v>
      </c>
      <c r="D1076" s="4">
        <v>0.82</v>
      </c>
      <c r="E1076" s="4">
        <v>1.72</v>
      </c>
    </row>
    <row r="1077" spans="1:5" x14ac:dyDescent="0.25">
      <c r="A1077" s="4">
        <v>75</v>
      </c>
      <c r="B1077" s="4" t="str">
        <f t="shared" si="36"/>
        <v>1000P_2075</v>
      </c>
    </row>
    <row r="1078" spans="1:5" x14ac:dyDescent="0.25">
      <c r="A1078" s="4">
        <v>76</v>
      </c>
      <c r="B1078" s="4" t="str">
        <f t="shared" ref="B1078:B1101" si="37">CONCATENATE("1000P_20",(A1078))</f>
        <v>1000P_2076</v>
      </c>
    </row>
    <row r="1079" spans="1:5" x14ac:dyDescent="0.25">
      <c r="A1079" s="4">
        <v>77</v>
      </c>
      <c r="B1079" s="4" t="str">
        <f t="shared" si="37"/>
        <v>1000P_2077</v>
      </c>
      <c r="C1079" s="4">
        <v>0.4</v>
      </c>
      <c r="D1079" s="4">
        <v>0.57999999999999996</v>
      </c>
      <c r="E1079" s="4">
        <v>0.98</v>
      </c>
    </row>
    <row r="1080" spans="1:5" x14ac:dyDescent="0.25">
      <c r="A1080" s="4">
        <v>78</v>
      </c>
      <c r="B1080" s="4" t="str">
        <f t="shared" si="37"/>
        <v>1000P_2078</v>
      </c>
      <c r="C1080" s="4">
        <v>0.48</v>
      </c>
      <c r="D1080" s="4">
        <v>0.62</v>
      </c>
      <c r="E1080" s="4">
        <v>1.1000000000000001</v>
      </c>
    </row>
    <row r="1081" spans="1:5" x14ac:dyDescent="0.25">
      <c r="A1081" s="4">
        <v>79</v>
      </c>
      <c r="B1081" s="4" t="str">
        <f t="shared" si="37"/>
        <v>1000P_2079</v>
      </c>
    </row>
    <row r="1082" spans="1:5" x14ac:dyDescent="0.25">
      <c r="A1082" s="4">
        <v>2080</v>
      </c>
      <c r="B1082" s="4" t="str">
        <f>CONCATENATE("1000P_",(A1082))</f>
        <v>1000P_2080</v>
      </c>
    </row>
    <row r="1083" spans="1:5" x14ac:dyDescent="0.25">
      <c r="A1083" s="4">
        <v>81</v>
      </c>
      <c r="B1083" s="4" t="str">
        <f t="shared" si="37"/>
        <v>1000P_2081</v>
      </c>
    </row>
    <row r="1084" spans="1:5" x14ac:dyDescent="0.25">
      <c r="A1084" s="4">
        <v>82</v>
      </c>
      <c r="B1084" s="4" t="str">
        <f t="shared" si="37"/>
        <v>1000P_2082</v>
      </c>
    </row>
    <row r="1085" spans="1:5" x14ac:dyDescent="0.25">
      <c r="A1085" s="4">
        <v>83</v>
      </c>
      <c r="B1085" s="4" t="str">
        <f t="shared" si="37"/>
        <v>1000P_2083</v>
      </c>
    </row>
    <row r="1086" spans="1:5" x14ac:dyDescent="0.25">
      <c r="A1086" s="4">
        <v>84</v>
      </c>
      <c r="B1086" s="4" t="str">
        <f t="shared" si="37"/>
        <v>1000P_2084</v>
      </c>
    </row>
    <row r="1087" spans="1:5" x14ac:dyDescent="0.25">
      <c r="A1087" s="4">
        <v>85</v>
      </c>
      <c r="B1087" s="4" t="str">
        <f t="shared" si="37"/>
        <v>1000P_2085</v>
      </c>
      <c r="C1087" s="4">
        <v>0.78</v>
      </c>
      <c r="D1087" s="4">
        <v>1.65</v>
      </c>
      <c r="E1087" s="4">
        <v>2.4300000000000002</v>
      </c>
    </row>
    <row r="1088" spans="1:5" x14ac:dyDescent="0.25">
      <c r="A1088" s="4">
        <v>86</v>
      </c>
      <c r="B1088" s="4" t="str">
        <f t="shared" si="37"/>
        <v>1000P_2086</v>
      </c>
    </row>
    <row r="1089" spans="1:5" x14ac:dyDescent="0.25">
      <c r="A1089" s="4">
        <v>87</v>
      </c>
      <c r="B1089" s="4" t="str">
        <f t="shared" si="37"/>
        <v>1000P_2087</v>
      </c>
      <c r="C1089" s="4">
        <v>1.49</v>
      </c>
      <c r="D1089" s="4">
        <v>5.12</v>
      </c>
      <c r="E1089" s="4">
        <v>6.61</v>
      </c>
    </row>
    <row r="1090" spans="1:5" x14ac:dyDescent="0.25">
      <c r="A1090" s="4">
        <v>88</v>
      </c>
      <c r="B1090" s="4" t="str">
        <f t="shared" si="37"/>
        <v>1000P_2088</v>
      </c>
      <c r="C1090" s="4">
        <v>1.17</v>
      </c>
      <c r="D1090" s="4">
        <v>2.09</v>
      </c>
      <c r="E1090" s="4">
        <v>3.26</v>
      </c>
    </row>
    <row r="1091" spans="1:5" x14ac:dyDescent="0.25">
      <c r="A1091" s="4">
        <v>89</v>
      </c>
      <c r="B1091" s="4" t="str">
        <f t="shared" si="37"/>
        <v>1000P_2089</v>
      </c>
    </row>
    <row r="1092" spans="1:5" x14ac:dyDescent="0.25">
      <c r="A1092" s="4">
        <v>2090</v>
      </c>
      <c r="B1092" s="4" t="str">
        <f>CONCATENATE("1000P_",(A1092))</f>
        <v>1000P_2090</v>
      </c>
    </row>
    <row r="1093" spans="1:5" x14ac:dyDescent="0.25">
      <c r="A1093" s="4">
        <v>91</v>
      </c>
      <c r="B1093" s="4" t="str">
        <f t="shared" si="37"/>
        <v>1000P_2091</v>
      </c>
    </row>
    <row r="1094" spans="1:5" x14ac:dyDescent="0.25">
      <c r="A1094" s="4">
        <v>92</v>
      </c>
      <c r="B1094" s="4" t="str">
        <f t="shared" si="37"/>
        <v>1000P_2092</v>
      </c>
      <c r="C1094" s="4">
        <v>1.41</v>
      </c>
      <c r="D1094" s="4">
        <v>1.46</v>
      </c>
      <c r="E1094" s="4">
        <v>2.87</v>
      </c>
    </row>
    <row r="1095" spans="1:5" x14ac:dyDescent="0.25">
      <c r="A1095" s="4">
        <v>93</v>
      </c>
      <c r="B1095" s="4" t="str">
        <f t="shared" si="37"/>
        <v>1000P_2093</v>
      </c>
    </row>
    <row r="1096" spans="1:5" x14ac:dyDescent="0.25">
      <c r="A1096" s="4">
        <v>94</v>
      </c>
      <c r="B1096" s="4" t="str">
        <f t="shared" si="37"/>
        <v>1000P_2094</v>
      </c>
    </row>
    <row r="1097" spans="1:5" x14ac:dyDescent="0.25">
      <c r="A1097" s="4">
        <v>95</v>
      </c>
      <c r="B1097" s="4" t="str">
        <f t="shared" si="37"/>
        <v>1000P_2095</v>
      </c>
      <c r="C1097" s="4">
        <v>0.44</v>
      </c>
      <c r="D1097" s="4">
        <v>0.69</v>
      </c>
      <c r="E1097" s="4">
        <v>1.1299999999999999</v>
      </c>
    </row>
    <row r="1098" spans="1:5" x14ac:dyDescent="0.25">
      <c r="A1098" s="4">
        <v>96</v>
      </c>
      <c r="B1098" s="4" t="str">
        <f t="shared" si="37"/>
        <v>1000P_2096</v>
      </c>
      <c r="C1098" s="4">
        <v>0.51</v>
      </c>
      <c r="D1098" s="4">
        <v>0.95</v>
      </c>
      <c r="E1098" s="4">
        <v>1.46</v>
      </c>
    </row>
    <row r="1099" spans="1:5" x14ac:dyDescent="0.25">
      <c r="A1099" s="4">
        <v>97</v>
      </c>
      <c r="B1099" s="4" t="str">
        <f t="shared" si="37"/>
        <v>1000P_2097</v>
      </c>
      <c r="C1099" s="4">
        <v>0.56000000000000005</v>
      </c>
      <c r="D1099" s="4">
        <v>1.1000000000000001</v>
      </c>
      <c r="E1099" s="4">
        <v>1.66</v>
      </c>
    </row>
    <row r="1100" spans="1:5" x14ac:dyDescent="0.25">
      <c r="A1100" s="4">
        <v>98</v>
      </c>
      <c r="B1100" s="4" t="str">
        <f t="shared" si="37"/>
        <v>1000P_2098</v>
      </c>
    </row>
    <row r="1101" spans="1:5" x14ac:dyDescent="0.25">
      <c r="A1101" s="4">
        <v>99</v>
      </c>
      <c r="B1101" s="4" t="str">
        <f t="shared" si="37"/>
        <v>1000P_2099</v>
      </c>
    </row>
    <row r="1102" spans="1:5" x14ac:dyDescent="0.25">
      <c r="A1102" s="4">
        <v>2100</v>
      </c>
      <c r="B1102" s="4" t="str">
        <f>CONCATENATE("1000P_",(A1102))</f>
        <v>1000P_2100</v>
      </c>
      <c r="C1102" s="4">
        <v>0.5</v>
      </c>
      <c r="D1102" s="4">
        <v>0.85</v>
      </c>
      <c r="E1102" s="4">
        <v>1.35</v>
      </c>
    </row>
    <row r="1103" spans="1:5" x14ac:dyDescent="0.25">
      <c r="A1103" s="4">
        <v>2101</v>
      </c>
      <c r="B1103" s="4" t="str">
        <f>CONCATENATE("1000P_",(A1103))</f>
        <v>1000P_2101</v>
      </c>
    </row>
    <row r="1104" spans="1:5" x14ac:dyDescent="0.25">
      <c r="A1104" s="4">
        <v>2</v>
      </c>
      <c r="B1104" s="4" t="str">
        <f>CONCATENATE("1000P_210",(A1104))</f>
        <v>1000P_2102</v>
      </c>
    </row>
    <row r="1105" spans="1:5" x14ac:dyDescent="0.25">
      <c r="A1105" s="4">
        <v>3</v>
      </c>
      <c r="B1105" s="4" t="str">
        <f t="shared" ref="B1105:B1111" si="38">CONCATENATE("1000P_210",(A1105))</f>
        <v>1000P_2103</v>
      </c>
      <c r="C1105" s="4">
        <v>1.03</v>
      </c>
      <c r="D1105" s="4">
        <v>2.4900000000000002</v>
      </c>
      <c r="E1105" s="4">
        <v>3.52</v>
      </c>
    </row>
    <row r="1106" spans="1:5" x14ac:dyDescent="0.25">
      <c r="A1106" s="4">
        <v>4</v>
      </c>
      <c r="B1106" s="4" t="str">
        <f t="shared" si="38"/>
        <v>1000P_2104</v>
      </c>
      <c r="C1106" s="4">
        <v>0.8</v>
      </c>
      <c r="D1106" s="4">
        <v>1.18</v>
      </c>
      <c r="E1106" s="4">
        <v>1.98</v>
      </c>
    </row>
    <row r="1107" spans="1:5" x14ac:dyDescent="0.25">
      <c r="A1107" s="4">
        <v>5</v>
      </c>
      <c r="B1107" s="4" t="str">
        <f t="shared" si="38"/>
        <v>1000P_2105</v>
      </c>
      <c r="C1107" s="4">
        <v>1.03</v>
      </c>
      <c r="D1107" s="4">
        <v>1.1299999999999999</v>
      </c>
      <c r="E1107" s="4">
        <v>2.16</v>
      </c>
    </row>
    <row r="1108" spans="1:5" x14ac:dyDescent="0.25">
      <c r="A1108" s="4">
        <v>6</v>
      </c>
      <c r="B1108" s="4" t="str">
        <f t="shared" si="38"/>
        <v>1000P_2106</v>
      </c>
      <c r="C1108" s="4">
        <v>1.34</v>
      </c>
      <c r="D1108" s="4">
        <v>3.43</v>
      </c>
      <c r="E1108" s="4">
        <v>4.7699999999999996</v>
      </c>
    </row>
    <row r="1109" spans="1:5" x14ac:dyDescent="0.25">
      <c r="A1109" s="4">
        <v>7</v>
      </c>
      <c r="B1109" s="4" t="str">
        <f t="shared" si="38"/>
        <v>1000P_2107</v>
      </c>
    </row>
    <row r="1110" spans="1:5" x14ac:dyDescent="0.25">
      <c r="A1110" s="4">
        <v>8</v>
      </c>
      <c r="B1110" s="4" t="str">
        <f t="shared" si="38"/>
        <v>1000P_2108</v>
      </c>
    </row>
    <row r="1111" spans="1:5" x14ac:dyDescent="0.25">
      <c r="A1111" s="4">
        <v>9</v>
      </c>
      <c r="B1111" s="4" t="str">
        <f t="shared" si="38"/>
        <v>1000P_2109</v>
      </c>
    </row>
    <row r="1112" spans="1:5" x14ac:dyDescent="0.25">
      <c r="A1112" s="4">
        <v>2110</v>
      </c>
      <c r="B1112" s="4" t="str">
        <f>CONCATENATE("1000P_",(A1112))</f>
        <v>1000P_2110</v>
      </c>
      <c r="C1112" s="4">
        <v>0.85</v>
      </c>
      <c r="D1112" s="4">
        <v>1</v>
      </c>
      <c r="E1112" s="4">
        <v>1.85</v>
      </c>
    </row>
    <row r="1113" spans="1:5" x14ac:dyDescent="0.25">
      <c r="A1113" s="4">
        <v>11</v>
      </c>
      <c r="B1113" s="4" t="str">
        <f>CONCATENATE("1000P_21",(A1113))</f>
        <v>1000P_2111</v>
      </c>
      <c r="C1113" s="4">
        <v>0.68</v>
      </c>
      <c r="D1113" s="4">
        <v>1.78</v>
      </c>
      <c r="E1113" s="4">
        <v>2.46</v>
      </c>
    </row>
    <row r="1114" spans="1:5" x14ac:dyDescent="0.25">
      <c r="A1114" s="4">
        <v>12</v>
      </c>
      <c r="B1114" s="4" t="str">
        <f t="shared" ref="B1114:B1156" si="39">CONCATENATE("1000P_11",(A1114))</f>
        <v>1000P_1112</v>
      </c>
    </row>
    <row r="1115" spans="1:5" x14ac:dyDescent="0.25">
      <c r="A1115" s="4">
        <v>13</v>
      </c>
      <c r="B1115" s="4" t="str">
        <f t="shared" si="39"/>
        <v>1000P_1113</v>
      </c>
    </row>
    <row r="1116" spans="1:5" x14ac:dyDescent="0.25">
      <c r="A1116" s="4">
        <v>14</v>
      </c>
      <c r="B1116" s="4" t="str">
        <f t="shared" si="39"/>
        <v>1000P_1114</v>
      </c>
      <c r="C1116" s="4">
        <v>1</v>
      </c>
      <c r="D1116" s="4">
        <v>1.79</v>
      </c>
      <c r="E1116" s="4">
        <v>2.79</v>
      </c>
    </row>
    <row r="1117" spans="1:5" x14ac:dyDescent="0.25">
      <c r="A1117" s="4">
        <v>15</v>
      </c>
      <c r="B1117" s="4" t="str">
        <f t="shared" si="39"/>
        <v>1000P_1115</v>
      </c>
    </row>
    <row r="1118" spans="1:5" x14ac:dyDescent="0.25">
      <c r="A1118" s="4">
        <v>16</v>
      </c>
      <c r="B1118" s="4" t="str">
        <f t="shared" si="39"/>
        <v>1000P_1116</v>
      </c>
      <c r="C1118" s="4">
        <v>0.5</v>
      </c>
      <c r="D1118" s="4">
        <v>0.61</v>
      </c>
      <c r="E1118" s="4">
        <v>1.1100000000000001</v>
      </c>
    </row>
    <row r="1119" spans="1:5" x14ac:dyDescent="0.25">
      <c r="A1119" s="4">
        <v>17</v>
      </c>
      <c r="B1119" s="4" t="str">
        <f t="shared" si="39"/>
        <v>1000P_1117</v>
      </c>
      <c r="C1119" s="4">
        <v>0.81</v>
      </c>
      <c r="D1119" s="4">
        <v>1.07</v>
      </c>
      <c r="E1119" s="4">
        <v>1.88</v>
      </c>
    </row>
    <row r="1120" spans="1:5" x14ac:dyDescent="0.25">
      <c r="A1120" s="4">
        <v>18</v>
      </c>
      <c r="B1120" s="4" t="str">
        <f t="shared" si="39"/>
        <v>1000P_1118</v>
      </c>
    </row>
    <row r="1121" spans="1:5" x14ac:dyDescent="0.25">
      <c r="A1121" s="4">
        <v>19</v>
      </c>
      <c r="B1121" s="4" t="str">
        <f t="shared" si="39"/>
        <v>1000P_1119</v>
      </c>
    </row>
    <row r="1122" spans="1:5" x14ac:dyDescent="0.25">
      <c r="A1122" s="4">
        <v>2120</v>
      </c>
      <c r="B1122" s="4" t="str">
        <f>CONCATENATE("1000P_",(A1122))</f>
        <v>1000P_2120</v>
      </c>
    </row>
    <row r="1123" spans="1:5" x14ac:dyDescent="0.25">
      <c r="A1123" s="4">
        <v>21</v>
      </c>
      <c r="B1123" s="4" t="str">
        <f t="shared" si="39"/>
        <v>1000P_1121</v>
      </c>
    </row>
    <row r="1124" spans="1:5" x14ac:dyDescent="0.25">
      <c r="A1124" s="4">
        <v>22</v>
      </c>
      <c r="B1124" s="4" t="str">
        <f t="shared" si="39"/>
        <v>1000P_1122</v>
      </c>
      <c r="C1124" s="4">
        <v>0.56999999999999995</v>
      </c>
      <c r="D1124" s="4">
        <v>2.3199999999999998</v>
      </c>
      <c r="E1124" s="4">
        <v>2.89</v>
      </c>
    </row>
    <row r="1125" spans="1:5" x14ac:dyDescent="0.25">
      <c r="A1125" s="4">
        <v>23</v>
      </c>
      <c r="B1125" s="4" t="str">
        <f t="shared" si="39"/>
        <v>1000P_1123</v>
      </c>
    </row>
    <row r="1126" spans="1:5" x14ac:dyDescent="0.25">
      <c r="A1126" s="4">
        <v>24</v>
      </c>
      <c r="B1126" s="4" t="str">
        <f t="shared" si="39"/>
        <v>1000P_1124</v>
      </c>
    </row>
    <row r="1127" spans="1:5" x14ac:dyDescent="0.25">
      <c r="A1127" s="4">
        <v>25</v>
      </c>
      <c r="B1127" s="4" t="str">
        <f t="shared" si="39"/>
        <v>1000P_1125</v>
      </c>
    </row>
    <row r="1128" spans="1:5" x14ac:dyDescent="0.25">
      <c r="A1128" s="4">
        <v>26</v>
      </c>
      <c r="B1128" s="4" t="str">
        <f t="shared" si="39"/>
        <v>1000P_1126</v>
      </c>
      <c r="C1128" s="4">
        <v>1.51</v>
      </c>
      <c r="D1128" s="4">
        <v>3.51</v>
      </c>
      <c r="E1128" s="4">
        <v>5.0199999999999996</v>
      </c>
    </row>
    <row r="1129" spans="1:5" x14ac:dyDescent="0.25">
      <c r="A1129" s="4">
        <v>27</v>
      </c>
      <c r="B1129" s="4" t="str">
        <f t="shared" si="39"/>
        <v>1000P_1127</v>
      </c>
      <c r="C1129" s="4">
        <v>1.2</v>
      </c>
      <c r="D1129" s="4">
        <v>3.11</v>
      </c>
      <c r="E1129" s="4">
        <v>4.3099999999999996</v>
      </c>
    </row>
    <row r="1130" spans="1:5" x14ac:dyDescent="0.25">
      <c r="A1130" s="4">
        <v>28</v>
      </c>
      <c r="B1130" s="4" t="str">
        <f t="shared" si="39"/>
        <v>1000P_1128</v>
      </c>
      <c r="C1130" s="4">
        <v>0.88</v>
      </c>
      <c r="D1130" s="4">
        <v>1.96</v>
      </c>
      <c r="E1130" s="4">
        <v>2.84</v>
      </c>
    </row>
    <row r="1131" spans="1:5" x14ac:dyDescent="0.25">
      <c r="A1131" s="4">
        <v>29</v>
      </c>
      <c r="B1131" s="4" t="str">
        <f t="shared" si="39"/>
        <v>1000P_1129</v>
      </c>
      <c r="C1131" s="4">
        <v>1.56</v>
      </c>
      <c r="D1131" s="4">
        <v>2.37</v>
      </c>
      <c r="E1131" s="4">
        <v>3.93</v>
      </c>
    </row>
    <row r="1132" spans="1:5" x14ac:dyDescent="0.25">
      <c r="A1132" s="4">
        <v>2130</v>
      </c>
      <c r="B1132" s="4" t="str">
        <f>CONCATENATE("1000P_",(A1132))</f>
        <v>1000P_2130</v>
      </c>
    </row>
    <row r="1133" spans="1:5" x14ac:dyDescent="0.25">
      <c r="A1133" s="4">
        <v>31</v>
      </c>
      <c r="B1133" s="4" t="str">
        <f t="shared" si="39"/>
        <v>1000P_1131</v>
      </c>
    </row>
    <row r="1134" spans="1:5" x14ac:dyDescent="0.25">
      <c r="A1134" s="4">
        <v>32</v>
      </c>
      <c r="B1134" s="4" t="str">
        <f t="shared" si="39"/>
        <v>1000P_1132</v>
      </c>
    </row>
    <row r="1135" spans="1:5" x14ac:dyDescent="0.25">
      <c r="A1135" s="4">
        <v>33</v>
      </c>
      <c r="B1135" s="4" t="str">
        <f t="shared" si="39"/>
        <v>1000P_1133</v>
      </c>
      <c r="C1135" s="4">
        <v>0.55000000000000004</v>
      </c>
      <c r="D1135" s="4">
        <v>1.33</v>
      </c>
      <c r="E1135" s="4">
        <v>1.88</v>
      </c>
    </row>
    <row r="1136" spans="1:5" x14ac:dyDescent="0.25">
      <c r="A1136" s="4">
        <v>34</v>
      </c>
      <c r="B1136" s="4" t="str">
        <f t="shared" si="39"/>
        <v>1000P_1134</v>
      </c>
      <c r="C1136" s="4">
        <v>0.75</v>
      </c>
      <c r="D1136" s="4">
        <v>0.97</v>
      </c>
      <c r="E1136" s="4">
        <v>1.72</v>
      </c>
    </row>
    <row r="1137" spans="1:5" x14ac:dyDescent="0.25">
      <c r="A1137" s="4">
        <v>35</v>
      </c>
      <c r="B1137" s="4" t="str">
        <f t="shared" si="39"/>
        <v>1000P_1135</v>
      </c>
      <c r="C1137" s="4">
        <v>0.55000000000000004</v>
      </c>
      <c r="D1137" s="4">
        <v>0.94</v>
      </c>
      <c r="E1137" s="4">
        <v>1.49</v>
      </c>
    </row>
    <row r="1138" spans="1:5" x14ac:dyDescent="0.25">
      <c r="A1138" s="4">
        <v>36</v>
      </c>
      <c r="B1138" s="4" t="str">
        <f t="shared" si="39"/>
        <v>1000P_1136</v>
      </c>
      <c r="C1138" s="4">
        <v>0.81</v>
      </c>
      <c r="D1138" s="4">
        <v>1.43</v>
      </c>
      <c r="E1138" s="4">
        <v>2.2400000000000002</v>
      </c>
    </row>
    <row r="1139" spans="1:5" x14ac:dyDescent="0.25">
      <c r="A1139" s="4">
        <v>37</v>
      </c>
      <c r="B1139" s="4" t="str">
        <f t="shared" si="39"/>
        <v>1000P_1137</v>
      </c>
    </row>
    <row r="1140" spans="1:5" x14ac:dyDescent="0.25">
      <c r="A1140" s="4">
        <v>38</v>
      </c>
      <c r="B1140" s="4" t="str">
        <f t="shared" si="39"/>
        <v>1000P_1138</v>
      </c>
      <c r="C1140" s="4">
        <v>0.6</v>
      </c>
      <c r="D1140" s="4">
        <v>1.37</v>
      </c>
      <c r="E1140" s="4">
        <v>1.97</v>
      </c>
    </row>
    <row r="1141" spans="1:5" x14ac:dyDescent="0.25">
      <c r="A1141" s="4">
        <v>39</v>
      </c>
      <c r="B1141" s="4" t="str">
        <f t="shared" si="39"/>
        <v>1000P_1139</v>
      </c>
    </row>
    <row r="1142" spans="1:5" x14ac:dyDescent="0.25">
      <c r="A1142" s="4">
        <v>2140</v>
      </c>
      <c r="B1142" s="4" t="str">
        <f>CONCATENATE("1000P_",(A1142))</f>
        <v>1000P_2140</v>
      </c>
    </row>
    <row r="1143" spans="1:5" x14ac:dyDescent="0.25">
      <c r="A1143" s="4">
        <v>41</v>
      </c>
      <c r="B1143" s="4" t="str">
        <f t="shared" si="39"/>
        <v>1000P_1141</v>
      </c>
    </row>
    <row r="1144" spans="1:5" x14ac:dyDescent="0.25">
      <c r="A1144" s="4">
        <v>42</v>
      </c>
      <c r="B1144" s="4" t="str">
        <f t="shared" si="39"/>
        <v>1000P_1142</v>
      </c>
    </row>
    <row r="1145" spans="1:5" x14ac:dyDescent="0.25">
      <c r="A1145" s="4">
        <v>43</v>
      </c>
      <c r="B1145" s="4" t="str">
        <f t="shared" si="39"/>
        <v>1000P_1143</v>
      </c>
    </row>
    <row r="1146" spans="1:5" x14ac:dyDescent="0.25">
      <c r="A1146" s="4">
        <v>44</v>
      </c>
      <c r="B1146" s="4" t="str">
        <f t="shared" si="39"/>
        <v>1000P_1144</v>
      </c>
      <c r="C1146" s="4">
        <v>0.96</v>
      </c>
      <c r="D1146" s="4">
        <v>1.47</v>
      </c>
      <c r="E1146" s="4">
        <v>2.4300000000000002</v>
      </c>
    </row>
    <row r="1147" spans="1:5" x14ac:dyDescent="0.25">
      <c r="A1147" s="4">
        <v>45</v>
      </c>
      <c r="B1147" s="4" t="str">
        <f t="shared" si="39"/>
        <v>1000P_1145</v>
      </c>
      <c r="C1147" s="4">
        <v>1.0900000000000001</v>
      </c>
      <c r="D1147" s="4">
        <v>3.45</v>
      </c>
      <c r="E1147" s="4">
        <v>4</v>
      </c>
    </row>
    <row r="1148" spans="1:5" x14ac:dyDescent="0.25">
      <c r="A1148" s="4">
        <v>46</v>
      </c>
      <c r="B1148" s="4" t="str">
        <f t="shared" si="39"/>
        <v>1000P_1146</v>
      </c>
    </row>
    <row r="1149" spans="1:5" x14ac:dyDescent="0.25">
      <c r="A1149" s="4">
        <v>47</v>
      </c>
      <c r="B1149" s="4" t="str">
        <f t="shared" si="39"/>
        <v>1000P_1147</v>
      </c>
    </row>
    <row r="1150" spans="1:5" x14ac:dyDescent="0.25">
      <c r="A1150" s="4">
        <v>48</v>
      </c>
      <c r="B1150" s="4" t="str">
        <f t="shared" si="39"/>
        <v>1000P_1148</v>
      </c>
    </row>
    <row r="1151" spans="1:5" x14ac:dyDescent="0.25">
      <c r="A1151" s="4">
        <v>49</v>
      </c>
      <c r="B1151" s="4" t="str">
        <f t="shared" si="39"/>
        <v>1000P_1149</v>
      </c>
      <c r="C1151" s="4">
        <v>0.56000000000000005</v>
      </c>
      <c r="D1151" s="4">
        <v>1.06</v>
      </c>
      <c r="E1151" s="4">
        <v>1.62</v>
      </c>
    </row>
    <row r="1152" spans="1:5" x14ac:dyDescent="0.25">
      <c r="A1152" s="4">
        <v>2150</v>
      </c>
      <c r="B1152" s="4" t="str">
        <f>CONCATENATE("1000P_",(A1152))</f>
        <v>1000P_2150</v>
      </c>
    </row>
    <row r="1153" spans="1:5" x14ac:dyDescent="0.25">
      <c r="A1153" s="4">
        <v>51</v>
      </c>
      <c r="B1153" s="4" t="str">
        <f t="shared" si="39"/>
        <v>1000P_1151</v>
      </c>
    </row>
    <row r="1154" spans="1:5" x14ac:dyDescent="0.25">
      <c r="A1154" s="4">
        <v>52</v>
      </c>
      <c r="B1154" s="4" t="str">
        <f t="shared" si="39"/>
        <v>1000P_1152</v>
      </c>
    </row>
    <row r="1155" spans="1:5" x14ac:dyDescent="0.25">
      <c r="A1155" s="4">
        <v>53</v>
      </c>
      <c r="B1155" s="4" t="str">
        <f t="shared" si="39"/>
        <v>1000P_1153</v>
      </c>
    </row>
    <row r="1156" spans="1:5" x14ac:dyDescent="0.25">
      <c r="A1156" s="4">
        <v>54</v>
      </c>
      <c r="B1156" s="4" t="str">
        <f t="shared" si="39"/>
        <v>1000P_1154</v>
      </c>
      <c r="C1156" s="4">
        <v>0.79</v>
      </c>
      <c r="D1156" s="4">
        <v>1.53</v>
      </c>
      <c r="E1156" s="4">
        <v>2.3199999999999998</v>
      </c>
    </row>
    <row r="1158" spans="1:5" x14ac:dyDescent="0.25">
      <c r="A1158" s="4">
        <v>1</v>
      </c>
      <c r="B1158" s="4" t="str">
        <f>CONCATENATE("1000P_000",(A1158))</f>
        <v>1000P_0001</v>
      </c>
      <c r="C1158" s="4">
        <v>1.61</v>
      </c>
      <c r="D1158" s="4">
        <v>3.72</v>
      </c>
      <c r="E1158" s="4">
        <v>5.33</v>
      </c>
    </row>
    <row r="1159" spans="1:5" x14ac:dyDescent="0.25">
      <c r="A1159" s="4">
        <v>2</v>
      </c>
      <c r="B1159" s="4" t="str">
        <f t="shared" ref="B1159:B1166" si="40">CONCATENATE("1000P_000",(A1159))</f>
        <v>1000P_0002</v>
      </c>
      <c r="C1159" s="4">
        <v>1.32</v>
      </c>
      <c r="D1159" s="4">
        <v>4.5599999999999996</v>
      </c>
      <c r="E1159" s="4">
        <v>5.88</v>
      </c>
    </row>
    <row r="1160" spans="1:5" x14ac:dyDescent="0.25">
      <c r="A1160" s="4">
        <v>3</v>
      </c>
      <c r="B1160" s="4" t="str">
        <f t="shared" si="40"/>
        <v>1000P_0003</v>
      </c>
      <c r="C1160" s="4">
        <v>1.59</v>
      </c>
      <c r="D1160" s="4">
        <v>16.05</v>
      </c>
      <c r="E1160" s="4">
        <v>17.64</v>
      </c>
    </row>
    <row r="1161" spans="1:5" x14ac:dyDescent="0.25">
      <c r="A1161" s="4">
        <v>4</v>
      </c>
      <c r="B1161" s="4" t="str">
        <f t="shared" si="40"/>
        <v>1000P_0004</v>
      </c>
      <c r="C1161" s="4">
        <v>1.27</v>
      </c>
    </row>
    <row r="1162" spans="1:5" x14ac:dyDescent="0.25">
      <c r="A1162" s="4">
        <v>5</v>
      </c>
      <c r="B1162" s="4" t="str">
        <f t="shared" si="40"/>
        <v>1000P_0005</v>
      </c>
      <c r="C1162" s="4">
        <v>6.39</v>
      </c>
      <c r="D1162" s="4">
        <v>5.22</v>
      </c>
      <c r="E1162" s="4">
        <v>11.61</v>
      </c>
    </row>
    <row r="1163" spans="1:5" x14ac:dyDescent="0.25">
      <c r="A1163" s="4">
        <v>6</v>
      </c>
      <c r="B1163" s="4" t="str">
        <f t="shared" si="40"/>
        <v>1000P_0006</v>
      </c>
      <c r="C1163" s="4">
        <v>1.71</v>
      </c>
      <c r="D1163" s="4">
        <v>4.6500000000000004</v>
      </c>
      <c r="E1163" s="4">
        <v>6.36</v>
      </c>
    </row>
    <row r="1164" spans="1:5" x14ac:dyDescent="0.25">
      <c r="A1164" s="4">
        <v>7</v>
      </c>
      <c r="B1164" s="4" t="str">
        <f t="shared" si="40"/>
        <v>1000P_0007</v>
      </c>
    </row>
    <row r="1165" spans="1:5" x14ac:dyDescent="0.25">
      <c r="A1165" s="4">
        <v>8</v>
      </c>
      <c r="B1165" s="4" t="str">
        <f t="shared" si="40"/>
        <v>1000P_0008</v>
      </c>
      <c r="C1165" s="4">
        <v>0.34</v>
      </c>
      <c r="D1165" s="4">
        <v>1.53</v>
      </c>
      <c r="E1165" s="4">
        <v>1.87</v>
      </c>
    </row>
    <row r="1166" spans="1:5" x14ac:dyDescent="0.25">
      <c r="A1166" s="4">
        <v>9</v>
      </c>
      <c r="B1166" s="4" t="str">
        <f t="shared" si="40"/>
        <v>1000P_0009</v>
      </c>
      <c r="C1166" s="4">
        <v>1.35</v>
      </c>
      <c r="D1166" s="4">
        <v>10.77</v>
      </c>
      <c r="E1166" s="4">
        <v>12.13</v>
      </c>
    </row>
    <row r="1167" spans="1:5" x14ac:dyDescent="0.25">
      <c r="A1167" s="4">
        <v>10</v>
      </c>
      <c r="B1167" s="4" t="str">
        <f>CONCATENATE("1000P_00",(A1167))</f>
        <v>1000P_0010</v>
      </c>
      <c r="C1167" s="4">
        <v>0.59</v>
      </c>
      <c r="D1167" s="4">
        <v>1.79</v>
      </c>
      <c r="E1167" s="4">
        <v>2.38</v>
      </c>
    </row>
    <row r="1168" spans="1:5" x14ac:dyDescent="0.25">
      <c r="A1168" s="4">
        <v>11</v>
      </c>
      <c r="B1168" s="4" t="str">
        <f t="shared" ref="B1168:B1204" si="41">CONCATENATE("1000P_00",(A1168))</f>
        <v>1000P_0011</v>
      </c>
      <c r="C1168" s="4">
        <v>0.53</v>
      </c>
      <c r="D1168" s="4">
        <v>0.65</v>
      </c>
      <c r="E1168" s="4">
        <v>1.18</v>
      </c>
    </row>
    <row r="1169" spans="1:5" x14ac:dyDescent="0.25">
      <c r="A1169" s="4">
        <v>12</v>
      </c>
      <c r="B1169" s="4" t="str">
        <f t="shared" si="41"/>
        <v>1000P_0012</v>
      </c>
      <c r="C1169" s="4">
        <v>0.67</v>
      </c>
      <c r="D1169" s="4">
        <v>3.53</v>
      </c>
      <c r="E1169" s="4">
        <v>4.2</v>
      </c>
    </row>
    <row r="1170" spans="1:5" x14ac:dyDescent="0.25">
      <c r="A1170" s="4">
        <v>13</v>
      </c>
      <c r="B1170" s="4" t="str">
        <f t="shared" si="41"/>
        <v>1000P_0013</v>
      </c>
      <c r="C1170" s="4">
        <v>0.69</v>
      </c>
      <c r="D1170" s="4">
        <v>1.61</v>
      </c>
      <c r="E1170" s="4">
        <v>2.2999999999999998</v>
      </c>
    </row>
    <row r="1171" spans="1:5" x14ac:dyDescent="0.25">
      <c r="A1171" s="4">
        <v>14</v>
      </c>
      <c r="B1171" s="4" t="str">
        <f t="shared" si="41"/>
        <v>1000P_0014</v>
      </c>
    </row>
    <row r="1172" spans="1:5" x14ac:dyDescent="0.25">
      <c r="A1172" s="4">
        <v>15</v>
      </c>
      <c r="B1172" s="4" t="str">
        <f t="shared" si="41"/>
        <v>1000P_0015</v>
      </c>
      <c r="C1172" s="4">
        <v>0.69</v>
      </c>
      <c r="D1172" s="4">
        <v>1.34</v>
      </c>
      <c r="E1172" s="4">
        <v>2.0299999999999998</v>
      </c>
    </row>
    <row r="1173" spans="1:5" x14ac:dyDescent="0.25">
      <c r="A1173" s="4">
        <v>16</v>
      </c>
      <c r="B1173" s="4" t="str">
        <f t="shared" si="41"/>
        <v>1000P_0016</v>
      </c>
    </row>
    <row r="1174" spans="1:5" x14ac:dyDescent="0.25">
      <c r="A1174" s="4">
        <v>17</v>
      </c>
      <c r="B1174" s="4" t="str">
        <f t="shared" si="41"/>
        <v>1000P_0017</v>
      </c>
      <c r="C1174" s="4">
        <v>0.56000000000000005</v>
      </c>
      <c r="D1174" s="4">
        <v>0.69</v>
      </c>
      <c r="E1174" s="4">
        <v>1.25</v>
      </c>
    </row>
    <row r="1175" spans="1:5" x14ac:dyDescent="0.25">
      <c r="A1175" s="4">
        <v>18</v>
      </c>
      <c r="B1175" s="4" t="str">
        <f t="shared" si="41"/>
        <v>1000P_0018</v>
      </c>
      <c r="C1175" s="4">
        <v>0.55000000000000004</v>
      </c>
      <c r="D1175" s="4">
        <v>1.44</v>
      </c>
      <c r="E1175" s="4">
        <v>1.99</v>
      </c>
    </row>
    <row r="1176" spans="1:5" x14ac:dyDescent="0.25">
      <c r="A1176" s="4">
        <v>19</v>
      </c>
      <c r="B1176" s="4" t="str">
        <f t="shared" si="41"/>
        <v>1000P_0019</v>
      </c>
      <c r="C1176" s="4">
        <v>0.48</v>
      </c>
      <c r="D1176" s="4">
        <v>0.64</v>
      </c>
      <c r="E1176" s="4">
        <v>1.1200000000000001</v>
      </c>
    </row>
    <row r="1177" spans="1:5" x14ac:dyDescent="0.25">
      <c r="A1177" s="4">
        <v>20</v>
      </c>
      <c r="B1177" s="4" t="str">
        <f t="shared" si="41"/>
        <v>1000P_0020</v>
      </c>
    </row>
    <row r="1178" spans="1:5" x14ac:dyDescent="0.25">
      <c r="A1178" s="4">
        <v>21</v>
      </c>
      <c r="B1178" s="4" t="str">
        <f t="shared" si="41"/>
        <v>1000P_0021</v>
      </c>
    </row>
    <row r="1179" spans="1:5" x14ac:dyDescent="0.25">
      <c r="A1179" s="4">
        <v>22</v>
      </c>
      <c r="B1179" s="4" t="str">
        <f t="shared" si="41"/>
        <v>1000P_0022</v>
      </c>
    </row>
    <row r="1180" spans="1:5" x14ac:dyDescent="0.25">
      <c r="A1180" s="4">
        <v>23</v>
      </c>
      <c r="B1180" s="4" t="str">
        <f t="shared" si="41"/>
        <v>1000P_0023</v>
      </c>
      <c r="C1180" s="4">
        <v>0.98</v>
      </c>
      <c r="D1180" s="4">
        <v>0.91</v>
      </c>
      <c r="E1180" s="4">
        <v>1.89</v>
      </c>
    </row>
    <row r="1181" spans="1:5" x14ac:dyDescent="0.25">
      <c r="A1181" s="4">
        <v>24</v>
      </c>
      <c r="B1181" s="4" t="str">
        <f t="shared" si="41"/>
        <v>1000P_0024</v>
      </c>
      <c r="C1181" s="4">
        <v>0.74</v>
      </c>
      <c r="D1181" s="4">
        <v>1.21</v>
      </c>
      <c r="E1181" s="4">
        <v>1.95</v>
      </c>
    </row>
    <row r="1182" spans="1:5" x14ac:dyDescent="0.25">
      <c r="A1182" s="4">
        <v>25</v>
      </c>
      <c r="B1182" s="4" t="str">
        <f t="shared" si="41"/>
        <v>1000P_0025</v>
      </c>
    </row>
    <row r="1183" spans="1:5" x14ac:dyDescent="0.25">
      <c r="A1183" s="4">
        <v>51</v>
      </c>
      <c r="B1183" s="4" t="str">
        <f t="shared" si="41"/>
        <v>1000P_0051</v>
      </c>
      <c r="C1183" s="4">
        <v>1.2</v>
      </c>
      <c r="D1183" s="4">
        <v>7.63</v>
      </c>
      <c r="E1183" s="4">
        <v>8.83</v>
      </c>
    </row>
    <row r="1184" spans="1:5" x14ac:dyDescent="0.25">
      <c r="A1184" s="4">
        <v>52</v>
      </c>
      <c r="B1184" s="4" t="str">
        <f t="shared" si="41"/>
        <v>1000P_0052</v>
      </c>
      <c r="C1184" s="4">
        <v>1.07</v>
      </c>
      <c r="D1184" s="4">
        <v>4.8600000000000003</v>
      </c>
      <c r="E1184" s="4">
        <v>5.93</v>
      </c>
    </row>
    <row r="1185" spans="1:5" x14ac:dyDescent="0.25">
      <c r="A1185" s="4">
        <v>53</v>
      </c>
      <c r="B1185" s="4" t="str">
        <f t="shared" si="41"/>
        <v>1000P_0053</v>
      </c>
      <c r="C1185" s="4">
        <v>2.35</v>
      </c>
      <c r="D1185" s="4">
        <v>5.99</v>
      </c>
      <c r="E1185" s="4">
        <v>8.34</v>
      </c>
    </row>
    <row r="1186" spans="1:5" x14ac:dyDescent="0.25">
      <c r="A1186" s="4">
        <v>54</v>
      </c>
      <c r="B1186" s="4" t="str">
        <f t="shared" si="41"/>
        <v>1000P_0054</v>
      </c>
      <c r="C1186" s="4">
        <v>0.93</v>
      </c>
      <c r="D1186" s="4">
        <v>2.16</v>
      </c>
      <c r="E1186" s="4">
        <v>3.09</v>
      </c>
    </row>
    <row r="1187" spans="1:5" x14ac:dyDescent="0.25">
      <c r="A1187" s="4">
        <v>55</v>
      </c>
      <c r="B1187" s="4" t="str">
        <f t="shared" si="41"/>
        <v>1000P_0055</v>
      </c>
      <c r="C1187" s="4">
        <v>1.29</v>
      </c>
      <c r="D1187" s="4">
        <v>6.12</v>
      </c>
      <c r="E1187" s="4">
        <v>7.41</v>
      </c>
    </row>
    <row r="1188" spans="1:5" x14ac:dyDescent="0.25">
      <c r="A1188" s="4">
        <v>56</v>
      </c>
      <c r="B1188" s="4" t="str">
        <f t="shared" si="41"/>
        <v>1000P_0056</v>
      </c>
      <c r="C1188" s="4">
        <v>1</v>
      </c>
      <c r="D1188" s="4">
        <v>10.8</v>
      </c>
      <c r="E1188" s="4">
        <v>11.8</v>
      </c>
    </row>
    <row r="1189" spans="1:5" x14ac:dyDescent="0.25">
      <c r="A1189" s="4">
        <v>57</v>
      </c>
      <c r="B1189" s="4" t="str">
        <f t="shared" si="41"/>
        <v>1000P_0057</v>
      </c>
      <c r="C1189" s="4">
        <v>0.7</v>
      </c>
      <c r="D1189" s="4">
        <v>1.28</v>
      </c>
      <c r="E1189" s="4">
        <v>1.98</v>
      </c>
    </row>
    <row r="1190" spans="1:5" x14ac:dyDescent="0.25">
      <c r="A1190" s="4">
        <v>58</v>
      </c>
      <c r="B1190" s="4" t="str">
        <f t="shared" si="41"/>
        <v>1000P_0058</v>
      </c>
      <c r="C1190" s="4">
        <v>1.62</v>
      </c>
      <c r="D1190" s="4">
        <v>23.57</v>
      </c>
      <c r="E1190" s="4">
        <v>25.19</v>
      </c>
    </row>
    <row r="1191" spans="1:5" x14ac:dyDescent="0.25">
      <c r="A1191" s="4">
        <v>59</v>
      </c>
      <c r="B1191" s="4" t="str">
        <f t="shared" si="41"/>
        <v>1000P_0059</v>
      </c>
      <c r="C1191" s="4">
        <v>0.77</v>
      </c>
      <c r="D1191" s="4">
        <v>11.35</v>
      </c>
      <c r="E1191" s="4">
        <v>12.13</v>
      </c>
    </row>
    <row r="1192" spans="1:5" x14ac:dyDescent="0.25">
      <c r="A1192" s="4">
        <v>60</v>
      </c>
      <c r="B1192" s="4" t="str">
        <f t="shared" si="41"/>
        <v>1000P_0060</v>
      </c>
      <c r="C1192" s="4">
        <v>0.56999999999999995</v>
      </c>
      <c r="D1192" s="4">
        <v>1.24</v>
      </c>
      <c r="E1192" s="4">
        <v>1.81</v>
      </c>
    </row>
    <row r="1193" spans="1:5" x14ac:dyDescent="0.25">
      <c r="A1193" s="4">
        <v>61</v>
      </c>
      <c r="B1193" s="4" t="str">
        <f t="shared" si="41"/>
        <v>1000P_0061</v>
      </c>
      <c r="C1193" s="4">
        <v>0.75</v>
      </c>
      <c r="D1193" s="4">
        <v>2.0499999999999998</v>
      </c>
      <c r="E1193" s="4">
        <v>2.8</v>
      </c>
    </row>
    <row r="1194" spans="1:5" x14ac:dyDescent="0.25">
      <c r="A1194" s="4">
        <v>62</v>
      </c>
      <c r="B1194" s="4" t="str">
        <f t="shared" si="41"/>
        <v>1000P_0062</v>
      </c>
      <c r="C1194" s="4">
        <v>0.72</v>
      </c>
      <c r="D1194" s="4">
        <v>1.59</v>
      </c>
      <c r="E1194" s="4">
        <v>1.31</v>
      </c>
    </row>
    <row r="1195" spans="1:5" x14ac:dyDescent="0.25">
      <c r="A1195" s="4">
        <v>63</v>
      </c>
      <c r="B1195" s="4" t="str">
        <f t="shared" si="41"/>
        <v>1000P_0063</v>
      </c>
    </row>
    <row r="1196" spans="1:5" x14ac:dyDescent="0.25">
      <c r="A1196" s="4">
        <v>64</v>
      </c>
      <c r="B1196" s="4" t="str">
        <f t="shared" si="41"/>
        <v>1000P_0064</v>
      </c>
      <c r="C1196" s="4">
        <v>0.68</v>
      </c>
      <c r="D1196" s="4">
        <v>0.55000000000000004</v>
      </c>
      <c r="E1196" s="4">
        <v>1.23</v>
      </c>
    </row>
    <row r="1197" spans="1:5" x14ac:dyDescent="0.25">
      <c r="A1197" s="4">
        <v>65</v>
      </c>
      <c r="B1197" s="4" t="str">
        <f t="shared" si="41"/>
        <v>1000P_0065</v>
      </c>
      <c r="C1197" s="4">
        <v>0.87</v>
      </c>
      <c r="D1197" s="4">
        <v>1.52</v>
      </c>
      <c r="E1197" s="4">
        <v>2.39</v>
      </c>
    </row>
    <row r="1198" spans="1:5" x14ac:dyDescent="0.25">
      <c r="A1198" s="4">
        <v>66</v>
      </c>
      <c r="B1198" s="4" t="str">
        <f t="shared" si="41"/>
        <v>1000P_0066</v>
      </c>
      <c r="C1198" s="4">
        <v>1.1499999999999999</v>
      </c>
      <c r="D1198" s="4">
        <v>1.56</v>
      </c>
      <c r="E1198" s="4">
        <v>2.71</v>
      </c>
    </row>
    <row r="1199" spans="1:5" x14ac:dyDescent="0.25">
      <c r="A1199" s="4">
        <v>67</v>
      </c>
      <c r="B1199" s="4" t="str">
        <f t="shared" si="41"/>
        <v>1000P_0067</v>
      </c>
      <c r="C1199" s="4">
        <v>0.82</v>
      </c>
      <c r="D1199" s="4">
        <v>0.85</v>
      </c>
      <c r="E1199" s="4">
        <v>1.67</v>
      </c>
    </row>
    <row r="1200" spans="1:5" x14ac:dyDescent="0.25">
      <c r="A1200" s="4">
        <v>68</v>
      </c>
      <c r="B1200" s="4" t="str">
        <f t="shared" si="41"/>
        <v>1000P_0068</v>
      </c>
    </row>
    <row r="1201" spans="1:5" x14ac:dyDescent="0.25">
      <c r="A1201" s="4">
        <v>69</v>
      </c>
      <c r="B1201" s="4" t="str">
        <f t="shared" si="41"/>
        <v>1000P_0069</v>
      </c>
    </row>
    <row r="1202" spans="1:5" x14ac:dyDescent="0.25">
      <c r="A1202" s="4">
        <v>70</v>
      </c>
      <c r="B1202" s="4" t="str">
        <f t="shared" si="41"/>
        <v>1000P_0070</v>
      </c>
      <c r="C1202" s="4">
        <v>0.74</v>
      </c>
      <c r="D1202" s="4">
        <v>0.76</v>
      </c>
      <c r="E1202" s="4">
        <v>1.5</v>
      </c>
    </row>
    <row r="1203" spans="1:5" x14ac:dyDescent="0.25">
      <c r="A1203" s="4">
        <v>71</v>
      </c>
      <c r="B1203" s="4" t="str">
        <f t="shared" si="41"/>
        <v>1000P_0071</v>
      </c>
      <c r="C1203" s="4">
        <v>0.71</v>
      </c>
      <c r="D1203" s="4">
        <v>1.1299999999999999</v>
      </c>
      <c r="E1203" s="4">
        <v>1.84</v>
      </c>
    </row>
    <row r="1204" spans="1:5" x14ac:dyDescent="0.25">
      <c r="A1204" s="4">
        <v>72</v>
      </c>
      <c r="B1204" s="4" t="str">
        <f t="shared" si="41"/>
        <v>1000P_0072</v>
      </c>
      <c r="C1204" s="4">
        <v>0.45</v>
      </c>
      <c r="D1204" s="4">
        <v>0.89</v>
      </c>
      <c r="E1204" s="4">
        <v>1.34</v>
      </c>
    </row>
  </sheetData>
  <customSheetViews>
    <customSheetView guid="{CF612C6D-3266-4B4D-B014-D315115510E1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1204"/>
  <sheetViews>
    <sheetView tabSelected="1" workbookViewId="0">
      <pane xSplit="2" ySplit="3" topLeftCell="C4" activePane="bottomRight" state="frozen"/>
      <selection pane="topRight" activeCell="C1" sqref="C1"/>
      <selection pane="bottomLeft" activeCell="A3" sqref="A3"/>
      <selection pane="bottomRight" activeCell="A2" sqref="A2"/>
    </sheetView>
  </sheetViews>
  <sheetFormatPr defaultRowHeight="15" x14ac:dyDescent="0.25"/>
  <cols>
    <col min="1" max="1" width="9.140625" style="4"/>
    <col min="2" max="2" width="20.28515625" style="4" bestFit="1" customWidth="1"/>
    <col min="3" max="16384" width="9.140625" style="4"/>
  </cols>
  <sheetData>
    <row r="1" spans="1:20" x14ac:dyDescent="0.25">
      <c r="A1" s="3" t="s">
        <v>48</v>
      </c>
    </row>
    <row r="2" spans="1:20" x14ac:dyDescent="0.25">
      <c r="C2" s="4" t="s">
        <v>3</v>
      </c>
      <c r="J2" s="4" t="s">
        <v>11</v>
      </c>
    </row>
    <row r="3" spans="1:20" x14ac:dyDescent="0.25">
      <c r="A3" s="4" t="s">
        <v>14</v>
      </c>
      <c r="B3" s="4" t="s">
        <v>13</v>
      </c>
      <c r="C3" s="4" t="s">
        <v>4</v>
      </c>
      <c r="D3" s="4" t="s">
        <v>12</v>
      </c>
      <c r="E3" s="4" t="s">
        <v>5</v>
      </c>
      <c r="H3" s="4" t="s">
        <v>6</v>
      </c>
      <c r="I3" s="4" t="s">
        <v>0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42</v>
      </c>
      <c r="O3" s="4" t="s">
        <v>43</v>
      </c>
      <c r="P3" s="4" t="s">
        <v>44</v>
      </c>
      <c r="Q3" s="4" t="s">
        <v>45</v>
      </c>
    </row>
    <row r="4" spans="1:20" x14ac:dyDescent="0.25">
      <c r="A4" s="4">
        <v>1001</v>
      </c>
      <c r="B4" s="4" t="str">
        <f>CONCATENATE("1000P_",(A4))</f>
        <v>1000P_1001</v>
      </c>
      <c r="C4" s="4">
        <v>0.95</v>
      </c>
      <c r="D4" s="4">
        <v>9.15</v>
      </c>
      <c r="E4" s="4">
        <v>10.11</v>
      </c>
      <c r="F4" s="4">
        <f>C4+D4</f>
        <v>10.1</v>
      </c>
      <c r="G4" s="4">
        <f>F4-E4</f>
        <v>-9.9999999999997868E-3</v>
      </c>
      <c r="H4" s="4">
        <v>0.14000000000000001</v>
      </c>
      <c r="O4" s="11">
        <v>20.8</v>
      </c>
      <c r="S4" s="10" t="s">
        <v>38</v>
      </c>
    </row>
    <row r="5" spans="1:20" x14ac:dyDescent="0.25">
      <c r="A5" s="4">
        <v>2</v>
      </c>
      <c r="B5" s="4" t="str">
        <f>CONCATENATE("1000P_100",(A5))</f>
        <v>1000P_1002</v>
      </c>
      <c r="C5" s="4">
        <v>1.03</v>
      </c>
      <c r="D5" s="4">
        <v>5.45</v>
      </c>
      <c r="E5" s="4">
        <v>6.48</v>
      </c>
      <c r="F5" s="4">
        <f t="shared" ref="F5:F68" si="0">C5+D5</f>
        <v>6.48</v>
      </c>
      <c r="G5" s="4">
        <f t="shared" ref="G5:G68" si="1">F5-E5</f>
        <v>0</v>
      </c>
      <c r="H5" s="4">
        <v>0.28000000000000003</v>
      </c>
      <c r="S5" s="8">
        <v>1.82</v>
      </c>
      <c r="T5" s="4" t="s">
        <v>40</v>
      </c>
    </row>
    <row r="6" spans="1:20" x14ac:dyDescent="0.25">
      <c r="A6" s="4">
        <v>3</v>
      </c>
      <c r="B6" s="4" t="str">
        <f>CONCATENATE("1000P_100",(A6))</f>
        <v>1000P_1003</v>
      </c>
      <c r="C6" s="4">
        <v>1.01</v>
      </c>
      <c r="D6" s="4">
        <v>10.199999999999999</v>
      </c>
      <c r="E6" s="4">
        <v>11.21</v>
      </c>
      <c r="F6" s="4">
        <f t="shared" si="0"/>
        <v>11.209999999999999</v>
      </c>
      <c r="G6" s="4">
        <f t="shared" si="1"/>
        <v>0</v>
      </c>
      <c r="H6" s="4">
        <v>0.2</v>
      </c>
      <c r="S6" s="9">
        <v>1.82</v>
      </c>
      <c r="T6" s="4" t="s">
        <v>39</v>
      </c>
    </row>
    <row r="7" spans="1:20" x14ac:dyDescent="0.25">
      <c r="A7" s="4">
        <v>4</v>
      </c>
      <c r="B7" s="4" t="str">
        <f t="shared" ref="B7:B12" si="2">CONCATENATE("1000P_100",(A7))</f>
        <v>1000P_1004</v>
      </c>
      <c r="C7" s="4">
        <v>0.64</v>
      </c>
      <c r="D7" s="4">
        <v>3.23</v>
      </c>
      <c r="E7" s="4">
        <v>3.87</v>
      </c>
      <c r="F7" s="4">
        <f t="shared" si="0"/>
        <v>3.87</v>
      </c>
      <c r="G7" s="4">
        <f t="shared" si="1"/>
        <v>0</v>
      </c>
      <c r="H7" s="4">
        <v>0.16</v>
      </c>
      <c r="S7" s="11">
        <v>1.82</v>
      </c>
      <c r="T7" s="4" t="s">
        <v>41</v>
      </c>
    </row>
    <row r="8" spans="1:20" x14ac:dyDescent="0.25">
      <c r="A8" s="4">
        <v>5</v>
      </c>
      <c r="B8" s="4" t="str">
        <f t="shared" si="2"/>
        <v>1000P_1005</v>
      </c>
      <c r="C8" s="4">
        <v>1.94</v>
      </c>
      <c r="D8" s="8">
        <v>17.989999999999998</v>
      </c>
      <c r="E8" s="6">
        <v>19.93</v>
      </c>
      <c r="F8" s="4">
        <f t="shared" si="0"/>
        <v>19.93</v>
      </c>
      <c r="G8" s="4">
        <f t="shared" si="1"/>
        <v>0</v>
      </c>
      <c r="O8" s="11">
        <v>40.9</v>
      </c>
      <c r="P8" s="11">
        <v>19.5</v>
      </c>
      <c r="Q8" s="11">
        <v>22.4</v>
      </c>
      <c r="S8" s="1">
        <v>1.82</v>
      </c>
      <c r="T8" s="4" t="s">
        <v>47</v>
      </c>
    </row>
    <row r="9" spans="1:20" customFormat="1" x14ac:dyDescent="0.25">
      <c r="A9">
        <v>6</v>
      </c>
      <c r="B9" t="str">
        <f t="shared" si="2"/>
        <v>1000P_1006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20" x14ac:dyDescent="0.25">
      <c r="A10" s="4">
        <v>7</v>
      </c>
      <c r="B10" s="4" t="str">
        <f t="shared" si="2"/>
        <v>1000P_1007</v>
      </c>
      <c r="C10" s="4">
        <v>11.12</v>
      </c>
      <c r="D10" s="4">
        <v>6.85</v>
      </c>
      <c r="E10" s="4">
        <v>17.97</v>
      </c>
      <c r="F10" s="4">
        <f t="shared" si="0"/>
        <v>17.97</v>
      </c>
      <c r="G10" s="4">
        <f t="shared" si="1"/>
        <v>0</v>
      </c>
      <c r="H10" s="4">
        <v>4.54</v>
      </c>
      <c r="I10" s="4">
        <v>1.96</v>
      </c>
      <c r="J10" s="4">
        <v>580</v>
      </c>
      <c r="K10" s="4">
        <v>162</v>
      </c>
      <c r="L10" s="4">
        <v>31</v>
      </c>
      <c r="M10" s="4">
        <v>25.1</v>
      </c>
      <c r="N10" s="11">
        <v>21485</v>
      </c>
    </row>
    <row r="11" spans="1:20" x14ac:dyDescent="0.25">
      <c r="A11" s="4">
        <v>8</v>
      </c>
      <c r="B11" s="4" t="str">
        <f t="shared" si="2"/>
        <v>1000P_1008</v>
      </c>
      <c r="C11" s="4">
        <v>1.1399999999999999</v>
      </c>
      <c r="D11" s="4">
        <v>4.17</v>
      </c>
      <c r="E11" s="4">
        <v>5.31</v>
      </c>
      <c r="F11" s="4">
        <f t="shared" si="0"/>
        <v>5.31</v>
      </c>
      <c r="G11" s="4">
        <f t="shared" si="1"/>
        <v>0</v>
      </c>
      <c r="H11" s="4">
        <v>0.08</v>
      </c>
    </row>
    <row r="12" spans="1:20" x14ac:dyDescent="0.25">
      <c r="A12" s="4">
        <v>9</v>
      </c>
      <c r="B12" s="4" t="str">
        <f t="shared" si="2"/>
        <v>1000P_1009</v>
      </c>
      <c r="C12" s="4">
        <v>1.25</v>
      </c>
      <c r="D12" s="4">
        <v>3.38</v>
      </c>
      <c r="E12" s="4">
        <v>4.63</v>
      </c>
      <c r="F12" s="4">
        <f t="shared" si="0"/>
        <v>4.63</v>
      </c>
      <c r="G12" s="4">
        <f t="shared" si="1"/>
        <v>0</v>
      </c>
    </row>
    <row r="13" spans="1:20" x14ac:dyDescent="0.25">
      <c r="A13" s="4">
        <v>1010</v>
      </c>
      <c r="B13" s="4" t="str">
        <f>CONCATENATE("1000P_",(A13))</f>
        <v>1000P_1010</v>
      </c>
      <c r="C13" s="4">
        <v>0.88</v>
      </c>
      <c r="D13" s="4">
        <v>3.17</v>
      </c>
      <c r="E13" s="4">
        <v>4.05</v>
      </c>
      <c r="F13" s="4">
        <f t="shared" si="0"/>
        <v>4.05</v>
      </c>
      <c r="G13" s="4">
        <f t="shared" si="1"/>
        <v>0</v>
      </c>
    </row>
    <row r="14" spans="1:20" x14ac:dyDescent="0.25">
      <c r="A14" s="4">
        <v>11</v>
      </c>
      <c r="B14" s="4" t="str">
        <f>CONCATENATE("1000P_10",(A14))</f>
        <v>1000P_1011</v>
      </c>
      <c r="C14" s="4">
        <v>1.44</v>
      </c>
      <c r="D14" s="4">
        <v>2.4700000000000002</v>
      </c>
      <c r="E14" s="4">
        <v>3.91</v>
      </c>
      <c r="F14" s="4">
        <f t="shared" si="0"/>
        <v>3.91</v>
      </c>
      <c r="G14" s="4">
        <f t="shared" si="1"/>
        <v>0</v>
      </c>
    </row>
    <row r="15" spans="1:20" x14ac:dyDescent="0.25">
      <c r="A15" s="4">
        <v>12</v>
      </c>
      <c r="B15" s="4" t="str">
        <f t="shared" ref="B15:B78" si="3">CONCATENATE("1000P_10",(A15))</f>
        <v>1000P_1012</v>
      </c>
      <c r="C15" s="4">
        <v>0.82</v>
      </c>
      <c r="D15" s="4">
        <v>2.76</v>
      </c>
      <c r="E15" s="4">
        <v>3.58</v>
      </c>
      <c r="F15" s="4">
        <f t="shared" si="0"/>
        <v>3.5799999999999996</v>
      </c>
      <c r="G15" s="4">
        <f t="shared" si="1"/>
        <v>0</v>
      </c>
    </row>
    <row r="16" spans="1:20" x14ac:dyDescent="0.25">
      <c r="A16" s="4">
        <v>13</v>
      </c>
      <c r="B16" s="4" t="str">
        <f t="shared" si="3"/>
        <v>1000P_1013</v>
      </c>
      <c r="C16" s="4">
        <v>0.76</v>
      </c>
      <c r="D16" s="4">
        <v>6.23</v>
      </c>
      <c r="E16" s="4">
        <v>6.99</v>
      </c>
      <c r="F16" s="4">
        <f t="shared" si="0"/>
        <v>6.99</v>
      </c>
      <c r="G16" s="4">
        <f t="shared" si="1"/>
        <v>0</v>
      </c>
    </row>
    <row r="17" spans="1:17" x14ac:dyDescent="0.25">
      <c r="A17" s="4">
        <v>14</v>
      </c>
      <c r="B17" s="4" t="str">
        <f t="shared" si="3"/>
        <v>1000P_1014</v>
      </c>
      <c r="C17" s="4">
        <v>3.28</v>
      </c>
      <c r="D17" s="4">
        <v>11.1</v>
      </c>
      <c r="E17" s="4">
        <v>14.38</v>
      </c>
      <c r="F17" s="4">
        <f t="shared" si="0"/>
        <v>14.379999999999999</v>
      </c>
      <c r="G17" s="4">
        <f t="shared" si="1"/>
        <v>0</v>
      </c>
    </row>
    <row r="18" spans="1:17" x14ac:dyDescent="0.25">
      <c r="A18" s="4">
        <v>15</v>
      </c>
      <c r="B18" s="4" t="str">
        <f t="shared" si="3"/>
        <v>1000P_1015</v>
      </c>
      <c r="C18" s="4">
        <v>0.88</v>
      </c>
      <c r="D18" s="4">
        <v>4.66</v>
      </c>
      <c r="E18" s="4">
        <v>5.54</v>
      </c>
      <c r="F18" s="4">
        <f t="shared" si="0"/>
        <v>5.54</v>
      </c>
      <c r="G18" s="4">
        <f t="shared" si="1"/>
        <v>0</v>
      </c>
    </row>
    <row r="19" spans="1:17" x14ac:dyDescent="0.25">
      <c r="A19" s="4">
        <v>16</v>
      </c>
      <c r="B19" s="4" t="str">
        <f t="shared" si="3"/>
        <v>1000P_1016</v>
      </c>
      <c r="C19" s="4">
        <v>0.96</v>
      </c>
      <c r="D19" s="4">
        <v>3.32</v>
      </c>
      <c r="E19" s="4">
        <v>4.28</v>
      </c>
      <c r="F19" s="4">
        <f t="shared" si="0"/>
        <v>4.2799999999999994</v>
      </c>
      <c r="G19" s="4">
        <f t="shared" si="1"/>
        <v>0</v>
      </c>
      <c r="H19" s="4">
        <v>0.22</v>
      </c>
    </row>
    <row r="20" spans="1:17" x14ac:dyDescent="0.25">
      <c r="A20" s="4">
        <v>17</v>
      </c>
      <c r="B20" s="4" t="str">
        <f t="shared" si="3"/>
        <v>1000P_1017</v>
      </c>
      <c r="C20" s="4">
        <v>2</v>
      </c>
      <c r="D20" s="4">
        <v>19.57</v>
      </c>
      <c r="E20" s="4">
        <v>21.57</v>
      </c>
      <c r="F20" s="4">
        <f t="shared" si="0"/>
        <v>21.57</v>
      </c>
      <c r="G20" s="4">
        <f t="shared" si="1"/>
        <v>0</v>
      </c>
    </row>
    <row r="21" spans="1:17" x14ac:dyDescent="0.25">
      <c r="A21" s="4">
        <v>18</v>
      </c>
      <c r="B21" s="4" t="str">
        <f t="shared" si="3"/>
        <v>1000P_1018</v>
      </c>
      <c r="C21" s="4">
        <v>2.58</v>
      </c>
      <c r="D21" s="4">
        <v>26.92</v>
      </c>
      <c r="E21" s="4">
        <v>29.5</v>
      </c>
      <c r="F21" s="4">
        <f t="shared" si="0"/>
        <v>29.5</v>
      </c>
      <c r="G21" s="4">
        <f t="shared" si="1"/>
        <v>0</v>
      </c>
      <c r="O21" s="11">
        <v>61.2</v>
      </c>
      <c r="P21" s="11">
        <v>19.5</v>
      </c>
      <c r="Q21" s="11">
        <v>22</v>
      </c>
    </row>
    <row r="22" spans="1:17" x14ac:dyDescent="0.25">
      <c r="A22" s="4">
        <v>19</v>
      </c>
      <c r="B22" s="4" t="str">
        <f t="shared" si="3"/>
        <v>1000P_1019</v>
      </c>
      <c r="C22" s="4">
        <v>2.29</v>
      </c>
      <c r="D22" s="4">
        <v>28.2</v>
      </c>
      <c r="E22" s="4">
        <v>30.49</v>
      </c>
      <c r="F22" s="4">
        <f t="shared" si="0"/>
        <v>30.49</v>
      </c>
      <c r="G22" s="4">
        <f t="shared" si="1"/>
        <v>0</v>
      </c>
      <c r="O22" s="11">
        <v>64</v>
      </c>
      <c r="P22" s="11">
        <v>20</v>
      </c>
      <c r="Q22" s="11">
        <v>27.3</v>
      </c>
    </row>
    <row r="23" spans="1:17" x14ac:dyDescent="0.25">
      <c r="A23" s="4">
        <v>1020</v>
      </c>
      <c r="B23" s="4" t="str">
        <f>CONCATENATE("1000P_",(A23))</f>
        <v>1000P_1020</v>
      </c>
      <c r="C23" s="4">
        <v>1.03</v>
      </c>
      <c r="D23" s="4">
        <v>4.5199999999999996</v>
      </c>
      <c r="E23" s="4">
        <v>5.55</v>
      </c>
      <c r="F23" s="4">
        <f t="shared" si="0"/>
        <v>5.55</v>
      </c>
      <c r="G23" s="4">
        <f t="shared" si="1"/>
        <v>0</v>
      </c>
      <c r="H23" s="4">
        <v>0.31</v>
      </c>
      <c r="I23" s="1">
        <v>0.42</v>
      </c>
      <c r="J23" s="4">
        <v>74</v>
      </c>
      <c r="K23" s="4">
        <v>27</v>
      </c>
      <c r="L23" s="4" t="s">
        <v>1</v>
      </c>
      <c r="M23" s="4" t="s">
        <v>2</v>
      </c>
    </row>
    <row r="24" spans="1:17" x14ac:dyDescent="0.25">
      <c r="A24" s="4">
        <v>21</v>
      </c>
      <c r="B24" s="4" t="str">
        <f t="shared" si="3"/>
        <v>1000P_1021</v>
      </c>
      <c r="C24" s="4">
        <v>1.08</v>
      </c>
      <c r="D24" s="4">
        <v>3.71</v>
      </c>
      <c r="E24" s="4">
        <v>4.79</v>
      </c>
      <c r="F24" s="4">
        <f t="shared" si="0"/>
        <v>4.79</v>
      </c>
      <c r="G24" s="4">
        <f t="shared" si="1"/>
        <v>0</v>
      </c>
      <c r="H24" s="4">
        <v>0.24</v>
      </c>
    </row>
    <row r="25" spans="1:17" x14ac:dyDescent="0.25">
      <c r="A25" s="4">
        <v>22</v>
      </c>
      <c r="B25" s="4" t="str">
        <f t="shared" si="3"/>
        <v>1000P_1022</v>
      </c>
      <c r="C25" s="4">
        <v>2.02</v>
      </c>
      <c r="D25" s="4">
        <v>8.19</v>
      </c>
      <c r="E25" s="4">
        <v>10.210000000000001</v>
      </c>
      <c r="F25" s="4">
        <f t="shared" si="0"/>
        <v>10.209999999999999</v>
      </c>
      <c r="G25" s="4">
        <f t="shared" si="1"/>
        <v>0</v>
      </c>
    </row>
    <row r="26" spans="1:17" x14ac:dyDescent="0.25">
      <c r="A26" s="4">
        <v>23</v>
      </c>
      <c r="B26" s="4" t="str">
        <f t="shared" si="3"/>
        <v>1000P_1023</v>
      </c>
      <c r="C26" s="4">
        <v>1.36</v>
      </c>
      <c r="D26" s="4">
        <v>11.41</v>
      </c>
      <c r="E26" s="4">
        <v>12.77</v>
      </c>
      <c r="F26" s="4">
        <f t="shared" si="0"/>
        <v>12.77</v>
      </c>
      <c r="G26" s="4">
        <f t="shared" si="1"/>
        <v>0</v>
      </c>
    </row>
    <row r="27" spans="1:17" x14ac:dyDescent="0.25">
      <c r="A27" s="4">
        <v>24</v>
      </c>
      <c r="B27" s="4" t="str">
        <f t="shared" si="3"/>
        <v>1000P_1024</v>
      </c>
      <c r="C27" s="4">
        <v>0.56999999999999995</v>
      </c>
      <c r="D27" s="4">
        <v>3.6</v>
      </c>
      <c r="E27" s="4">
        <v>4.17</v>
      </c>
      <c r="F27" s="4">
        <f t="shared" si="0"/>
        <v>4.17</v>
      </c>
      <c r="G27" s="4">
        <f t="shared" si="1"/>
        <v>0</v>
      </c>
    </row>
    <row r="28" spans="1:17" x14ac:dyDescent="0.25">
      <c r="A28" s="4">
        <v>25</v>
      </c>
      <c r="B28" s="4" t="str">
        <f t="shared" si="3"/>
        <v>1000P_1025</v>
      </c>
      <c r="C28" s="4">
        <v>1.4</v>
      </c>
      <c r="D28" s="4">
        <v>2.19</v>
      </c>
      <c r="E28" s="4">
        <v>3.59</v>
      </c>
      <c r="F28" s="4">
        <f t="shared" si="0"/>
        <v>3.59</v>
      </c>
      <c r="G28" s="4">
        <f t="shared" si="1"/>
        <v>0</v>
      </c>
    </row>
    <row r="29" spans="1:17" x14ac:dyDescent="0.25">
      <c r="A29" s="4">
        <v>26</v>
      </c>
      <c r="B29" s="4" t="str">
        <f t="shared" si="3"/>
        <v>1000P_1026</v>
      </c>
      <c r="C29" s="4">
        <v>1.64</v>
      </c>
      <c r="D29" s="4">
        <v>10.59</v>
      </c>
      <c r="E29" s="4">
        <v>12.23</v>
      </c>
      <c r="F29" s="4">
        <f t="shared" si="0"/>
        <v>12.23</v>
      </c>
      <c r="G29" s="4">
        <f t="shared" si="1"/>
        <v>0</v>
      </c>
    </row>
    <row r="30" spans="1:17" x14ac:dyDescent="0.25">
      <c r="A30" s="4">
        <v>27</v>
      </c>
      <c r="B30" s="4" t="str">
        <f t="shared" si="3"/>
        <v>1000P_1027</v>
      </c>
      <c r="C30" s="4">
        <v>1.21</v>
      </c>
      <c r="D30" s="4">
        <v>3.52</v>
      </c>
      <c r="E30" s="4">
        <v>4.7300000000000004</v>
      </c>
      <c r="F30" s="4">
        <f t="shared" si="0"/>
        <v>4.7300000000000004</v>
      </c>
      <c r="G30" s="4">
        <f t="shared" si="1"/>
        <v>0</v>
      </c>
    </row>
    <row r="31" spans="1:17" x14ac:dyDescent="0.25">
      <c r="A31" s="4">
        <v>28</v>
      </c>
      <c r="B31" s="4" t="str">
        <f t="shared" si="3"/>
        <v>1000P_1028</v>
      </c>
      <c r="C31" s="4">
        <v>1.5</v>
      </c>
      <c r="D31" s="4">
        <v>15.08</v>
      </c>
      <c r="E31" s="4">
        <v>16.579999999999998</v>
      </c>
      <c r="F31" s="4">
        <f t="shared" si="0"/>
        <v>16.579999999999998</v>
      </c>
      <c r="G31" s="4">
        <f t="shared" si="1"/>
        <v>0</v>
      </c>
    </row>
    <row r="32" spans="1:17" x14ac:dyDescent="0.25">
      <c r="A32" s="4">
        <v>29</v>
      </c>
      <c r="B32" s="4" t="str">
        <f t="shared" si="3"/>
        <v>1000P_1029</v>
      </c>
      <c r="C32" s="4">
        <v>1.51</v>
      </c>
      <c r="D32" s="4">
        <v>12.53</v>
      </c>
      <c r="E32" s="4">
        <v>14.04</v>
      </c>
      <c r="F32" s="4">
        <f t="shared" si="0"/>
        <v>14.04</v>
      </c>
      <c r="G32" s="4">
        <f t="shared" si="1"/>
        <v>0</v>
      </c>
    </row>
    <row r="33" spans="1:17" x14ac:dyDescent="0.25">
      <c r="A33" s="4">
        <v>30</v>
      </c>
      <c r="B33" s="4" t="str">
        <f t="shared" si="3"/>
        <v>1000P_1030</v>
      </c>
      <c r="C33" s="4">
        <v>1.97</v>
      </c>
      <c r="D33" s="8">
        <v>9.67</v>
      </c>
      <c r="E33" s="4">
        <v>11.64</v>
      </c>
      <c r="F33" s="4">
        <f t="shared" si="0"/>
        <v>11.64</v>
      </c>
      <c r="G33" s="4">
        <f t="shared" si="1"/>
        <v>0</v>
      </c>
    </row>
    <row r="34" spans="1:17" x14ac:dyDescent="0.25">
      <c r="A34" s="4">
        <v>1031</v>
      </c>
      <c r="B34" s="4" t="str">
        <f>CONCATENATE("1000P_",(A34))</f>
        <v>1000P_1031</v>
      </c>
      <c r="C34" s="4">
        <v>1.89</v>
      </c>
      <c r="D34" s="4">
        <v>22</v>
      </c>
      <c r="E34" s="4">
        <v>23.89</v>
      </c>
      <c r="F34" s="4">
        <f t="shared" si="0"/>
        <v>23.89</v>
      </c>
      <c r="G34" s="4">
        <f t="shared" si="1"/>
        <v>0</v>
      </c>
      <c r="O34" s="11">
        <v>50</v>
      </c>
      <c r="P34" s="11">
        <v>25</v>
      </c>
      <c r="Q34" s="11">
        <v>25</v>
      </c>
    </row>
    <row r="35" spans="1:17" x14ac:dyDescent="0.25">
      <c r="A35" s="4">
        <v>32</v>
      </c>
      <c r="B35" s="4" t="str">
        <f t="shared" si="3"/>
        <v>1000P_1032</v>
      </c>
      <c r="C35" s="4">
        <v>0.97</v>
      </c>
      <c r="D35" s="4">
        <v>7.67</v>
      </c>
      <c r="E35" s="4">
        <v>8.64</v>
      </c>
      <c r="F35" s="4">
        <f t="shared" si="0"/>
        <v>8.64</v>
      </c>
      <c r="G35" s="4">
        <f t="shared" si="1"/>
        <v>0</v>
      </c>
    </row>
    <row r="36" spans="1:17" x14ac:dyDescent="0.25">
      <c r="A36" s="4">
        <v>33</v>
      </c>
      <c r="B36" s="4" t="str">
        <f t="shared" si="3"/>
        <v>1000P_1033</v>
      </c>
      <c r="C36" s="4">
        <v>1.95</v>
      </c>
      <c r="D36" s="4">
        <v>15.95</v>
      </c>
      <c r="E36" s="4">
        <v>17.899999999999999</v>
      </c>
      <c r="F36" s="4">
        <f t="shared" si="0"/>
        <v>17.899999999999999</v>
      </c>
      <c r="G36" s="4">
        <f t="shared" si="1"/>
        <v>0</v>
      </c>
    </row>
    <row r="37" spans="1:17" x14ac:dyDescent="0.25">
      <c r="A37" s="4">
        <v>34</v>
      </c>
      <c r="B37" s="4" t="str">
        <f t="shared" si="3"/>
        <v>1000P_1034</v>
      </c>
      <c r="C37" s="4">
        <v>11.08</v>
      </c>
      <c r="D37" s="4">
        <v>8.06</v>
      </c>
      <c r="E37" s="4">
        <v>19.14</v>
      </c>
      <c r="F37" s="4">
        <f t="shared" si="0"/>
        <v>19.14</v>
      </c>
      <c r="G37" s="4">
        <f t="shared" si="1"/>
        <v>0</v>
      </c>
      <c r="H37" s="4">
        <v>4.37</v>
      </c>
      <c r="I37" s="4">
        <v>1.87</v>
      </c>
      <c r="J37" s="4">
        <v>663</v>
      </c>
      <c r="K37" s="4">
        <v>151</v>
      </c>
      <c r="L37" s="4">
        <v>23</v>
      </c>
      <c r="M37" s="4">
        <v>21.2</v>
      </c>
      <c r="N37" s="11">
        <v>24158</v>
      </c>
    </row>
    <row r="38" spans="1:17" x14ac:dyDescent="0.25">
      <c r="A38" s="4">
        <v>35</v>
      </c>
      <c r="B38" s="4" t="str">
        <f t="shared" si="3"/>
        <v>1000P_1035</v>
      </c>
      <c r="C38" s="4">
        <v>1.54</v>
      </c>
      <c r="D38" s="4">
        <v>7.9</v>
      </c>
      <c r="E38" s="4">
        <v>9.44</v>
      </c>
      <c r="F38" s="4">
        <f t="shared" si="0"/>
        <v>9.4400000000000013</v>
      </c>
      <c r="G38" s="4">
        <f t="shared" si="1"/>
        <v>0</v>
      </c>
      <c r="I38" s="4">
        <v>0.36</v>
      </c>
      <c r="J38" s="4">
        <v>85</v>
      </c>
      <c r="K38" s="4">
        <v>26</v>
      </c>
      <c r="L38" s="4" t="s">
        <v>1</v>
      </c>
      <c r="M38" s="4" t="s">
        <v>2</v>
      </c>
    </row>
    <row r="39" spans="1:17" x14ac:dyDescent="0.25">
      <c r="A39" s="4">
        <v>36</v>
      </c>
      <c r="B39" s="4" t="str">
        <f t="shared" si="3"/>
        <v>1000P_1036</v>
      </c>
      <c r="C39" s="4">
        <v>1.05</v>
      </c>
      <c r="D39" s="4">
        <v>6.12</v>
      </c>
      <c r="E39" s="4">
        <v>7.17</v>
      </c>
      <c r="F39" s="4">
        <f t="shared" si="0"/>
        <v>7.17</v>
      </c>
      <c r="G39" s="4">
        <f t="shared" si="1"/>
        <v>0</v>
      </c>
      <c r="H39" s="4">
        <v>0.19</v>
      </c>
    </row>
    <row r="40" spans="1:17" x14ac:dyDescent="0.25">
      <c r="A40" s="4">
        <v>37</v>
      </c>
      <c r="B40" s="4" t="str">
        <f t="shared" si="3"/>
        <v>1000P_1037</v>
      </c>
      <c r="C40" s="4">
        <v>1.3</v>
      </c>
      <c r="D40" s="4">
        <v>8.85</v>
      </c>
      <c r="E40" s="4">
        <v>10.15</v>
      </c>
      <c r="F40" s="4">
        <f t="shared" si="0"/>
        <v>10.15</v>
      </c>
      <c r="G40" s="4">
        <f t="shared" si="1"/>
        <v>0</v>
      </c>
    </row>
    <row r="41" spans="1:17" x14ac:dyDescent="0.25">
      <c r="A41" s="4">
        <v>38</v>
      </c>
      <c r="B41" s="4" t="str">
        <f t="shared" si="3"/>
        <v>1000P_1038</v>
      </c>
      <c r="C41" s="4">
        <v>0.85</v>
      </c>
      <c r="D41" s="4">
        <v>12.87</v>
      </c>
      <c r="E41" s="4">
        <v>13.72</v>
      </c>
      <c r="F41" s="4">
        <f t="shared" si="0"/>
        <v>13.719999999999999</v>
      </c>
      <c r="G41" s="4">
        <f t="shared" si="1"/>
        <v>0</v>
      </c>
    </row>
    <row r="42" spans="1:17" x14ac:dyDescent="0.25">
      <c r="A42" s="4">
        <v>39</v>
      </c>
      <c r="B42" s="4" t="str">
        <f t="shared" si="3"/>
        <v>1000P_1039</v>
      </c>
      <c r="C42" s="4">
        <v>0.43</v>
      </c>
      <c r="D42" s="4">
        <v>3.15</v>
      </c>
      <c r="E42" s="4">
        <v>3.58</v>
      </c>
      <c r="F42" s="4">
        <f t="shared" si="0"/>
        <v>3.58</v>
      </c>
      <c r="G42" s="4">
        <f t="shared" si="1"/>
        <v>0</v>
      </c>
    </row>
    <row r="43" spans="1:17" x14ac:dyDescent="0.25">
      <c r="A43" s="4">
        <v>1040</v>
      </c>
      <c r="B43" s="4" t="str">
        <f>CONCATENATE("1000P_",(A43))</f>
        <v>1000P_1040</v>
      </c>
      <c r="C43" s="4">
        <v>0.91</v>
      </c>
      <c r="D43" s="4">
        <v>3.88</v>
      </c>
      <c r="E43" s="4">
        <v>4.79</v>
      </c>
      <c r="F43" s="4">
        <f t="shared" si="0"/>
        <v>4.79</v>
      </c>
      <c r="G43" s="4">
        <f t="shared" si="1"/>
        <v>0</v>
      </c>
    </row>
    <row r="44" spans="1:17" x14ac:dyDescent="0.25">
      <c r="A44" s="4">
        <v>41</v>
      </c>
      <c r="B44" s="4" t="str">
        <f t="shared" si="3"/>
        <v>1000P_1041</v>
      </c>
      <c r="C44" s="4">
        <v>2.83</v>
      </c>
      <c r="D44" s="4">
        <v>13.48</v>
      </c>
      <c r="E44" s="4">
        <v>16.309999999999999</v>
      </c>
      <c r="F44" s="4">
        <f t="shared" si="0"/>
        <v>16.310000000000002</v>
      </c>
      <c r="G44" s="4">
        <f t="shared" si="1"/>
        <v>0</v>
      </c>
    </row>
    <row r="45" spans="1:17" x14ac:dyDescent="0.25">
      <c r="A45" s="4">
        <v>42</v>
      </c>
      <c r="B45" s="4" t="str">
        <f t="shared" si="3"/>
        <v>1000P_1042</v>
      </c>
      <c r="C45" s="4">
        <v>0.89</v>
      </c>
      <c r="D45" s="4">
        <v>1.6</v>
      </c>
      <c r="E45" s="4">
        <v>2.4900000000000002</v>
      </c>
      <c r="F45" s="4">
        <f t="shared" si="0"/>
        <v>2.4900000000000002</v>
      </c>
      <c r="G45" s="4">
        <f t="shared" si="1"/>
        <v>0</v>
      </c>
    </row>
    <row r="46" spans="1:17" x14ac:dyDescent="0.25">
      <c r="A46" s="4">
        <v>43</v>
      </c>
      <c r="B46" s="4" t="str">
        <f t="shared" si="3"/>
        <v>1000P_1043</v>
      </c>
      <c r="C46" s="4">
        <v>1.75</v>
      </c>
      <c r="D46" s="4">
        <v>18.43</v>
      </c>
      <c r="E46" s="4">
        <v>20.18</v>
      </c>
      <c r="F46" s="4">
        <f t="shared" si="0"/>
        <v>20.18</v>
      </c>
      <c r="G46" s="4">
        <f t="shared" si="1"/>
        <v>0</v>
      </c>
    </row>
    <row r="47" spans="1:17" x14ac:dyDescent="0.25">
      <c r="A47" s="4">
        <v>44</v>
      </c>
      <c r="B47" s="4" t="str">
        <f t="shared" si="3"/>
        <v>1000P_1044</v>
      </c>
      <c r="C47" s="4">
        <v>1.1000000000000001</v>
      </c>
      <c r="D47" s="4">
        <v>9.85</v>
      </c>
      <c r="E47" s="4">
        <v>10.95</v>
      </c>
      <c r="F47" s="4">
        <f t="shared" si="0"/>
        <v>10.95</v>
      </c>
      <c r="G47" s="4">
        <f t="shared" si="1"/>
        <v>0</v>
      </c>
    </row>
    <row r="48" spans="1:17" x14ac:dyDescent="0.25">
      <c r="A48" s="4">
        <v>45</v>
      </c>
      <c r="B48" s="4" t="str">
        <f t="shared" si="3"/>
        <v>1000P_1045</v>
      </c>
      <c r="C48" s="4">
        <v>1.32</v>
      </c>
      <c r="D48" s="4">
        <v>11.97</v>
      </c>
      <c r="E48" s="4">
        <v>13.28</v>
      </c>
      <c r="F48" s="4">
        <f t="shared" si="0"/>
        <v>13.290000000000001</v>
      </c>
      <c r="G48" s="4">
        <f t="shared" si="1"/>
        <v>1.0000000000001563E-2</v>
      </c>
    </row>
    <row r="49" spans="1:13" x14ac:dyDescent="0.25">
      <c r="A49" s="4">
        <v>46</v>
      </c>
      <c r="B49" s="4" t="str">
        <f t="shared" si="3"/>
        <v>1000P_1046</v>
      </c>
      <c r="F49" s="4">
        <f t="shared" si="0"/>
        <v>0</v>
      </c>
      <c r="G49" s="4">
        <f t="shared" si="1"/>
        <v>0</v>
      </c>
    </row>
    <row r="50" spans="1:13" x14ac:dyDescent="0.25">
      <c r="A50" s="4">
        <v>47</v>
      </c>
      <c r="B50" s="4" t="str">
        <f t="shared" si="3"/>
        <v>1000P_1047</v>
      </c>
      <c r="C50" s="4">
        <v>1.78</v>
      </c>
      <c r="D50" s="4">
        <v>3.56</v>
      </c>
      <c r="E50" s="4">
        <v>5.34</v>
      </c>
      <c r="F50" s="4">
        <f t="shared" si="0"/>
        <v>5.34</v>
      </c>
      <c r="G50" s="4">
        <f t="shared" si="1"/>
        <v>0</v>
      </c>
    </row>
    <row r="51" spans="1:13" x14ac:dyDescent="0.25">
      <c r="A51" s="4">
        <v>48</v>
      </c>
      <c r="B51" s="4" t="str">
        <f t="shared" si="3"/>
        <v>1000P_1048</v>
      </c>
      <c r="C51" s="4">
        <v>1.43</v>
      </c>
      <c r="D51" s="4">
        <v>3.33</v>
      </c>
      <c r="E51" s="4">
        <v>4.76</v>
      </c>
      <c r="F51" s="4">
        <f t="shared" si="0"/>
        <v>4.76</v>
      </c>
      <c r="G51" s="4">
        <f t="shared" si="1"/>
        <v>0</v>
      </c>
    </row>
    <row r="52" spans="1:13" x14ac:dyDescent="0.25">
      <c r="A52" s="4">
        <v>49</v>
      </c>
      <c r="B52" s="4" t="str">
        <f t="shared" si="3"/>
        <v>1000P_1049</v>
      </c>
      <c r="C52" s="4">
        <v>1.1399999999999999</v>
      </c>
      <c r="D52" s="4">
        <v>3.88</v>
      </c>
      <c r="E52" s="4">
        <v>5.0199999999999996</v>
      </c>
      <c r="F52" s="4">
        <f t="shared" si="0"/>
        <v>5.0199999999999996</v>
      </c>
      <c r="G52" s="4">
        <f t="shared" si="1"/>
        <v>0</v>
      </c>
      <c r="H52" s="4">
        <v>0.2</v>
      </c>
      <c r="I52" s="4">
        <v>0.37</v>
      </c>
      <c r="J52" s="4">
        <v>72</v>
      </c>
      <c r="K52" s="4">
        <v>28</v>
      </c>
      <c r="L52" s="4" t="s">
        <v>1</v>
      </c>
      <c r="M52" s="4" t="s">
        <v>2</v>
      </c>
    </row>
    <row r="53" spans="1:13" x14ac:dyDescent="0.25">
      <c r="A53" s="4">
        <v>1050</v>
      </c>
      <c r="B53" s="4" t="str">
        <f>CONCATENATE("1000P_",(A53))</f>
        <v>1000P_1050</v>
      </c>
      <c r="C53" s="4">
        <v>11.9</v>
      </c>
      <c r="D53" s="4">
        <v>6.61</v>
      </c>
      <c r="E53" s="4">
        <v>18.510000000000002</v>
      </c>
      <c r="F53" s="4">
        <f t="shared" si="0"/>
        <v>18.510000000000002</v>
      </c>
      <c r="G53" s="4">
        <f t="shared" si="1"/>
        <v>0</v>
      </c>
      <c r="H53" s="4">
        <v>4.84</v>
      </c>
      <c r="I53" s="4">
        <v>2.88</v>
      </c>
      <c r="J53" s="4">
        <v>633</v>
      </c>
      <c r="K53" s="4">
        <v>178</v>
      </c>
      <c r="L53" s="4">
        <v>23</v>
      </c>
      <c r="M53" s="4">
        <v>23.2</v>
      </c>
    </row>
    <row r="54" spans="1:13" x14ac:dyDescent="0.25">
      <c r="A54" s="4">
        <v>1051</v>
      </c>
      <c r="B54" s="4" t="str">
        <f>CONCATENATE("1000P_",(A54))</f>
        <v>1000P_1051</v>
      </c>
      <c r="C54" s="11">
        <v>0.7</v>
      </c>
      <c r="D54" s="11">
        <v>3.02</v>
      </c>
      <c r="E54" s="11">
        <v>3.72</v>
      </c>
      <c r="F54" s="4">
        <f t="shared" si="0"/>
        <v>3.7199999999999998</v>
      </c>
      <c r="G54" s="4">
        <f t="shared" si="1"/>
        <v>0</v>
      </c>
      <c r="H54" s="4">
        <v>0.24</v>
      </c>
    </row>
    <row r="55" spans="1:13" x14ac:dyDescent="0.25">
      <c r="A55" s="4">
        <v>52</v>
      </c>
      <c r="B55" s="4" t="str">
        <f t="shared" si="3"/>
        <v>1000P_1052</v>
      </c>
      <c r="C55" s="4">
        <v>0.88</v>
      </c>
      <c r="D55" s="4">
        <v>4.3600000000000003</v>
      </c>
      <c r="E55" s="4">
        <v>5.24</v>
      </c>
      <c r="F55" s="4">
        <f t="shared" si="0"/>
        <v>5.24</v>
      </c>
      <c r="G55" s="4">
        <f t="shared" si="1"/>
        <v>0</v>
      </c>
      <c r="H55" s="4">
        <v>0.12</v>
      </c>
    </row>
    <row r="56" spans="1:13" x14ac:dyDescent="0.25">
      <c r="A56" s="4">
        <v>53</v>
      </c>
      <c r="B56" s="4" t="str">
        <f t="shared" si="3"/>
        <v>1000P_1053</v>
      </c>
      <c r="C56" s="4">
        <v>1.48</v>
      </c>
      <c r="D56" s="4">
        <v>9.1199999999999992</v>
      </c>
      <c r="E56" s="4">
        <v>10.6</v>
      </c>
      <c r="F56" s="4">
        <f t="shared" si="0"/>
        <v>10.6</v>
      </c>
      <c r="G56" s="4">
        <f t="shared" si="1"/>
        <v>0</v>
      </c>
    </row>
    <row r="57" spans="1:13" x14ac:dyDescent="0.25">
      <c r="A57" s="4">
        <v>54</v>
      </c>
      <c r="B57" s="4" t="str">
        <f t="shared" si="3"/>
        <v>1000P_1054</v>
      </c>
      <c r="C57" s="4">
        <v>0.7</v>
      </c>
      <c r="D57" s="4">
        <v>3.02</v>
      </c>
      <c r="E57" s="4">
        <v>3.72</v>
      </c>
      <c r="F57" s="4">
        <f t="shared" si="0"/>
        <v>3.7199999999999998</v>
      </c>
      <c r="G57" s="4">
        <f t="shared" si="1"/>
        <v>0</v>
      </c>
    </row>
    <row r="58" spans="1:13" x14ac:dyDescent="0.25">
      <c r="A58" s="4">
        <v>55</v>
      </c>
      <c r="B58" s="4" t="str">
        <f t="shared" si="3"/>
        <v>1000P_1055</v>
      </c>
      <c r="C58" s="4">
        <v>0.47</v>
      </c>
      <c r="D58" s="4">
        <v>4.0999999999999996</v>
      </c>
      <c r="E58" s="4">
        <v>4.5599999999999996</v>
      </c>
      <c r="F58" s="4">
        <f t="shared" si="0"/>
        <v>4.5699999999999994</v>
      </c>
      <c r="G58" s="4">
        <f t="shared" si="1"/>
        <v>9.9999999999997868E-3</v>
      </c>
    </row>
    <row r="59" spans="1:13" x14ac:dyDescent="0.25">
      <c r="A59" s="4">
        <v>56</v>
      </c>
      <c r="B59" s="4" t="str">
        <f t="shared" si="3"/>
        <v>1000P_1056</v>
      </c>
      <c r="F59" s="4">
        <f t="shared" si="0"/>
        <v>0</v>
      </c>
      <c r="G59" s="4">
        <f t="shared" si="1"/>
        <v>0</v>
      </c>
    </row>
    <row r="60" spans="1:13" x14ac:dyDescent="0.25">
      <c r="A60" s="4">
        <v>57</v>
      </c>
      <c r="B60" s="4" t="str">
        <f t="shared" si="3"/>
        <v>1000P_1057</v>
      </c>
      <c r="C60" s="4">
        <v>1.43</v>
      </c>
      <c r="D60" s="4">
        <v>2.12</v>
      </c>
      <c r="E60" s="4">
        <v>3.55</v>
      </c>
      <c r="F60" s="4">
        <f t="shared" si="0"/>
        <v>3.55</v>
      </c>
      <c r="G60" s="4">
        <f t="shared" si="1"/>
        <v>0</v>
      </c>
    </row>
    <row r="61" spans="1:13" x14ac:dyDescent="0.25">
      <c r="A61" s="4">
        <v>58</v>
      </c>
      <c r="B61" s="4" t="str">
        <f t="shared" si="3"/>
        <v>1000P_1058</v>
      </c>
      <c r="C61" s="4">
        <v>3.04</v>
      </c>
      <c r="D61" s="4">
        <v>12.55</v>
      </c>
      <c r="E61" s="4">
        <v>15.59</v>
      </c>
      <c r="F61" s="4">
        <f t="shared" si="0"/>
        <v>15.59</v>
      </c>
      <c r="G61" s="4">
        <f t="shared" si="1"/>
        <v>0</v>
      </c>
    </row>
    <row r="62" spans="1:13" x14ac:dyDescent="0.25">
      <c r="A62" s="4">
        <v>59</v>
      </c>
      <c r="B62" s="4" t="str">
        <f t="shared" si="3"/>
        <v>1000P_1059</v>
      </c>
      <c r="C62" s="4">
        <v>1.21</v>
      </c>
      <c r="D62" s="4">
        <v>15.71</v>
      </c>
      <c r="E62" s="4">
        <v>16.920000000000002</v>
      </c>
      <c r="F62" s="4">
        <f t="shared" si="0"/>
        <v>16.920000000000002</v>
      </c>
      <c r="G62" s="4">
        <f t="shared" si="1"/>
        <v>0</v>
      </c>
    </row>
    <row r="63" spans="1:13" x14ac:dyDescent="0.25">
      <c r="A63" s="4">
        <v>1060</v>
      </c>
      <c r="B63" s="4" t="str">
        <f>CONCATENATE("1000P_",(A63))</f>
        <v>1000P_1060</v>
      </c>
      <c r="C63" s="4">
        <v>1.23</v>
      </c>
      <c r="D63" s="4">
        <v>13.36</v>
      </c>
      <c r="E63" s="4">
        <v>14.59</v>
      </c>
      <c r="F63" s="4">
        <f t="shared" si="0"/>
        <v>14.59</v>
      </c>
      <c r="G63" s="4">
        <f t="shared" si="1"/>
        <v>0</v>
      </c>
    </row>
    <row r="64" spans="1:13" x14ac:dyDescent="0.25">
      <c r="A64" s="4">
        <v>61</v>
      </c>
      <c r="B64" s="4" t="str">
        <f t="shared" si="3"/>
        <v>1000P_1061</v>
      </c>
      <c r="F64" s="4">
        <f t="shared" si="0"/>
        <v>0</v>
      </c>
      <c r="G64" s="4">
        <f t="shared" si="1"/>
        <v>0</v>
      </c>
    </row>
    <row r="65" spans="1:13" x14ac:dyDescent="0.25">
      <c r="A65" s="4">
        <v>62</v>
      </c>
      <c r="B65" s="4" t="str">
        <f t="shared" si="3"/>
        <v>1000P_1062</v>
      </c>
      <c r="C65" s="4">
        <v>1.3</v>
      </c>
      <c r="D65" s="4">
        <v>14.05</v>
      </c>
      <c r="E65" s="4">
        <v>15.35</v>
      </c>
      <c r="F65" s="4">
        <f t="shared" si="0"/>
        <v>15.350000000000001</v>
      </c>
      <c r="G65" s="4">
        <f t="shared" si="1"/>
        <v>0</v>
      </c>
    </row>
    <row r="66" spans="1:13" x14ac:dyDescent="0.25">
      <c r="A66" s="4">
        <v>63</v>
      </c>
      <c r="B66" s="4" t="str">
        <f t="shared" si="3"/>
        <v>1000P_1063</v>
      </c>
      <c r="C66" s="4">
        <v>1.84</v>
      </c>
      <c r="D66" s="4">
        <v>1.8</v>
      </c>
      <c r="E66" s="4">
        <v>3.64</v>
      </c>
      <c r="F66" s="4">
        <f t="shared" si="0"/>
        <v>3.64</v>
      </c>
      <c r="G66" s="4">
        <f t="shared" si="1"/>
        <v>0</v>
      </c>
    </row>
    <row r="67" spans="1:13" x14ac:dyDescent="0.25">
      <c r="A67" s="4">
        <v>64</v>
      </c>
      <c r="B67" s="4" t="str">
        <f t="shared" si="3"/>
        <v>1000P_1064</v>
      </c>
      <c r="F67" s="4">
        <f t="shared" si="0"/>
        <v>0</v>
      </c>
      <c r="G67" s="4">
        <f t="shared" si="1"/>
        <v>0</v>
      </c>
    </row>
    <row r="68" spans="1:13" x14ac:dyDescent="0.25">
      <c r="A68" s="4">
        <v>65</v>
      </c>
      <c r="B68" s="4" t="str">
        <f t="shared" si="3"/>
        <v>1000P_1065</v>
      </c>
      <c r="F68" s="4">
        <f t="shared" si="0"/>
        <v>0</v>
      </c>
      <c r="G68" s="4">
        <f t="shared" si="1"/>
        <v>0</v>
      </c>
    </row>
    <row r="69" spans="1:13" x14ac:dyDescent="0.25">
      <c r="A69" s="4">
        <v>66</v>
      </c>
      <c r="B69" s="4" t="str">
        <f t="shared" si="3"/>
        <v>1000P_1066</v>
      </c>
      <c r="C69" s="4">
        <v>1.08</v>
      </c>
      <c r="D69" s="4">
        <v>3.45</v>
      </c>
      <c r="E69" s="4">
        <v>4.53</v>
      </c>
      <c r="F69" s="4">
        <f t="shared" ref="F69:F132" si="4">C69+D69</f>
        <v>4.53</v>
      </c>
      <c r="G69" s="4">
        <f t="shared" ref="G69:G132" si="5">F69-E69</f>
        <v>0</v>
      </c>
      <c r="H69" s="4">
        <v>0.16</v>
      </c>
    </row>
    <row r="70" spans="1:13" x14ac:dyDescent="0.25">
      <c r="A70" s="4">
        <v>67</v>
      </c>
      <c r="B70" s="4" t="str">
        <f t="shared" si="3"/>
        <v>1000P_1067</v>
      </c>
      <c r="C70" s="4">
        <v>1.2</v>
      </c>
      <c r="D70" s="4">
        <v>3.46</v>
      </c>
      <c r="E70" s="4">
        <v>4.66</v>
      </c>
      <c r="F70" s="4">
        <f t="shared" si="4"/>
        <v>4.66</v>
      </c>
      <c r="G70" s="4">
        <f t="shared" si="5"/>
        <v>0</v>
      </c>
      <c r="H70" s="4">
        <v>0.16</v>
      </c>
    </row>
    <row r="71" spans="1:13" x14ac:dyDescent="0.25">
      <c r="A71" s="4">
        <v>68</v>
      </c>
      <c r="B71" s="4" t="str">
        <f t="shared" si="3"/>
        <v>1000P_1068</v>
      </c>
      <c r="C71" s="4">
        <v>0.84</v>
      </c>
      <c r="D71" s="4">
        <v>5.39</v>
      </c>
      <c r="E71" s="4">
        <v>6.23</v>
      </c>
      <c r="F71" s="4">
        <f t="shared" si="4"/>
        <v>6.2299999999999995</v>
      </c>
      <c r="G71" s="4">
        <f t="shared" si="5"/>
        <v>0</v>
      </c>
      <c r="H71" s="4">
        <v>0.22</v>
      </c>
    </row>
    <row r="72" spans="1:13" x14ac:dyDescent="0.25">
      <c r="A72" s="4">
        <v>69</v>
      </c>
      <c r="B72" s="4" t="str">
        <f t="shared" si="3"/>
        <v>1000P_1069</v>
      </c>
      <c r="C72" s="4">
        <v>1.19</v>
      </c>
      <c r="D72" s="4">
        <v>3.84</v>
      </c>
      <c r="E72" s="4">
        <v>5.04</v>
      </c>
      <c r="F72" s="4">
        <f t="shared" si="4"/>
        <v>5.0299999999999994</v>
      </c>
      <c r="G72" s="4">
        <f t="shared" si="5"/>
        <v>-1.0000000000000675E-2</v>
      </c>
      <c r="H72" s="4">
        <v>0.16</v>
      </c>
    </row>
    <row r="73" spans="1:13" x14ac:dyDescent="0.25">
      <c r="A73" s="4">
        <v>1070</v>
      </c>
      <c r="B73" s="4" t="str">
        <f>CONCATENATE("1000P_",(A73))</f>
        <v>1000P_1070</v>
      </c>
      <c r="C73" s="4">
        <v>1.05</v>
      </c>
      <c r="D73" s="4">
        <v>6.47</v>
      </c>
      <c r="E73" s="4">
        <v>7.52</v>
      </c>
      <c r="F73" s="4">
        <f t="shared" si="4"/>
        <v>7.52</v>
      </c>
      <c r="G73" s="4">
        <f t="shared" si="5"/>
        <v>0</v>
      </c>
      <c r="H73" s="4">
        <v>0.26</v>
      </c>
      <c r="I73" s="14">
        <v>-0.98</v>
      </c>
      <c r="J73" s="4">
        <v>113</v>
      </c>
      <c r="K73" s="4">
        <v>27</v>
      </c>
      <c r="L73" s="4" t="s">
        <v>1</v>
      </c>
      <c r="M73" s="4" t="s">
        <v>2</v>
      </c>
    </row>
    <row r="74" spans="1:13" x14ac:dyDescent="0.25">
      <c r="A74" s="4">
        <v>71</v>
      </c>
      <c r="B74" s="6" t="str">
        <f t="shared" si="3"/>
        <v>1000P_1071</v>
      </c>
      <c r="C74" s="4">
        <v>0.62</v>
      </c>
      <c r="D74" s="4">
        <v>1.8</v>
      </c>
      <c r="E74" s="9">
        <v>2.42</v>
      </c>
      <c r="F74" s="4">
        <f t="shared" si="4"/>
        <v>2.42</v>
      </c>
      <c r="G74" s="4">
        <f t="shared" si="5"/>
        <v>0</v>
      </c>
    </row>
    <row r="75" spans="1:13" x14ac:dyDescent="0.25">
      <c r="A75" s="4">
        <v>72</v>
      </c>
      <c r="B75" s="4" t="str">
        <f t="shared" si="3"/>
        <v>1000P_1072</v>
      </c>
      <c r="C75" s="4">
        <v>0.75</v>
      </c>
      <c r="D75" s="4">
        <v>1.82</v>
      </c>
      <c r="E75" s="4">
        <v>2.57</v>
      </c>
      <c r="F75" s="4">
        <f t="shared" si="4"/>
        <v>2.5700000000000003</v>
      </c>
      <c r="G75" s="4">
        <f t="shared" si="5"/>
        <v>0</v>
      </c>
    </row>
    <row r="76" spans="1:13" x14ac:dyDescent="0.25">
      <c r="A76" s="4">
        <v>73</v>
      </c>
      <c r="B76" s="4" t="str">
        <f t="shared" si="3"/>
        <v>1000P_1073</v>
      </c>
      <c r="C76" s="4">
        <v>1.1299999999999999</v>
      </c>
      <c r="D76" s="4">
        <v>4.62</v>
      </c>
      <c r="E76" s="4">
        <v>5.75</v>
      </c>
      <c r="F76" s="4">
        <f t="shared" si="4"/>
        <v>5.75</v>
      </c>
      <c r="G76" s="4">
        <f t="shared" si="5"/>
        <v>0</v>
      </c>
      <c r="I76" s="4">
        <v>0.35</v>
      </c>
      <c r="J76" s="4">
        <v>24</v>
      </c>
      <c r="K76" s="4">
        <v>13</v>
      </c>
      <c r="L76" s="4" t="s">
        <v>1</v>
      </c>
      <c r="M76" s="4" t="s">
        <v>2</v>
      </c>
    </row>
    <row r="77" spans="1:13" x14ac:dyDescent="0.25">
      <c r="A77" s="4">
        <v>74</v>
      </c>
      <c r="B77" s="4" t="str">
        <f t="shared" si="3"/>
        <v>1000P_1074</v>
      </c>
      <c r="C77" s="4">
        <v>1.7</v>
      </c>
      <c r="D77" s="4">
        <v>10.7</v>
      </c>
      <c r="E77" s="4">
        <v>12.4</v>
      </c>
      <c r="F77" s="4">
        <f t="shared" si="4"/>
        <v>12.399999999999999</v>
      </c>
      <c r="G77" s="4">
        <f t="shared" si="5"/>
        <v>0</v>
      </c>
    </row>
    <row r="78" spans="1:13" x14ac:dyDescent="0.25">
      <c r="A78" s="4">
        <v>75</v>
      </c>
      <c r="B78" s="4" t="str">
        <f t="shared" si="3"/>
        <v>1000P_1075</v>
      </c>
      <c r="C78" s="4">
        <v>1.34</v>
      </c>
      <c r="D78" s="4">
        <v>10.92</v>
      </c>
      <c r="E78" s="4">
        <v>12.26</v>
      </c>
      <c r="F78" s="4">
        <f t="shared" si="4"/>
        <v>12.26</v>
      </c>
      <c r="G78" s="4">
        <f t="shared" si="5"/>
        <v>0</v>
      </c>
    </row>
    <row r="79" spans="1:13" x14ac:dyDescent="0.25">
      <c r="A79" s="4">
        <v>76</v>
      </c>
      <c r="B79" s="4" t="str">
        <f t="shared" ref="B79:B102" si="6">CONCATENATE("1000P_10",(A79))</f>
        <v>1000P_1076</v>
      </c>
      <c r="C79" s="4">
        <v>1.82</v>
      </c>
      <c r="D79" s="4">
        <v>3.9</v>
      </c>
      <c r="E79" s="4">
        <v>5.72</v>
      </c>
      <c r="F79" s="4">
        <f t="shared" si="4"/>
        <v>5.72</v>
      </c>
      <c r="G79" s="4">
        <f t="shared" si="5"/>
        <v>0</v>
      </c>
    </row>
    <row r="80" spans="1:13" x14ac:dyDescent="0.25">
      <c r="A80" s="4">
        <v>77</v>
      </c>
      <c r="B80" s="4" t="str">
        <f t="shared" si="6"/>
        <v>1000P_1077</v>
      </c>
      <c r="C80" s="4">
        <v>1.1000000000000001</v>
      </c>
      <c r="D80" s="4">
        <v>2.2000000000000002</v>
      </c>
      <c r="E80" s="4">
        <v>3.3</v>
      </c>
      <c r="F80" s="4">
        <f t="shared" si="4"/>
        <v>3.3000000000000003</v>
      </c>
      <c r="G80" s="4">
        <f t="shared" si="5"/>
        <v>0</v>
      </c>
    </row>
    <row r="81" spans="1:13" x14ac:dyDescent="0.25">
      <c r="A81" s="4">
        <v>78</v>
      </c>
      <c r="B81" s="4" t="str">
        <f t="shared" si="6"/>
        <v>1000P_1078</v>
      </c>
      <c r="C81" s="4">
        <v>0.63</v>
      </c>
      <c r="D81" s="4">
        <v>3.23</v>
      </c>
      <c r="E81" s="4">
        <v>3.86</v>
      </c>
      <c r="F81" s="4">
        <f t="shared" si="4"/>
        <v>3.86</v>
      </c>
      <c r="G81" s="4">
        <f t="shared" si="5"/>
        <v>0</v>
      </c>
    </row>
    <row r="82" spans="1:13" x14ac:dyDescent="0.25">
      <c r="A82" s="4">
        <v>79</v>
      </c>
      <c r="B82" s="4" t="str">
        <f t="shared" si="6"/>
        <v>1000P_1079</v>
      </c>
      <c r="F82" s="4">
        <f t="shared" si="4"/>
        <v>0</v>
      </c>
      <c r="G82" s="4">
        <f t="shared" si="5"/>
        <v>0</v>
      </c>
    </row>
    <row r="83" spans="1:13" x14ac:dyDescent="0.25">
      <c r="A83" s="4">
        <v>1080</v>
      </c>
      <c r="B83" s="4" t="str">
        <f>CONCATENATE("1000P_",(A83))</f>
        <v>1000P_1080</v>
      </c>
      <c r="C83" s="4">
        <v>1.1499999999999999</v>
      </c>
      <c r="D83" s="4">
        <v>5.72</v>
      </c>
      <c r="E83" s="4">
        <v>6.87</v>
      </c>
      <c r="F83" s="4">
        <f t="shared" si="4"/>
        <v>6.8699999999999992</v>
      </c>
      <c r="G83" s="4">
        <f t="shared" si="5"/>
        <v>0</v>
      </c>
      <c r="H83" s="4">
        <v>0.21</v>
      </c>
      <c r="I83" s="4">
        <v>0.57999999999999996</v>
      </c>
      <c r="J83" s="4">
        <v>1.34</v>
      </c>
      <c r="K83" s="4">
        <v>20</v>
      </c>
      <c r="L83" s="4" t="s">
        <v>1</v>
      </c>
      <c r="M83" s="4" t="s">
        <v>2</v>
      </c>
    </row>
    <row r="84" spans="1:13" x14ac:dyDescent="0.25">
      <c r="A84" s="4">
        <v>81</v>
      </c>
      <c r="B84" s="4" t="str">
        <f t="shared" si="6"/>
        <v>1000P_1081</v>
      </c>
      <c r="F84" s="4">
        <f t="shared" si="4"/>
        <v>0</v>
      </c>
      <c r="G84" s="4">
        <f t="shared" si="5"/>
        <v>0</v>
      </c>
    </row>
    <row r="85" spans="1:13" x14ac:dyDescent="0.25">
      <c r="A85" s="4">
        <v>82</v>
      </c>
      <c r="B85" s="4" t="str">
        <f t="shared" si="6"/>
        <v>1000P_1082</v>
      </c>
      <c r="C85" s="4">
        <v>0.96</v>
      </c>
      <c r="D85" s="4">
        <v>5.97</v>
      </c>
      <c r="E85" s="4">
        <v>6.93</v>
      </c>
      <c r="F85" s="4">
        <f t="shared" si="4"/>
        <v>6.93</v>
      </c>
      <c r="G85" s="4">
        <f t="shared" si="5"/>
        <v>0</v>
      </c>
      <c r="H85" s="4">
        <v>0.26</v>
      </c>
    </row>
    <row r="86" spans="1:13" x14ac:dyDescent="0.25">
      <c r="A86" s="4">
        <v>83</v>
      </c>
      <c r="B86" s="4" t="str">
        <f t="shared" si="6"/>
        <v>1000P_1083</v>
      </c>
      <c r="C86" s="4">
        <v>1.02</v>
      </c>
      <c r="D86" s="4">
        <v>11.8</v>
      </c>
      <c r="E86" s="4">
        <v>12.82</v>
      </c>
      <c r="F86" s="4">
        <f t="shared" si="4"/>
        <v>12.82</v>
      </c>
      <c r="G86" s="4">
        <f t="shared" si="5"/>
        <v>0</v>
      </c>
      <c r="H86" s="4">
        <v>0.18</v>
      </c>
    </row>
    <row r="87" spans="1:13" x14ac:dyDescent="0.25">
      <c r="A87" s="4">
        <v>84</v>
      </c>
      <c r="B87" s="4" t="str">
        <f t="shared" si="6"/>
        <v>1000P_1084</v>
      </c>
      <c r="F87" s="4">
        <f t="shared" si="4"/>
        <v>0</v>
      </c>
      <c r="G87" s="4">
        <f t="shared" si="5"/>
        <v>0</v>
      </c>
    </row>
    <row r="88" spans="1:13" x14ac:dyDescent="0.25">
      <c r="A88" s="4">
        <v>85</v>
      </c>
      <c r="B88" s="4" t="str">
        <f t="shared" si="6"/>
        <v>1000P_1085</v>
      </c>
      <c r="F88" s="4">
        <f t="shared" si="4"/>
        <v>0</v>
      </c>
      <c r="G88" s="4">
        <f t="shared" si="5"/>
        <v>0</v>
      </c>
    </row>
    <row r="89" spans="1:13" x14ac:dyDescent="0.25">
      <c r="A89" s="4">
        <v>86</v>
      </c>
      <c r="B89" s="4" t="str">
        <f t="shared" si="6"/>
        <v>1000P_1086</v>
      </c>
      <c r="C89" s="4">
        <v>1.34</v>
      </c>
      <c r="D89" s="4">
        <v>2.15</v>
      </c>
      <c r="E89" s="4">
        <v>3.49</v>
      </c>
      <c r="F89" s="4">
        <f t="shared" si="4"/>
        <v>3.49</v>
      </c>
      <c r="G89" s="4">
        <f t="shared" si="5"/>
        <v>0</v>
      </c>
    </row>
    <row r="90" spans="1:13" x14ac:dyDescent="0.25">
      <c r="A90" s="4">
        <v>87</v>
      </c>
      <c r="B90" s="4" t="str">
        <f t="shared" si="6"/>
        <v>1000P_1087</v>
      </c>
      <c r="C90" s="4">
        <v>1.64</v>
      </c>
      <c r="D90" s="4">
        <v>6.87</v>
      </c>
      <c r="E90" s="4">
        <v>8.51</v>
      </c>
      <c r="F90" s="4">
        <f t="shared" si="4"/>
        <v>8.51</v>
      </c>
      <c r="G90" s="4">
        <f t="shared" si="5"/>
        <v>0</v>
      </c>
    </row>
    <row r="91" spans="1:13" x14ac:dyDescent="0.25">
      <c r="A91" s="4">
        <v>88</v>
      </c>
      <c r="B91" s="4" t="str">
        <f t="shared" si="6"/>
        <v>1000P_1088</v>
      </c>
      <c r="F91" s="4">
        <f t="shared" si="4"/>
        <v>0</v>
      </c>
      <c r="G91" s="4">
        <f t="shared" si="5"/>
        <v>0</v>
      </c>
    </row>
    <row r="92" spans="1:13" x14ac:dyDescent="0.25">
      <c r="A92" s="4">
        <v>89</v>
      </c>
      <c r="B92" s="4" t="str">
        <f t="shared" si="6"/>
        <v>1000P_1089</v>
      </c>
      <c r="C92" s="4">
        <v>2.2799999999999998</v>
      </c>
      <c r="D92" s="4">
        <v>9.8699999999999992</v>
      </c>
      <c r="E92" s="4">
        <v>12.15</v>
      </c>
      <c r="F92" s="4">
        <f t="shared" si="4"/>
        <v>12.149999999999999</v>
      </c>
      <c r="G92" s="4">
        <f t="shared" si="5"/>
        <v>0</v>
      </c>
    </row>
    <row r="93" spans="1:13" x14ac:dyDescent="0.25">
      <c r="A93" s="4">
        <v>1090</v>
      </c>
      <c r="B93" s="4" t="str">
        <f>CONCATENATE("1000P_",(A93))</f>
        <v>1000P_1090</v>
      </c>
      <c r="C93" s="4">
        <v>0.99</v>
      </c>
      <c r="D93" s="4">
        <v>8.75</v>
      </c>
      <c r="E93" s="4">
        <v>9.74</v>
      </c>
      <c r="F93" s="4">
        <f t="shared" si="4"/>
        <v>9.74</v>
      </c>
      <c r="G93" s="4">
        <f t="shared" si="5"/>
        <v>0</v>
      </c>
    </row>
    <row r="94" spans="1:13" x14ac:dyDescent="0.25">
      <c r="A94" s="4">
        <v>91</v>
      </c>
      <c r="B94" s="4" t="str">
        <f t="shared" si="6"/>
        <v>1000P_1091</v>
      </c>
      <c r="C94" s="4">
        <v>0.88</v>
      </c>
      <c r="D94" s="4">
        <v>3.08</v>
      </c>
      <c r="E94" s="4">
        <v>3.96</v>
      </c>
      <c r="F94" s="4">
        <f t="shared" si="4"/>
        <v>3.96</v>
      </c>
      <c r="G94" s="4">
        <f t="shared" si="5"/>
        <v>0</v>
      </c>
    </row>
    <row r="95" spans="1:13" x14ac:dyDescent="0.25">
      <c r="A95" s="4">
        <v>92</v>
      </c>
      <c r="B95" s="4" t="str">
        <f t="shared" si="6"/>
        <v>1000P_1092</v>
      </c>
      <c r="C95" s="4">
        <v>0.86</v>
      </c>
      <c r="D95" s="4">
        <v>1.85</v>
      </c>
      <c r="E95" s="4">
        <v>2.71</v>
      </c>
      <c r="F95" s="4">
        <f t="shared" si="4"/>
        <v>2.71</v>
      </c>
      <c r="G95" s="4">
        <f t="shared" si="5"/>
        <v>0</v>
      </c>
    </row>
    <row r="96" spans="1:13" x14ac:dyDescent="0.25">
      <c r="A96" s="4">
        <v>93</v>
      </c>
      <c r="B96" s="4" t="str">
        <f t="shared" si="6"/>
        <v>1000P_1093</v>
      </c>
      <c r="F96" s="4">
        <f t="shared" si="4"/>
        <v>0</v>
      </c>
      <c r="G96" s="4">
        <f t="shared" si="5"/>
        <v>0</v>
      </c>
    </row>
    <row r="97" spans="1:14" x14ac:dyDescent="0.25">
      <c r="A97" s="4">
        <v>94</v>
      </c>
      <c r="B97" s="4" t="str">
        <f t="shared" si="6"/>
        <v>1000P_1094</v>
      </c>
      <c r="C97" s="4">
        <v>1.17</v>
      </c>
      <c r="D97" s="4">
        <v>13.65</v>
      </c>
      <c r="E97" s="4">
        <v>14.82</v>
      </c>
      <c r="F97" s="4">
        <f t="shared" si="4"/>
        <v>14.82</v>
      </c>
      <c r="G97" s="4">
        <f t="shared" si="5"/>
        <v>0</v>
      </c>
    </row>
    <row r="98" spans="1:14" x14ac:dyDescent="0.25">
      <c r="A98" s="4">
        <v>95</v>
      </c>
      <c r="B98" s="4" t="str">
        <f t="shared" si="6"/>
        <v>1000P_1095</v>
      </c>
      <c r="C98" s="4">
        <v>0.77</v>
      </c>
      <c r="D98" s="4">
        <v>6.64</v>
      </c>
      <c r="E98" s="4">
        <v>7.41</v>
      </c>
      <c r="F98" s="4">
        <f t="shared" si="4"/>
        <v>7.41</v>
      </c>
      <c r="G98" s="4">
        <f t="shared" si="5"/>
        <v>0</v>
      </c>
    </row>
    <row r="99" spans="1:14" x14ac:dyDescent="0.25">
      <c r="A99" s="4">
        <v>96</v>
      </c>
      <c r="B99" s="4" t="str">
        <f t="shared" si="6"/>
        <v>1000P_1096</v>
      </c>
      <c r="C99" s="4">
        <v>1.96</v>
      </c>
      <c r="D99" s="4">
        <v>3.88</v>
      </c>
      <c r="E99" s="4">
        <v>5.85</v>
      </c>
      <c r="F99" s="4">
        <f t="shared" si="4"/>
        <v>5.84</v>
      </c>
      <c r="G99" s="4">
        <f t="shared" si="5"/>
        <v>-9.9999999999997868E-3</v>
      </c>
      <c r="H99" s="4">
        <v>0.63</v>
      </c>
      <c r="I99" s="4">
        <v>0.62</v>
      </c>
      <c r="J99" s="4">
        <v>134</v>
      </c>
      <c r="K99" s="4">
        <v>20</v>
      </c>
      <c r="L99" s="4">
        <v>5</v>
      </c>
      <c r="M99" s="4">
        <v>78</v>
      </c>
    </row>
    <row r="100" spans="1:14" x14ac:dyDescent="0.25">
      <c r="A100" s="4">
        <v>97</v>
      </c>
      <c r="B100" s="4" t="str">
        <f t="shared" si="6"/>
        <v>1000P_1097</v>
      </c>
      <c r="C100" s="4">
        <v>11.15</v>
      </c>
      <c r="D100" s="4">
        <v>7.35</v>
      </c>
      <c r="E100" s="4">
        <v>18.5</v>
      </c>
      <c r="F100" s="4">
        <f t="shared" si="4"/>
        <v>18.5</v>
      </c>
      <c r="G100" s="4">
        <f t="shared" si="5"/>
        <v>0</v>
      </c>
      <c r="H100" s="4">
        <v>4.4800000000000004</v>
      </c>
      <c r="I100" s="4">
        <v>2.2000000000000002</v>
      </c>
      <c r="J100" s="4">
        <v>645</v>
      </c>
      <c r="K100" s="4">
        <v>191</v>
      </c>
      <c r="L100" s="4">
        <v>26</v>
      </c>
      <c r="M100" s="4">
        <v>23.6</v>
      </c>
      <c r="N100" s="11">
        <v>21012</v>
      </c>
    </row>
    <row r="101" spans="1:14" x14ac:dyDescent="0.25">
      <c r="A101" s="4">
        <v>98</v>
      </c>
      <c r="B101" s="4" t="str">
        <f t="shared" si="6"/>
        <v>1000P_1098</v>
      </c>
      <c r="C101" s="4">
        <v>1.74</v>
      </c>
      <c r="D101" s="4">
        <v>6.57</v>
      </c>
      <c r="E101" s="4">
        <v>8.31</v>
      </c>
      <c r="F101" s="4">
        <f t="shared" si="4"/>
        <v>8.31</v>
      </c>
      <c r="G101" s="4">
        <f t="shared" si="5"/>
        <v>0</v>
      </c>
      <c r="H101" s="4">
        <v>0.41</v>
      </c>
      <c r="I101" s="4">
        <v>2.42</v>
      </c>
      <c r="J101" s="4">
        <v>705</v>
      </c>
      <c r="K101" s="4">
        <v>224</v>
      </c>
      <c r="L101" s="4">
        <v>31</v>
      </c>
      <c r="M101" s="4">
        <v>25.7</v>
      </c>
    </row>
    <row r="102" spans="1:14" x14ac:dyDescent="0.25">
      <c r="A102" s="4">
        <v>99</v>
      </c>
      <c r="B102" s="4" t="str">
        <f t="shared" si="6"/>
        <v>1000P_1099</v>
      </c>
      <c r="C102" s="4">
        <v>0.56000000000000005</v>
      </c>
      <c r="D102" s="4">
        <v>3.49</v>
      </c>
      <c r="E102" s="4">
        <v>4.05</v>
      </c>
      <c r="F102" s="4">
        <f t="shared" si="4"/>
        <v>4.0500000000000007</v>
      </c>
      <c r="G102" s="4">
        <f t="shared" si="5"/>
        <v>0</v>
      </c>
    </row>
    <row r="103" spans="1:14" x14ac:dyDescent="0.25">
      <c r="A103" s="4">
        <v>1100</v>
      </c>
      <c r="B103" s="4" t="str">
        <f>CONCATENATE("1000P_",(A103))</f>
        <v>1000P_1100</v>
      </c>
      <c r="C103" s="4">
        <v>1.89</v>
      </c>
      <c r="D103" s="4">
        <v>3.3</v>
      </c>
      <c r="E103" s="4">
        <v>5.19</v>
      </c>
      <c r="F103" s="4">
        <f t="shared" si="4"/>
        <v>5.1899999999999995</v>
      </c>
      <c r="G103" s="4">
        <f t="shared" si="5"/>
        <v>0</v>
      </c>
      <c r="H103" s="4">
        <v>0.44</v>
      </c>
    </row>
    <row r="104" spans="1:14" x14ac:dyDescent="0.25">
      <c r="A104" s="4">
        <v>1101</v>
      </c>
      <c r="B104" s="4" t="str">
        <f>CONCATENATE("1000P_",(A104))</f>
        <v>1000P_1101</v>
      </c>
      <c r="C104" s="4">
        <v>1.21</v>
      </c>
      <c r="D104" s="4">
        <v>5.17</v>
      </c>
      <c r="E104" s="4">
        <v>6.38</v>
      </c>
      <c r="F104" s="4">
        <f t="shared" si="4"/>
        <v>6.38</v>
      </c>
      <c r="G104" s="4">
        <f t="shared" si="5"/>
        <v>0</v>
      </c>
    </row>
    <row r="105" spans="1:14" x14ac:dyDescent="0.25">
      <c r="A105" s="4">
        <v>2</v>
      </c>
      <c r="B105" s="4" t="str">
        <f>CONCATENATE("1000P_110",(A105))</f>
        <v>1000P_1102</v>
      </c>
      <c r="C105" s="4">
        <v>0.91</v>
      </c>
      <c r="D105" s="4">
        <v>6.71</v>
      </c>
      <c r="E105" s="4">
        <v>7.62</v>
      </c>
      <c r="F105" s="4">
        <f t="shared" si="4"/>
        <v>7.62</v>
      </c>
      <c r="G105" s="4">
        <f t="shared" si="5"/>
        <v>0</v>
      </c>
    </row>
    <row r="106" spans="1:14" x14ac:dyDescent="0.25">
      <c r="A106" s="4">
        <v>3</v>
      </c>
      <c r="B106" s="4" t="str">
        <f t="shared" ref="B106:B112" si="7">CONCATENATE("1000P_110",(A106))</f>
        <v>1000P_1103</v>
      </c>
      <c r="C106" s="4">
        <v>0.66</v>
      </c>
      <c r="D106" s="4">
        <v>1.45</v>
      </c>
      <c r="E106" s="4">
        <v>2.11</v>
      </c>
      <c r="F106" s="4">
        <f t="shared" si="4"/>
        <v>2.11</v>
      </c>
      <c r="G106" s="4">
        <f t="shared" si="5"/>
        <v>0</v>
      </c>
    </row>
    <row r="107" spans="1:14" x14ac:dyDescent="0.25">
      <c r="A107" s="4">
        <v>4</v>
      </c>
      <c r="B107" s="4" t="str">
        <f t="shared" si="7"/>
        <v>1000P_1104</v>
      </c>
      <c r="C107" s="4">
        <v>0.93</v>
      </c>
      <c r="D107" s="4">
        <v>3.89</v>
      </c>
      <c r="E107" s="4">
        <v>4.82</v>
      </c>
      <c r="F107" s="4">
        <f t="shared" si="4"/>
        <v>4.82</v>
      </c>
      <c r="G107" s="4">
        <f t="shared" si="5"/>
        <v>0</v>
      </c>
    </row>
    <row r="108" spans="1:14" x14ac:dyDescent="0.25">
      <c r="A108" s="4">
        <v>5</v>
      </c>
      <c r="B108" s="4" t="str">
        <f t="shared" si="7"/>
        <v>1000P_1105</v>
      </c>
      <c r="C108" s="4">
        <v>0.97</v>
      </c>
      <c r="D108" s="4">
        <v>1.8</v>
      </c>
      <c r="E108" s="4">
        <v>2.77</v>
      </c>
      <c r="F108" s="4">
        <f t="shared" si="4"/>
        <v>2.77</v>
      </c>
      <c r="G108" s="4">
        <f t="shared" si="5"/>
        <v>0</v>
      </c>
    </row>
    <row r="109" spans="1:14" x14ac:dyDescent="0.25">
      <c r="A109" s="4">
        <v>6</v>
      </c>
      <c r="B109" s="4" t="str">
        <f t="shared" si="7"/>
        <v>1000P_1106</v>
      </c>
      <c r="C109" s="4">
        <v>1.31</v>
      </c>
      <c r="D109" s="4">
        <v>1.24</v>
      </c>
      <c r="E109" s="4">
        <v>2.5499999999999998</v>
      </c>
      <c r="F109" s="4">
        <f t="shared" si="4"/>
        <v>2.5499999999999998</v>
      </c>
      <c r="G109" s="4">
        <f t="shared" si="5"/>
        <v>0</v>
      </c>
    </row>
    <row r="110" spans="1:14" x14ac:dyDescent="0.25">
      <c r="A110" s="4">
        <v>7</v>
      </c>
      <c r="B110" s="4" t="str">
        <f t="shared" si="7"/>
        <v>1000P_1107</v>
      </c>
      <c r="C110" s="4">
        <v>1.0900000000000001</v>
      </c>
      <c r="D110" s="4">
        <v>5.58</v>
      </c>
      <c r="E110" s="4">
        <v>6.67</v>
      </c>
      <c r="F110" s="4">
        <f t="shared" si="4"/>
        <v>6.67</v>
      </c>
      <c r="G110" s="4">
        <f t="shared" si="5"/>
        <v>0</v>
      </c>
    </row>
    <row r="111" spans="1:14" x14ac:dyDescent="0.25">
      <c r="A111" s="4">
        <v>8</v>
      </c>
      <c r="B111" s="4" t="str">
        <f t="shared" si="7"/>
        <v>1000P_1108</v>
      </c>
      <c r="C111" s="4">
        <v>1.05</v>
      </c>
      <c r="D111" s="4">
        <v>8.7899999999999991</v>
      </c>
      <c r="E111" s="4">
        <v>9.84</v>
      </c>
      <c r="F111" s="4">
        <f t="shared" si="4"/>
        <v>9.84</v>
      </c>
      <c r="G111" s="4">
        <f t="shared" si="5"/>
        <v>0</v>
      </c>
    </row>
    <row r="112" spans="1:14" x14ac:dyDescent="0.25">
      <c r="A112" s="4">
        <v>9</v>
      </c>
      <c r="B112" s="4" t="str">
        <f t="shared" si="7"/>
        <v>1000P_1109</v>
      </c>
      <c r="C112" s="4">
        <v>1.03</v>
      </c>
      <c r="D112" s="4">
        <v>2.0699999999999998</v>
      </c>
      <c r="E112" s="4">
        <v>3.1</v>
      </c>
      <c r="F112" s="4">
        <f t="shared" si="4"/>
        <v>3.0999999999999996</v>
      </c>
      <c r="G112" s="4">
        <f t="shared" si="5"/>
        <v>0</v>
      </c>
    </row>
    <row r="113" spans="1:14" x14ac:dyDescent="0.25">
      <c r="A113" s="4">
        <v>1110</v>
      </c>
      <c r="B113" s="4" t="str">
        <f>CONCATENATE("1000P_",(A113))</f>
        <v>1000P_1110</v>
      </c>
      <c r="C113" s="4">
        <v>1.69</v>
      </c>
      <c r="D113" s="4">
        <v>14.66</v>
      </c>
      <c r="E113" s="4">
        <v>16.350000000000001</v>
      </c>
      <c r="F113" s="4">
        <f t="shared" si="4"/>
        <v>16.350000000000001</v>
      </c>
      <c r="G113" s="4">
        <f t="shared" si="5"/>
        <v>0</v>
      </c>
    </row>
    <row r="114" spans="1:14" x14ac:dyDescent="0.25">
      <c r="A114" s="4">
        <v>11</v>
      </c>
      <c r="B114" s="4" t="str">
        <f>CONCATENATE("1000P_11",(A114))</f>
        <v>1000P_1111</v>
      </c>
      <c r="C114" s="4">
        <v>1.27</v>
      </c>
      <c r="D114" s="4">
        <v>12.93</v>
      </c>
      <c r="E114" s="4">
        <v>14.2</v>
      </c>
      <c r="F114" s="4">
        <f t="shared" si="4"/>
        <v>14.2</v>
      </c>
      <c r="G114" s="4">
        <f t="shared" si="5"/>
        <v>0</v>
      </c>
    </row>
    <row r="115" spans="1:14" x14ac:dyDescent="0.25">
      <c r="A115" s="4">
        <v>12</v>
      </c>
      <c r="B115" s="4" t="str">
        <f t="shared" ref="B115:B178" si="8">CONCATENATE("1000P_11",(A115))</f>
        <v>1000P_1112</v>
      </c>
      <c r="C115" s="4">
        <v>0.9</v>
      </c>
      <c r="D115" s="4">
        <v>1.94</v>
      </c>
      <c r="E115" s="4">
        <v>2.84</v>
      </c>
      <c r="F115" s="4">
        <f t="shared" si="4"/>
        <v>2.84</v>
      </c>
      <c r="G115" s="4">
        <f t="shared" si="5"/>
        <v>0</v>
      </c>
    </row>
    <row r="116" spans="1:14" x14ac:dyDescent="0.25">
      <c r="A116" s="4">
        <v>13</v>
      </c>
      <c r="B116" s="4" t="str">
        <f t="shared" si="8"/>
        <v>1000P_1113</v>
      </c>
      <c r="C116" s="4">
        <v>7.4</v>
      </c>
      <c r="D116" s="4">
        <v>8.5</v>
      </c>
      <c r="E116" s="4">
        <v>15.9</v>
      </c>
      <c r="F116" s="4">
        <f t="shared" si="4"/>
        <v>15.9</v>
      </c>
      <c r="G116" s="4">
        <f t="shared" si="5"/>
        <v>0</v>
      </c>
      <c r="H116" s="4">
        <v>3.31</v>
      </c>
      <c r="I116" s="4">
        <v>1.76</v>
      </c>
      <c r="J116" s="4">
        <v>633</v>
      </c>
      <c r="K116" s="4">
        <v>163</v>
      </c>
      <c r="L116" s="4">
        <v>20</v>
      </c>
      <c r="M116" s="4">
        <v>23.1</v>
      </c>
    </row>
    <row r="117" spans="1:14" x14ac:dyDescent="0.25">
      <c r="A117" s="4">
        <v>14</v>
      </c>
      <c r="B117" s="4" t="str">
        <f t="shared" si="8"/>
        <v>1000P_1114</v>
      </c>
      <c r="C117" s="4">
        <v>10.48</v>
      </c>
      <c r="D117" s="4">
        <v>7.58</v>
      </c>
      <c r="E117" s="4">
        <v>18.059999999999999</v>
      </c>
      <c r="F117" s="4">
        <f t="shared" si="4"/>
        <v>18.060000000000002</v>
      </c>
      <c r="G117" s="4">
        <f t="shared" si="5"/>
        <v>0</v>
      </c>
      <c r="H117" s="4">
        <v>4.2</v>
      </c>
      <c r="I117" s="4">
        <v>2.14</v>
      </c>
      <c r="J117" s="4">
        <v>515</v>
      </c>
      <c r="K117" s="4">
        <v>188</v>
      </c>
      <c r="L117" s="4">
        <v>21</v>
      </c>
      <c r="M117" s="4">
        <v>23</v>
      </c>
      <c r="N117" s="11">
        <v>23131</v>
      </c>
    </row>
    <row r="118" spans="1:14" x14ac:dyDescent="0.25">
      <c r="A118" s="4">
        <v>15</v>
      </c>
      <c r="B118" s="4" t="str">
        <f t="shared" si="8"/>
        <v>1000P_1115</v>
      </c>
      <c r="C118" s="4">
        <v>0.56999999999999995</v>
      </c>
      <c r="D118" s="4">
        <v>9.76</v>
      </c>
      <c r="E118" s="4">
        <v>10.33</v>
      </c>
      <c r="F118" s="4">
        <f t="shared" si="4"/>
        <v>10.33</v>
      </c>
      <c r="G118" s="4">
        <f t="shared" si="5"/>
        <v>0</v>
      </c>
      <c r="H118" s="4">
        <v>0.15</v>
      </c>
    </row>
    <row r="119" spans="1:14" x14ac:dyDescent="0.25">
      <c r="A119" s="4">
        <v>16</v>
      </c>
      <c r="B119" s="4" t="str">
        <f t="shared" si="8"/>
        <v>1000P_1116</v>
      </c>
      <c r="C119" s="4">
        <v>1</v>
      </c>
      <c r="D119" s="4">
        <v>18.57</v>
      </c>
      <c r="E119" s="4">
        <v>19.57</v>
      </c>
      <c r="F119" s="4">
        <f t="shared" si="4"/>
        <v>19.57</v>
      </c>
      <c r="G119" s="4">
        <f t="shared" si="5"/>
        <v>0</v>
      </c>
    </row>
    <row r="120" spans="1:14" x14ac:dyDescent="0.25">
      <c r="A120" s="4">
        <v>17</v>
      </c>
      <c r="B120" s="4" t="str">
        <f t="shared" si="8"/>
        <v>1000P_1117</v>
      </c>
      <c r="C120" s="4">
        <v>0.92</v>
      </c>
      <c r="D120" s="4">
        <v>6.78</v>
      </c>
      <c r="E120" s="9">
        <v>7.7</v>
      </c>
      <c r="F120" s="4">
        <f t="shared" si="4"/>
        <v>7.7</v>
      </c>
      <c r="G120" s="4">
        <f t="shared" si="5"/>
        <v>0</v>
      </c>
      <c r="H120" s="4">
        <v>0.08</v>
      </c>
    </row>
    <row r="121" spans="1:14" x14ac:dyDescent="0.25">
      <c r="A121" s="4">
        <v>18</v>
      </c>
      <c r="B121" s="4" t="str">
        <f t="shared" si="8"/>
        <v>1000P_1118</v>
      </c>
      <c r="C121" s="4">
        <v>1.23</v>
      </c>
      <c r="D121" s="4">
        <v>8.89</v>
      </c>
      <c r="E121" s="4">
        <v>10.119999999999999</v>
      </c>
      <c r="F121" s="4">
        <f t="shared" si="4"/>
        <v>10.120000000000001</v>
      </c>
      <c r="G121" s="4">
        <f t="shared" si="5"/>
        <v>0</v>
      </c>
    </row>
    <row r="122" spans="1:14" x14ac:dyDescent="0.25">
      <c r="A122" s="4">
        <v>19</v>
      </c>
      <c r="B122" s="4" t="str">
        <f t="shared" si="8"/>
        <v>1000P_1119</v>
      </c>
      <c r="C122" s="4">
        <v>1.3</v>
      </c>
      <c r="D122" s="4">
        <v>9.34</v>
      </c>
      <c r="E122" s="4">
        <v>10.64</v>
      </c>
      <c r="F122" s="4">
        <f t="shared" si="4"/>
        <v>10.64</v>
      </c>
      <c r="G122" s="4">
        <f t="shared" si="5"/>
        <v>0</v>
      </c>
      <c r="H122" s="4">
        <v>0.12</v>
      </c>
    </row>
    <row r="123" spans="1:14" x14ac:dyDescent="0.25">
      <c r="A123" s="4">
        <v>1120</v>
      </c>
      <c r="B123" s="4" t="str">
        <f>CONCATENATE("1000P_",(A123))</f>
        <v>1000P_1120</v>
      </c>
      <c r="C123" s="4">
        <v>2.06</v>
      </c>
      <c r="D123" s="4">
        <v>8.15</v>
      </c>
      <c r="E123" s="4">
        <v>10.210000000000001</v>
      </c>
      <c r="F123" s="4">
        <f t="shared" si="4"/>
        <v>10.210000000000001</v>
      </c>
      <c r="G123" s="4">
        <f t="shared" si="5"/>
        <v>0</v>
      </c>
      <c r="H123" s="4">
        <v>0.08</v>
      </c>
    </row>
    <row r="124" spans="1:14" x14ac:dyDescent="0.25">
      <c r="A124" s="4">
        <v>21</v>
      </c>
      <c r="B124" s="4" t="str">
        <f t="shared" si="8"/>
        <v>1000P_1121</v>
      </c>
      <c r="C124" s="4">
        <v>0.98</v>
      </c>
      <c r="D124" s="4">
        <v>1.58</v>
      </c>
      <c r="E124" s="4">
        <v>2.56</v>
      </c>
      <c r="F124" s="4">
        <f t="shared" si="4"/>
        <v>2.56</v>
      </c>
      <c r="G124" s="4">
        <f t="shared" si="5"/>
        <v>0</v>
      </c>
    </row>
    <row r="125" spans="1:14" x14ac:dyDescent="0.25">
      <c r="A125" s="4">
        <v>22</v>
      </c>
      <c r="B125" s="4" t="str">
        <f t="shared" si="8"/>
        <v>1000P_1122</v>
      </c>
      <c r="C125" s="9">
        <v>0.86</v>
      </c>
      <c r="D125" s="4">
        <v>4.67</v>
      </c>
      <c r="E125" s="4">
        <v>5.53</v>
      </c>
      <c r="F125" s="4">
        <f t="shared" si="4"/>
        <v>5.53</v>
      </c>
      <c r="G125" s="4">
        <f t="shared" si="5"/>
        <v>0</v>
      </c>
    </row>
    <row r="126" spans="1:14" x14ac:dyDescent="0.25">
      <c r="A126" s="4">
        <v>23</v>
      </c>
      <c r="B126" s="4" t="str">
        <f t="shared" si="8"/>
        <v>1000P_1123</v>
      </c>
      <c r="C126" s="4">
        <v>0.65</v>
      </c>
      <c r="D126" s="4">
        <v>1.8</v>
      </c>
      <c r="E126" s="4">
        <v>2.4500000000000002</v>
      </c>
      <c r="F126" s="4">
        <f t="shared" si="4"/>
        <v>2.4500000000000002</v>
      </c>
      <c r="G126" s="4">
        <f t="shared" si="5"/>
        <v>0</v>
      </c>
    </row>
    <row r="127" spans="1:14" x14ac:dyDescent="0.25">
      <c r="A127" s="4">
        <v>24</v>
      </c>
      <c r="B127" s="4" t="str">
        <f t="shared" si="8"/>
        <v>1000P_1124</v>
      </c>
      <c r="C127" s="4">
        <v>2.2799999999999998</v>
      </c>
      <c r="D127" s="4">
        <v>7.5</v>
      </c>
      <c r="E127" s="9">
        <v>9.7799999999999994</v>
      </c>
      <c r="F127" s="4">
        <f t="shared" si="4"/>
        <v>9.7799999999999994</v>
      </c>
      <c r="G127" s="4">
        <f t="shared" si="5"/>
        <v>0</v>
      </c>
    </row>
    <row r="128" spans="1:14" x14ac:dyDescent="0.25">
      <c r="A128" s="4">
        <v>25</v>
      </c>
      <c r="B128" s="4" t="str">
        <f t="shared" si="8"/>
        <v>1000P_1125</v>
      </c>
      <c r="C128" s="4">
        <v>1.22</v>
      </c>
      <c r="D128" s="4">
        <v>6.85</v>
      </c>
      <c r="E128" s="4">
        <v>8.07</v>
      </c>
      <c r="F128" s="4">
        <f t="shared" si="4"/>
        <v>8.07</v>
      </c>
      <c r="G128" s="4">
        <f t="shared" si="5"/>
        <v>0</v>
      </c>
    </row>
    <row r="129" spans="1:17" x14ac:dyDescent="0.25">
      <c r="A129" s="4">
        <v>26</v>
      </c>
      <c r="B129" s="4" t="str">
        <f t="shared" si="8"/>
        <v>1000P_1126</v>
      </c>
      <c r="C129" s="4">
        <v>1.27</v>
      </c>
      <c r="D129" s="4">
        <v>3.06</v>
      </c>
      <c r="E129" s="4">
        <v>4.33</v>
      </c>
      <c r="F129" s="4">
        <f t="shared" si="4"/>
        <v>4.33</v>
      </c>
      <c r="G129" s="4">
        <f t="shared" si="5"/>
        <v>0</v>
      </c>
    </row>
    <row r="130" spans="1:17" x14ac:dyDescent="0.25">
      <c r="A130" s="4">
        <v>27</v>
      </c>
      <c r="B130" s="4" t="str">
        <f t="shared" si="8"/>
        <v>1000P_1127</v>
      </c>
      <c r="C130" s="4">
        <v>0.65</v>
      </c>
      <c r="D130" s="4">
        <v>3.39</v>
      </c>
      <c r="E130" s="4">
        <v>4.04</v>
      </c>
      <c r="F130" s="4">
        <f t="shared" si="4"/>
        <v>4.04</v>
      </c>
      <c r="G130" s="4">
        <f t="shared" si="5"/>
        <v>0</v>
      </c>
    </row>
    <row r="131" spans="1:17" x14ac:dyDescent="0.25">
      <c r="A131" s="4">
        <v>28</v>
      </c>
      <c r="B131" s="4" t="str">
        <f t="shared" si="8"/>
        <v>1000P_1128</v>
      </c>
      <c r="C131" s="4">
        <v>0.9</v>
      </c>
      <c r="D131" s="4">
        <v>8.34</v>
      </c>
      <c r="E131" s="4">
        <v>9.24</v>
      </c>
      <c r="F131" s="4">
        <f t="shared" si="4"/>
        <v>9.24</v>
      </c>
      <c r="G131" s="4">
        <f t="shared" si="5"/>
        <v>0</v>
      </c>
    </row>
    <row r="132" spans="1:17" x14ac:dyDescent="0.25">
      <c r="A132" s="4">
        <v>29</v>
      </c>
      <c r="B132" s="4" t="str">
        <f t="shared" si="8"/>
        <v>1000P_1129</v>
      </c>
      <c r="C132" s="4">
        <v>0.71</v>
      </c>
      <c r="D132" s="4">
        <v>2.16</v>
      </c>
      <c r="E132" s="4">
        <v>2.87</v>
      </c>
      <c r="F132" s="4">
        <f t="shared" si="4"/>
        <v>2.87</v>
      </c>
      <c r="G132" s="4">
        <f t="shared" si="5"/>
        <v>0</v>
      </c>
    </row>
    <row r="133" spans="1:17" x14ac:dyDescent="0.25">
      <c r="A133" s="4">
        <v>1130</v>
      </c>
      <c r="B133" s="4" t="str">
        <f>CONCATENATE("1000P_",(A133))</f>
        <v>1000P_1130</v>
      </c>
      <c r="F133" s="4">
        <f t="shared" ref="F133:F196" si="9">C133+D133</f>
        <v>0</v>
      </c>
      <c r="G133" s="4">
        <f t="shared" ref="G133:G196" si="10">F133-E133</f>
        <v>0</v>
      </c>
    </row>
    <row r="134" spans="1:17" x14ac:dyDescent="0.25">
      <c r="A134" s="4">
        <v>31</v>
      </c>
      <c r="B134" s="4" t="str">
        <f t="shared" si="8"/>
        <v>1000P_1131</v>
      </c>
      <c r="C134" s="4">
        <v>9.08</v>
      </c>
      <c r="D134" s="4">
        <v>7.12</v>
      </c>
      <c r="E134" s="4">
        <v>16.2</v>
      </c>
      <c r="F134" s="4">
        <f t="shared" si="9"/>
        <v>16.2</v>
      </c>
      <c r="G134" s="4">
        <f t="shared" si="10"/>
        <v>0</v>
      </c>
      <c r="H134" s="4">
        <v>3.63</v>
      </c>
      <c r="I134" s="4">
        <v>1.86</v>
      </c>
      <c r="J134" s="4">
        <v>560</v>
      </c>
      <c r="K134" s="4">
        <v>160</v>
      </c>
      <c r="L134" s="4">
        <v>25</v>
      </c>
      <c r="M134" s="4">
        <v>12.7</v>
      </c>
    </row>
    <row r="135" spans="1:17" x14ac:dyDescent="0.25">
      <c r="A135" s="4">
        <v>32</v>
      </c>
      <c r="B135" s="4" t="str">
        <f t="shared" si="8"/>
        <v>1000P_1132</v>
      </c>
      <c r="C135" s="4">
        <v>10.29</v>
      </c>
      <c r="D135" s="4">
        <v>7.22</v>
      </c>
      <c r="E135" s="4">
        <v>17.510000000000002</v>
      </c>
      <c r="F135" s="4">
        <f t="shared" si="9"/>
        <v>17.509999999999998</v>
      </c>
      <c r="G135" s="4">
        <f t="shared" si="10"/>
        <v>0</v>
      </c>
      <c r="H135" s="4">
        <v>4.1900000000000004</v>
      </c>
      <c r="I135" s="4">
        <v>2.1</v>
      </c>
      <c r="J135" s="4">
        <v>683</v>
      </c>
      <c r="K135" s="4">
        <v>196</v>
      </c>
      <c r="L135" s="6">
        <v>25</v>
      </c>
      <c r="M135" s="4">
        <v>18.7</v>
      </c>
      <c r="O135" s="11">
        <v>16.399999999999999</v>
      </c>
      <c r="P135" s="11">
        <v>15.5</v>
      </c>
      <c r="Q135" s="11">
        <v>12.5</v>
      </c>
    </row>
    <row r="136" spans="1:17" x14ac:dyDescent="0.25">
      <c r="A136" s="4">
        <v>33</v>
      </c>
      <c r="B136" s="4" t="str">
        <f t="shared" si="8"/>
        <v>1000P_1133</v>
      </c>
      <c r="C136" s="4">
        <v>2.81</v>
      </c>
      <c r="D136" s="4">
        <v>4.74</v>
      </c>
      <c r="E136" s="4">
        <v>7.55</v>
      </c>
      <c r="F136" s="4">
        <f t="shared" si="9"/>
        <v>7.5500000000000007</v>
      </c>
      <c r="G136" s="4">
        <f t="shared" si="10"/>
        <v>0</v>
      </c>
      <c r="H136" s="4">
        <v>0.69</v>
      </c>
      <c r="I136" s="4">
        <v>0.77</v>
      </c>
      <c r="J136" s="4">
        <v>190</v>
      </c>
      <c r="K136" s="4">
        <v>44</v>
      </c>
      <c r="L136" s="4">
        <v>5</v>
      </c>
      <c r="M136" s="4">
        <v>7.7</v>
      </c>
    </row>
    <row r="137" spans="1:17" x14ac:dyDescent="0.25">
      <c r="A137" s="4">
        <v>34</v>
      </c>
      <c r="B137" s="4" t="str">
        <f t="shared" si="8"/>
        <v>1000P_1134</v>
      </c>
      <c r="C137" s="4">
        <v>0.77</v>
      </c>
      <c r="D137" s="4">
        <v>3.83</v>
      </c>
      <c r="E137" s="4">
        <v>4.5999999999999996</v>
      </c>
      <c r="F137" s="4">
        <f t="shared" si="9"/>
        <v>4.5999999999999996</v>
      </c>
      <c r="G137" s="4">
        <f t="shared" si="10"/>
        <v>0</v>
      </c>
      <c r="H137" s="4">
        <v>0.16</v>
      </c>
    </row>
    <row r="138" spans="1:17" x14ac:dyDescent="0.25">
      <c r="A138" s="4">
        <v>35</v>
      </c>
      <c r="B138" s="4" t="str">
        <f t="shared" si="8"/>
        <v>1000P_1135</v>
      </c>
      <c r="C138" s="4">
        <v>1.1200000000000001</v>
      </c>
      <c r="D138" s="4">
        <v>8.18</v>
      </c>
      <c r="E138" s="4">
        <v>9.3000000000000007</v>
      </c>
      <c r="F138" s="4">
        <f t="shared" si="9"/>
        <v>9.3000000000000007</v>
      </c>
      <c r="G138" s="4">
        <f t="shared" si="10"/>
        <v>0</v>
      </c>
      <c r="H138" s="4">
        <v>0.15</v>
      </c>
    </row>
    <row r="139" spans="1:17" x14ac:dyDescent="0.25">
      <c r="A139" s="4">
        <v>36</v>
      </c>
      <c r="B139" s="4" t="str">
        <f t="shared" si="8"/>
        <v>1000P_1136</v>
      </c>
      <c r="C139" s="4">
        <v>1.02</v>
      </c>
      <c r="D139" s="4">
        <v>9.7899999999999991</v>
      </c>
      <c r="E139" s="4">
        <v>10.81</v>
      </c>
      <c r="F139" s="4">
        <f t="shared" si="9"/>
        <v>10.809999999999999</v>
      </c>
      <c r="G139" s="4">
        <f t="shared" si="10"/>
        <v>0</v>
      </c>
    </row>
    <row r="140" spans="1:17" x14ac:dyDescent="0.25">
      <c r="A140" s="4">
        <v>37</v>
      </c>
      <c r="B140" s="4" t="str">
        <f t="shared" si="8"/>
        <v>1000P_1137</v>
      </c>
      <c r="C140" s="4">
        <v>0.84</v>
      </c>
      <c r="D140" s="4">
        <v>6.13</v>
      </c>
      <c r="E140" s="4">
        <v>6.97</v>
      </c>
      <c r="F140" s="4">
        <f t="shared" si="9"/>
        <v>6.97</v>
      </c>
      <c r="G140" s="4">
        <f t="shared" si="10"/>
        <v>0</v>
      </c>
      <c r="I140" s="4">
        <v>0.55000000000000004</v>
      </c>
      <c r="J140" s="4">
        <v>40</v>
      </c>
      <c r="K140" s="4">
        <v>37</v>
      </c>
      <c r="L140" s="4" t="s">
        <v>1</v>
      </c>
      <c r="M140" s="4" t="s">
        <v>2</v>
      </c>
    </row>
    <row r="141" spans="1:17" x14ac:dyDescent="0.25">
      <c r="A141" s="4">
        <v>38</v>
      </c>
      <c r="B141" s="4" t="str">
        <f t="shared" si="8"/>
        <v>1000P_1138</v>
      </c>
      <c r="C141" s="4">
        <v>2.31</v>
      </c>
      <c r="D141" s="4">
        <v>7.86</v>
      </c>
      <c r="E141" s="4">
        <v>10.17</v>
      </c>
      <c r="F141" s="4">
        <f t="shared" si="9"/>
        <v>10.17</v>
      </c>
      <c r="G141" s="4">
        <f t="shared" si="10"/>
        <v>0</v>
      </c>
    </row>
    <row r="142" spans="1:17" x14ac:dyDescent="0.25">
      <c r="A142" s="4">
        <v>39</v>
      </c>
      <c r="B142" s="4" t="str">
        <f t="shared" si="8"/>
        <v>1000P_1139</v>
      </c>
      <c r="C142" s="4">
        <v>1.84</v>
      </c>
      <c r="D142" s="4">
        <v>20.51</v>
      </c>
      <c r="E142" s="4">
        <v>22.35</v>
      </c>
      <c r="F142" s="4">
        <f t="shared" si="9"/>
        <v>22.35</v>
      </c>
      <c r="G142" s="4">
        <f t="shared" si="10"/>
        <v>0</v>
      </c>
      <c r="O142" s="11">
        <v>46.6</v>
      </c>
    </row>
    <row r="143" spans="1:17" x14ac:dyDescent="0.25">
      <c r="A143" s="4">
        <v>1140</v>
      </c>
      <c r="B143" s="4" t="str">
        <f>CONCATENATE("1000P_",(A143))</f>
        <v>1000P_1140</v>
      </c>
      <c r="C143" s="4">
        <v>0.63</v>
      </c>
      <c r="D143" s="4">
        <v>3.53</v>
      </c>
      <c r="E143" s="4">
        <v>4.16</v>
      </c>
      <c r="F143" s="4">
        <f t="shared" si="9"/>
        <v>4.16</v>
      </c>
      <c r="G143" s="4">
        <f t="shared" si="10"/>
        <v>0</v>
      </c>
    </row>
    <row r="144" spans="1:17" x14ac:dyDescent="0.25">
      <c r="A144" s="4">
        <v>41</v>
      </c>
      <c r="B144" s="4" t="str">
        <f t="shared" si="8"/>
        <v>1000P_1141</v>
      </c>
      <c r="C144" s="4">
        <v>1.1499999999999999</v>
      </c>
      <c r="D144" s="4">
        <v>13.11</v>
      </c>
      <c r="E144" s="4">
        <v>14.26</v>
      </c>
      <c r="F144" s="4">
        <f t="shared" si="9"/>
        <v>14.26</v>
      </c>
      <c r="G144" s="4">
        <f t="shared" si="10"/>
        <v>0</v>
      </c>
      <c r="O144" s="11">
        <v>29.8</v>
      </c>
    </row>
    <row r="145" spans="1:15" x14ac:dyDescent="0.25">
      <c r="A145" s="4">
        <v>42</v>
      </c>
      <c r="B145" s="4" t="str">
        <f t="shared" si="8"/>
        <v>1000P_1142</v>
      </c>
      <c r="F145" s="4">
        <f t="shared" si="9"/>
        <v>0</v>
      </c>
      <c r="G145" s="4">
        <f t="shared" si="10"/>
        <v>0</v>
      </c>
    </row>
    <row r="146" spans="1:15" x14ac:dyDescent="0.25">
      <c r="A146" s="4">
        <v>43</v>
      </c>
      <c r="B146" s="4" t="str">
        <f t="shared" si="8"/>
        <v>1000P_1143</v>
      </c>
      <c r="C146" s="4">
        <v>1.03</v>
      </c>
      <c r="D146" s="4">
        <v>4.7300000000000004</v>
      </c>
      <c r="E146" s="4">
        <v>5.76</v>
      </c>
      <c r="F146" s="4">
        <f t="shared" si="9"/>
        <v>5.7600000000000007</v>
      </c>
      <c r="G146" s="4">
        <f t="shared" si="10"/>
        <v>0</v>
      </c>
    </row>
    <row r="147" spans="1:15" x14ac:dyDescent="0.25">
      <c r="A147" s="4">
        <v>44</v>
      </c>
      <c r="B147" s="4" t="str">
        <f t="shared" si="8"/>
        <v>1000P_1144</v>
      </c>
      <c r="F147" s="4">
        <f t="shared" si="9"/>
        <v>0</v>
      </c>
      <c r="G147" s="4">
        <f t="shared" si="10"/>
        <v>0</v>
      </c>
    </row>
    <row r="148" spans="1:15" x14ac:dyDescent="0.25">
      <c r="A148" s="4">
        <v>45</v>
      </c>
      <c r="B148" s="4" t="str">
        <f t="shared" si="8"/>
        <v>1000P_1145</v>
      </c>
      <c r="C148" s="4">
        <v>1.41</v>
      </c>
      <c r="D148" s="4">
        <v>12.3</v>
      </c>
      <c r="E148" s="4">
        <v>13.71</v>
      </c>
      <c r="F148" s="4">
        <f t="shared" si="9"/>
        <v>13.71</v>
      </c>
      <c r="G148" s="4">
        <f t="shared" si="10"/>
        <v>0</v>
      </c>
      <c r="I148" s="4">
        <v>0.36</v>
      </c>
      <c r="J148" s="4">
        <v>24</v>
      </c>
      <c r="K148" s="4">
        <v>16</v>
      </c>
      <c r="L148" s="4" t="s">
        <v>1</v>
      </c>
      <c r="M148" s="4" t="s">
        <v>2</v>
      </c>
    </row>
    <row r="149" spans="1:15" x14ac:dyDescent="0.25">
      <c r="A149" s="4">
        <v>46</v>
      </c>
      <c r="B149" s="4" t="str">
        <f t="shared" si="8"/>
        <v>1000P_1146</v>
      </c>
      <c r="C149" s="4">
        <v>2.17</v>
      </c>
      <c r="D149" s="4">
        <v>16.05</v>
      </c>
      <c r="E149" s="4">
        <v>18.22</v>
      </c>
      <c r="F149" s="4">
        <f t="shared" si="9"/>
        <v>18.22</v>
      </c>
      <c r="G149" s="4">
        <f t="shared" si="10"/>
        <v>0</v>
      </c>
    </row>
    <row r="150" spans="1:15" x14ac:dyDescent="0.25">
      <c r="A150" s="4">
        <v>47</v>
      </c>
      <c r="B150" s="4" t="str">
        <f t="shared" si="8"/>
        <v>1000P_1147</v>
      </c>
      <c r="C150" s="4">
        <v>1.91</v>
      </c>
      <c r="D150" s="4">
        <v>18.39</v>
      </c>
      <c r="E150" s="4">
        <v>20.3</v>
      </c>
      <c r="F150" s="4">
        <f t="shared" si="9"/>
        <v>20.3</v>
      </c>
      <c r="G150" s="4">
        <f t="shared" si="10"/>
        <v>0</v>
      </c>
    </row>
    <row r="151" spans="1:15" x14ac:dyDescent="0.25">
      <c r="A151" s="4">
        <v>48</v>
      </c>
      <c r="B151" s="4" t="str">
        <f t="shared" si="8"/>
        <v>1000P_1148</v>
      </c>
      <c r="C151" s="4">
        <v>11.52</v>
      </c>
      <c r="D151" s="4">
        <v>8.49</v>
      </c>
      <c r="E151" s="4">
        <v>20.010000000000002</v>
      </c>
      <c r="F151" s="4">
        <f t="shared" si="9"/>
        <v>20.009999999999998</v>
      </c>
      <c r="G151" s="4">
        <f t="shared" si="10"/>
        <v>0</v>
      </c>
      <c r="H151" s="4">
        <v>4.4000000000000004</v>
      </c>
      <c r="I151" s="4">
        <v>1.91</v>
      </c>
      <c r="J151" s="4">
        <v>633</v>
      </c>
      <c r="K151" s="4">
        <v>183</v>
      </c>
      <c r="L151" s="4">
        <v>23</v>
      </c>
      <c r="M151" s="4">
        <v>23.6</v>
      </c>
      <c r="O151" s="11">
        <v>19.3</v>
      </c>
    </row>
    <row r="152" spans="1:15" x14ac:dyDescent="0.25">
      <c r="A152" s="4">
        <v>49</v>
      </c>
      <c r="B152" s="4" t="str">
        <f t="shared" si="8"/>
        <v>1000P_1149</v>
      </c>
      <c r="C152" s="4">
        <v>12.83</v>
      </c>
      <c r="D152" s="4">
        <v>7.08</v>
      </c>
      <c r="E152" s="4">
        <v>19.91</v>
      </c>
      <c r="F152" s="4">
        <f t="shared" si="9"/>
        <v>19.91</v>
      </c>
      <c r="G152" s="4">
        <f t="shared" si="10"/>
        <v>0</v>
      </c>
      <c r="H152" s="4">
        <v>4.8499999999999996</v>
      </c>
      <c r="I152" s="4">
        <v>2.17</v>
      </c>
      <c r="J152" s="4">
        <v>663</v>
      </c>
      <c r="K152" s="4">
        <v>191</v>
      </c>
      <c r="L152" s="4">
        <v>26</v>
      </c>
      <c r="M152" s="4">
        <v>24</v>
      </c>
      <c r="N152" s="11">
        <v>30647</v>
      </c>
    </row>
    <row r="153" spans="1:15" x14ac:dyDescent="0.25">
      <c r="A153" s="4">
        <v>1150</v>
      </c>
      <c r="B153" s="4" t="str">
        <f>CONCATENATE("1000P_",(A153))</f>
        <v>1000P_1150</v>
      </c>
      <c r="C153" s="4">
        <v>1.18</v>
      </c>
      <c r="D153" s="4">
        <v>4.2</v>
      </c>
      <c r="E153" s="4">
        <v>5.38</v>
      </c>
      <c r="F153" s="4">
        <f t="shared" si="9"/>
        <v>5.38</v>
      </c>
      <c r="G153" s="4">
        <f t="shared" si="10"/>
        <v>0</v>
      </c>
      <c r="H153" s="4">
        <v>0.21</v>
      </c>
    </row>
    <row r="154" spans="1:15" x14ac:dyDescent="0.25">
      <c r="A154" s="4">
        <v>1151</v>
      </c>
      <c r="B154" s="4" t="str">
        <f>CONCATENATE("1000P_",(A154))</f>
        <v>1000P_1151</v>
      </c>
      <c r="C154" s="4">
        <v>13.4</v>
      </c>
      <c r="D154" s="4">
        <v>7.59</v>
      </c>
      <c r="E154" s="4">
        <v>20.99</v>
      </c>
      <c r="F154" s="4">
        <f t="shared" si="9"/>
        <v>20.990000000000002</v>
      </c>
      <c r="G154" s="4">
        <f t="shared" si="10"/>
        <v>0</v>
      </c>
      <c r="H154" s="4">
        <v>5.01</v>
      </c>
      <c r="I154" s="4">
        <v>2.2400000000000002</v>
      </c>
      <c r="J154" s="4">
        <v>760</v>
      </c>
      <c r="K154" s="4">
        <v>191</v>
      </c>
      <c r="L154" s="4">
        <v>26</v>
      </c>
      <c r="M154" s="4">
        <v>18.5</v>
      </c>
    </row>
    <row r="155" spans="1:15" x14ac:dyDescent="0.25">
      <c r="A155" s="4">
        <v>52</v>
      </c>
      <c r="B155" s="4" t="str">
        <f t="shared" si="8"/>
        <v>1000P_1152</v>
      </c>
      <c r="C155" s="4">
        <v>1.38</v>
      </c>
      <c r="D155" s="4">
        <v>7.29</v>
      </c>
      <c r="E155" s="4">
        <v>8.67</v>
      </c>
      <c r="F155" s="4">
        <f t="shared" si="9"/>
        <v>8.67</v>
      </c>
      <c r="G155" s="4">
        <f t="shared" si="10"/>
        <v>0</v>
      </c>
      <c r="H155" s="4">
        <v>0.28999999999999998</v>
      </c>
    </row>
    <row r="156" spans="1:15" x14ac:dyDescent="0.25">
      <c r="A156" s="4">
        <v>53</v>
      </c>
      <c r="B156" s="4" t="str">
        <f t="shared" si="8"/>
        <v>1000P_1153</v>
      </c>
      <c r="C156" s="4">
        <v>0.56999999999999995</v>
      </c>
      <c r="D156" s="4">
        <v>3.34</v>
      </c>
      <c r="E156" s="4">
        <v>3.91</v>
      </c>
      <c r="F156" s="4">
        <f t="shared" si="9"/>
        <v>3.9099999999999997</v>
      </c>
      <c r="G156" s="4">
        <f t="shared" si="10"/>
        <v>0</v>
      </c>
      <c r="H156" s="9">
        <v>0.11</v>
      </c>
      <c r="I156" s="4">
        <v>1.04</v>
      </c>
      <c r="J156" s="4">
        <v>176</v>
      </c>
      <c r="K156" s="4">
        <v>35</v>
      </c>
      <c r="L156" s="4">
        <v>8</v>
      </c>
      <c r="M156" s="4">
        <v>8.5</v>
      </c>
    </row>
    <row r="157" spans="1:15" x14ac:dyDescent="0.25">
      <c r="A157" s="4">
        <v>54</v>
      </c>
      <c r="B157" s="4" t="str">
        <f t="shared" si="8"/>
        <v>1000P_1154</v>
      </c>
      <c r="C157" s="4">
        <v>1.81</v>
      </c>
      <c r="D157" s="4">
        <v>6.44</v>
      </c>
      <c r="E157" s="4">
        <v>8.26</v>
      </c>
      <c r="F157" s="4">
        <f t="shared" si="9"/>
        <v>8.25</v>
      </c>
      <c r="G157" s="4">
        <f t="shared" si="10"/>
        <v>-9.9999999999997868E-3</v>
      </c>
    </row>
    <row r="158" spans="1:15" x14ac:dyDescent="0.25">
      <c r="A158" s="4">
        <v>55</v>
      </c>
      <c r="B158" s="4" t="str">
        <f t="shared" si="8"/>
        <v>1000P_1155</v>
      </c>
      <c r="F158" s="4">
        <f t="shared" si="9"/>
        <v>0</v>
      </c>
      <c r="G158" s="4">
        <f t="shared" si="10"/>
        <v>0</v>
      </c>
    </row>
    <row r="159" spans="1:15" x14ac:dyDescent="0.25">
      <c r="A159" s="4">
        <v>56</v>
      </c>
      <c r="B159" s="4" t="str">
        <f t="shared" si="8"/>
        <v>1000P_1156</v>
      </c>
      <c r="C159" s="4">
        <v>1.9</v>
      </c>
      <c r="D159" s="4">
        <v>19.43</v>
      </c>
      <c r="E159" s="4">
        <v>21.33</v>
      </c>
      <c r="F159" s="4">
        <f t="shared" si="9"/>
        <v>21.33</v>
      </c>
      <c r="G159" s="4">
        <f t="shared" si="10"/>
        <v>0</v>
      </c>
    </row>
    <row r="160" spans="1:15" x14ac:dyDescent="0.25">
      <c r="A160" s="4">
        <v>57</v>
      </c>
      <c r="B160" s="4" t="str">
        <f t="shared" si="8"/>
        <v>1000P_1157</v>
      </c>
      <c r="C160" s="4">
        <v>0.54</v>
      </c>
      <c r="D160" s="4">
        <v>7.25</v>
      </c>
      <c r="E160" s="4">
        <v>7.79</v>
      </c>
      <c r="F160" s="4">
        <f t="shared" si="9"/>
        <v>7.79</v>
      </c>
      <c r="G160" s="4">
        <f t="shared" si="10"/>
        <v>0</v>
      </c>
    </row>
    <row r="161" spans="1:14" x14ac:dyDescent="0.25">
      <c r="A161" s="4">
        <v>58</v>
      </c>
      <c r="B161" s="4" t="str">
        <f t="shared" si="8"/>
        <v>1000P_1158</v>
      </c>
      <c r="C161" s="4">
        <v>1.1599999999999999</v>
      </c>
      <c r="D161" s="4">
        <v>2.62</v>
      </c>
      <c r="E161" s="4">
        <v>3.78</v>
      </c>
      <c r="F161" s="4">
        <f t="shared" si="9"/>
        <v>3.7800000000000002</v>
      </c>
      <c r="G161" s="4">
        <f t="shared" si="10"/>
        <v>0</v>
      </c>
    </row>
    <row r="162" spans="1:14" x14ac:dyDescent="0.25">
      <c r="A162" s="4">
        <v>59</v>
      </c>
      <c r="B162" s="4" t="str">
        <f t="shared" si="8"/>
        <v>1000P_1159</v>
      </c>
      <c r="C162" s="4">
        <v>0.92</v>
      </c>
      <c r="D162" s="4">
        <v>4.74</v>
      </c>
      <c r="E162" s="4">
        <v>5.66</v>
      </c>
      <c r="F162" s="4">
        <f t="shared" si="9"/>
        <v>5.66</v>
      </c>
      <c r="G162" s="4">
        <f t="shared" si="10"/>
        <v>0</v>
      </c>
    </row>
    <row r="163" spans="1:14" x14ac:dyDescent="0.25">
      <c r="A163" s="4">
        <v>1160</v>
      </c>
      <c r="B163" s="4" t="str">
        <f>CONCATENATE("1000P_",(A163))</f>
        <v>1000P_1160</v>
      </c>
      <c r="C163" s="4">
        <v>1.63</v>
      </c>
      <c r="D163" s="4">
        <v>8.7100000000000009</v>
      </c>
      <c r="E163" s="4">
        <v>10.34</v>
      </c>
      <c r="F163" s="4">
        <f t="shared" si="9"/>
        <v>10.34</v>
      </c>
      <c r="G163" s="4">
        <f t="shared" si="10"/>
        <v>0</v>
      </c>
    </row>
    <row r="164" spans="1:14" x14ac:dyDescent="0.25">
      <c r="A164" s="4">
        <v>61</v>
      </c>
      <c r="B164" s="4" t="str">
        <f t="shared" si="8"/>
        <v>1000P_1161</v>
      </c>
      <c r="C164" s="4">
        <v>0.71</v>
      </c>
      <c r="D164" s="4">
        <v>3.19</v>
      </c>
      <c r="E164" s="4">
        <v>3.9</v>
      </c>
      <c r="F164" s="4">
        <f t="shared" si="9"/>
        <v>3.9</v>
      </c>
      <c r="G164" s="4">
        <f t="shared" si="10"/>
        <v>0</v>
      </c>
    </row>
    <row r="165" spans="1:14" x14ac:dyDescent="0.25">
      <c r="A165" s="4">
        <v>62</v>
      </c>
      <c r="B165" s="4" t="str">
        <f t="shared" si="8"/>
        <v>1000P_1162</v>
      </c>
      <c r="C165" s="4">
        <v>0.85</v>
      </c>
      <c r="D165" s="4">
        <v>12.52</v>
      </c>
      <c r="E165" s="4">
        <v>13.37</v>
      </c>
      <c r="F165" s="4">
        <f t="shared" si="9"/>
        <v>13.37</v>
      </c>
      <c r="G165" s="4">
        <f t="shared" si="10"/>
        <v>0</v>
      </c>
    </row>
    <row r="166" spans="1:14" x14ac:dyDescent="0.25">
      <c r="A166" s="4">
        <v>63</v>
      </c>
      <c r="B166" s="4" t="str">
        <f t="shared" si="8"/>
        <v>1000P_1163</v>
      </c>
      <c r="F166" s="4">
        <f t="shared" si="9"/>
        <v>0</v>
      </c>
      <c r="G166" s="4">
        <f t="shared" si="10"/>
        <v>0</v>
      </c>
    </row>
    <row r="167" spans="1:14" x14ac:dyDescent="0.25">
      <c r="A167" s="4">
        <v>64</v>
      </c>
      <c r="B167" s="4" t="str">
        <f t="shared" si="8"/>
        <v>1000P_1164</v>
      </c>
      <c r="C167" s="4">
        <v>1.58</v>
      </c>
      <c r="D167" s="4">
        <v>15.34</v>
      </c>
      <c r="E167" s="4">
        <v>16.920000000000002</v>
      </c>
      <c r="F167" s="4">
        <f t="shared" si="9"/>
        <v>16.920000000000002</v>
      </c>
      <c r="G167" s="4">
        <f t="shared" si="10"/>
        <v>0</v>
      </c>
    </row>
    <row r="168" spans="1:14" x14ac:dyDescent="0.25">
      <c r="A168" s="4">
        <v>65</v>
      </c>
      <c r="B168" s="4" t="str">
        <f t="shared" si="8"/>
        <v>1000P_1165</v>
      </c>
      <c r="C168" s="4">
        <v>1.38</v>
      </c>
      <c r="D168" s="4">
        <v>10.59</v>
      </c>
      <c r="E168" s="4">
        <v>11.97</v>
      </c>
      <c r="F168" s="4">
        <f t="shared" si="9"/>
        <v>11.969999999999999</v>
      </c>
      <c r="G168" s="4">
        <f t="shared" si="10"/>
        <v>0</v>
      </c>
    </row>
    <row r="169" spans="1:14" x14ac:dyDescent="0.25">
      <c r="A169" s="4">
        <v>66</v>
      </c>
      <c r="B169" s="4" t="str">
        <f t="shared" si="8"/>
        <v>1000P_1166</v>
      </c>
      <c r="C169" s="4">
        <v>1.31</v>
      </c>
      <c r="D169" s="4">
        <v>4.8899999999999997</v>
      </c>
      <c r="E169" s="4">
        <v>6.2</v>
      </c>
      <c r="F169" s="4">
        <f t="shared" si="9"/>
        <v>6.1999999999999993</v>
      </c>
      <c r="G169" s="4">
        <f t="shared" si="10"/>
        <v>0</v>
      </c>
    </row>
    <row r="170" spans="1:14" x14ac:dyDescent="0.25">
      <c r="A170" s="4">
        <v>67</v>
      </c>
      <c r="B170" s="4" t="str">
        <f t="shared" si="8"/>
        <v>1000P_1167</v>
      </c>
      <c r="C170" s="4">
        <v>13.35</v>
      </c>
      <c r="D170" s="4">
        <v>8.7799999999999994</v>
      </c>
      <c r="E170" s="4">
        <v>22.14</v>
      </c>
      <c r="F170" s="4">
        <f t="shared" si="9"/>
        <v>22.13</v>
      </c>
      <c r="G170" s="4">
        <f t="shared" si="10"/>
        <v>-1.0000000000001563E-2</v>
      </c>
      <c r="H170" s="4">
        <v>5.61</v>
      </c>
      <c r="I170" s="4">
        <v>2.36</v>
      </c>
      <c r="J170" s="4">
        <v>750</v>
      </c>
      <c r="K170" s="4">
        <v>244</v>
      </c>
      <c r="L170" s="4">
        <v>7.5</v>
      </c>
      <c r="M170" s="4">
        <v>24.7</v>
      </c>
      <c r="N170" s="11">
        <v>23476</v>
      </c>
    </row>
    <row r="171" spans="1:14" x14ac:dyDescent="0.25">
      <c r="A171" s="4">
        <v>68</v>
      </c>
      <c r="B171" s="4" t="str">
        <f t="shared" si="8"/>
        <v>1000P_1168</v>
      </c>
      <c r="C171" s="4">
        <v>7.88</v>
      </c>
      <c r="D171" s="4">
        <v>4.8499999999999996</v>
      </c>
      <c r="E171" s="4">
        <v>12.73</v>
      </c>
      <c r="F171" s="4">
        <f t="shared" si="9"/>
        <v>12.73</v>
      </c>
      <c r="G171" s="4">
        <f t="shared" si="10"/>
        <v>0</v>
      </c>
      <c r="H171" s="4">
        <v>3.41</v>
      </c>
      <c r="I171" s="4">
        <v>1.61</v>
      </c>
      <c r="J171" s="4">
        <v>475</v>
      </c>
      <c r="K171" s="4">
        <v>129</v>
      </c>
      <c r="L171" s="4">
        <v>17</v>
      </c>
      <c r="M171" s="4">
        <v>15</v>
      </c>
    </row>
    <row r="172" spans="1:14" x14ac:dyDescent="0.25">
      <c r="A172" s="4">
        <v>69</v>
      </c>
      <c r="B172" s="4" t="str">
        <f t="shared" si="8"/>
        <v>1000P_1169</v>
      </c>
      <c r="F172" s="4">
        <f t="shared" si="9"/>
        <v>0</v>
      </c>
      <c r="G172" s="4">
        <f t="shared" si="10"/>
        <v>0</v>
      </c>
    </row>
    <row r="173" spans="1:14" x14ac:dyDescent="0.25">
      <c r="A173" s="4">
        <v>1170</v>
      </c>
      <c r="B173" s="4" t="str">
        <f>CONCATENATE("1000P_",(A173))</f>
        <v>1000P_1170</v>
      </c>
      <c r="F173" s="4">
        <f t="shared" si="9"/>
        <v>0</v>
      </c>
      <c r="G173" s="4">
        <f t="shared" si="10"/>
        <v>0</v>
      </c>
    </row>
    <row r="174" spans="1:14" x14ac:dyDescent="0.25">
      <c r="A174" s="4">
        <v>71</v>
      </c>
      <c r="B174" s="4" t="str">
        <f t="shared" si="8"/>
        <v>1000P_1171</v>
      </c>
      <c r="C174" s="4">
        <v>12.71</v>
      </c>
      <c r="D174" s="4">
        <v>5.74</v>
      </c>
      <c r="E174" s="4">
        <v>18.45</v>
      </c>
      <c r="F174" s="4">
        <f t="shared" si="9"/>
        <v>18.450000000000003</v>
      </c>
      <c r="G174" s="4">
        <f t="shared" si="10"/>
        <v>0</v>
      </c>
      <c r="H174" s="4">
        <v>5.52</v>
      </c>
      <c r="I174" s="4">
        <v>2.4500000000000002</v>
      </c>
      <c r="J174" s="4">
        <v>738</v>
      </c>
      <c r="K174" s="4">
        <v>201</v>
      </c>
      <c r="L174" s="4">
        <v>29</v>
      </c>
      <c r="M174" s="4">
        <v>23.2</v>
      </c>
    </row>
    <row r="175" spans="1:14" x14ac:dyDescent="0.25">
      <c r="A175" s="4">
        <v>72</v>
      </c>
      <c r="B175" s="4" t="str">
        <f t="shared" si="8"/>
        <v>1000P_1172</v>
      </c>
      <c r="C175" s="4">
        <v>3.07</v>
      </c>
      <c r="D175" s="4">
        <v>4.16</v>
      </c>
      <c r="E175" s="4">
        <v>7.23</v>
      </c>
      <c r="F175" s="4">
        <f t="shared" si="9"/>
        <v>7.23</v>
      </c>
      <c r="G175" s="4">
        <f t="shared" si="10"/>
        <v>0</v>
      </c>
      <c r="H175" s="4">
        <v>0.82</v>
      </c>
      <c r="I175" s="4">
        <v>0.9</v>
      </c>
      <c r="J175" s="4">
        <v>140</v>
      </c>
      <c r="K175" s="4">
        <v>49</v>
      </c>
      <c r="L175" s="4">
        <v>5</v>
      </c>
      <c r="M175" s="4">
        <v>11.6</v>
      </c>
      <c r="N175" s="11">
        <v>9341</v>
      </c>
    </row>
    <row r="176" spans="1:14" x14ac:dyDescent="0.25">
      <c r="A176" s="4">
        <v>73</v>
      </c>
      <c r="B176" s="4" t="str">
        <f t="shared" si="8"/>
        <v>1000P_1173</v>
      </c>
      <c r="C176" s="4">
        <v>2.75</v>
      </c>
      <c r="D176" s="4">
        <v>6.06</v>
      </c>
      <c r="E176" s="4">
        <v>8.81</v>
      </c>
      <c r="F176" s="4">
        <f t="shared" si="9"/>
        <v>8.8099999999999987</v>
      </c>
      <c r="G176" s="4">
        <f t="shared" si="10"/>
        <v>0</v>
      </c>
      <c r="H176" s="4">
        <v>1.1100000000000001</v>
      </c>
      <c r="I176" s="4">
        <v>0.84</v>
      </c>
      <c r="J176" s="4">
        <v>190</v>
      </c>
      <c r="K176" s="4">
        <v>47</v>
      </c>
      <c r="L176" s="4">
        <v>6</v>
      </c>
      <c r="M176" s="4">
        <v>11.2</v>
      </c>
    </row>
    <row r="177" spans="1:17" x14ac:dyDescent="0.25">
      <c r="A177" s="4">
        <v>74</v>
      </c>
      <c r="B177" s="4" t="str">
        <f t="shared" si="8"/>
        <v>1000P_1174</v>
      </c>
      <c r="C177" s="4">
        <v>0.72</v>
      </c>
      <c r="D177" s="4">
        <v>8.2899999999999991</v>
      </c>
      <c r="E177" s="4">
        <v>9.01</v>
      </c>
      <c r="F177" s="4">
        <f t="shared" si="9"/>
        <v>9.01</v>
      </c>
      <c r="G177" s="4">
        <f t="shared" si="10"/>
        <v>0</v>
      </c>
    </row>
    <row r="178" spans="1:17" x14ac:dyDescent="0.25">
      <c r="A178" s="4">
        <v>75</v>
      </c>
      <c r="B178" s="4" t="str">
        <f t="shared" si="8"/>
        <v>1000P_1175</v>
      </c>
      <c r="C178" s="4">
        <v>1.66</v>
      </c>
      <c r="D178" s="4">
        <v>21.55</v>
      </c>
      <c r="E178" s="4">
        <v>23.21</v>
      </c>
      <c r="F178" s="4">
        <f t="shared" si="9"/>
        <v>23.21</v>
      </c>
      <c r="G178" s="4">
        <f t="shared" si="10"/>
        <v>0</v>
      </c>
      <c r="O178" s="11">
        <v>49</v>
      </c>
      <c r="P178" s="11">
        <v>17</v>
      </c>
      <c r="Q178" s="11">
        <v>27.6</v>
      </c>
    </row>
    <row r="179" spans="1:17" x14ac:dyDescent="0.25">
      <c r="A179" s="4">
        <v>76</v>
      </c>
      <c r="B179" s="4" t="str">
        <f t="shared" ref="B179:B202" si="11">CONCATENATE("1000P_11",(A179))</f>
        <v>1000P_1176</v>
      </c>
      <c r="C179" s="4">
        <v>0.73</v>
      </c>
      <c r="D179" s="4">
        <v>1.57</v>
      </c>
      <c r="E179" s="4">
        <v>2.2999999999999998</v>
      </c>
      <c r="F179" s="4">
        <f t="shared" si="9"/>
        <v>2.2999999999999998</v>
      </c>
      <c r="G179" s="4">
        <f t="shared" si="10"/>
        <v>0</v>
      </c>
    </row>
    <row r="180" spans="1:17" x14ac:dyDescent="0.25">
      <c r="A180" s="4">
        <v>77</v>
      </c>
      <c r="B180" s="4" t="str">
        <f t="shared" si="11"/>
        <v>1000P_1177</v>
      </c>
      <c r="C180" s="4">
        <v>3.39</v>
      </c>
      <c r="D180" s="4">
        <v>11.05</v>
      </c>
      <c r="E180" s="4">
        <v>14.44</v>
      </c>
      <c r="F180" s="4">
        <f t="shared" si="9"/>
        <v>14.440000000000001</v>
      </c>
      <c r="G180" s="4">
        <f t="shared" si="10"/>
        <v>0</v>
      </c>
    </row>
    <row r="181" spans="1:17" x14ac:dyDescent="0.25">
      <c r="A181" s="4">
        <v>78</v>
      </c>
      <c r="B181" s="4" t="str">
        <f t="shared" si="11"/>
        <v>1000P_1178</v>
      </c>
      <c r="C181" s="4">
        <v>0.86</v>
      </c>
      <c r="D181" s="4">
        <v>4.24</v>
      </c>
      <c r="E181" s="4">
        <v>5.0999999999999996</v>
      </c>
      <c r="F181" s="4">
        <f t="shared" si="9"/>
        <v>5.1000000000000005</v>
      </c>
      <c r="G181" s="4">
        <f t="shared" si="10"/>
        <v>0</v>
      </c>
    </row>
    <row r="182" spans="1:17" x14ac:dyDescent="0.25">
      <c r="A182" s="4">
        <v>79</v>
      </c>
      <c r="B182" s="4" t="str">
        <f t="shared" si="11"/>
        <v>1000P_1179</v>
      </c>
      <c r="C182" s="4">
        <v>0.55000000000000004</v>
      </c>
      <c r="D182" s="4">
        <v>2.1800000000000002</v>
      </c>
      <c r="E182" s="4">
        <v>2.73</v>
      </c>
      <c r="F182" s="4">
        <f t="shared" si="9"/>
        <v>2.7300000000000004</v>
      </c>
      <c r="G182" s="4">
        <f t="shared" si="10"/>
        <v>0</v>
      </c>
    </row>
    <row r="183" spans="1:17" x14ac:dyDescent="0.25">
      <c r="A183" s="4">
        <v>1180</v>
      </c>
      <c r="B183" s="4" t="str">
        <f>CONCATENATE("1000P_",(A183))</f>
        <v>1000P_1180</v>
      </c>
      <c r="C183" s="4">
        <v>1.1599999999999999</v>
      </c>
      <c r="D183" s="4">
        <v>9.1999999999999993</v>
      </c>
      <c r="E183" s="4">
        <v>10.36</v>
      </c>
      <c r="F183" s="4">
        <f t="shared" si="9"/>
        <v>10.36</v>
      </c>
      <c r="G183" s="4">
        <f t="shared" si="10"/>
        <v>0</v>
      </c>
    </row>
    <row r="184" spans="1:17" x14ac:dyDescent="0.25">
      <c r="A184" s="4">
        <v>81</v>
      </c>
      <c r="B184" s="4" t="str">
        <f t="shared" si="11"/>
        <v>1000P_1181</v>
      </c>
      <c r="C184" s="4">
        <v>0.84</v>
      </c>
      <c r="D184" s="4">
        <v>2.1</v>
      </c>
      <c r="E184" s="4">
        <v>2.94</v>
      </c>
      <c r="F184" s="4">
        <f t="shared" si="9"/>
        <v>2.94</v>
      </c>
      <c r="G184" s="4">
        <f t="shared" si="10"/>
        <v>0</v>
      </c>
    </row>
    <row r="185" spans="1:17" x14ac:dyDescent="0.25">
      <c r="A185" s="4">
        <v>82</v>
      </c>
      <c r="B185" s="4" t="str">
        <f t="shared" si="11"/>
        <v>1000P_1182</v>
      </c>
      <c r="C185" s="4">
        <v>2.56</v>
      </c>
      <c r="D185" s="4">
        <v>19.079999999999998</v>
      </c>
      <c r="E185" s="4">
        <v>21.64</v>
      </c>
      <c r="F185" s="4">
        <f t="shared" si="9"/>
        <v>21.639999999999997</v>
      </c>
      <c r="G185" s="4">
        <f t="shared" si="10"/>
        <v>0</v>
      </c>
    </row>
    <row r="186" spans="1:17" x14ac:dyDescent="0.25">
      <c r="A186" s="4">
        <v>83</v>
      </c>
      <c r="B186" s="4" t="str">
        <f t="shared" si="11"/>
        <v>1000P_1183</v>
      </c>
      <c r="C186" s="4">
        <v>1.5</v>
      </c>
      <c r="D186" s="4">
        <v>21.24</v>
      </c>
      <c r="E186" s="4">
        <v>22.74</v>
      </c>
      <c r="F186" s="4">
        <f t="shared" si="9"/>
        <v>22.74</v>
      </c>
      <c r="G186" s="4">
        <f t="shared" si="10"/>
        <v>0</v>
      </c>
      <c r="O186" s="11">
        <v>48.4</v>
      </c>
      <c r="P186" s="11">
        <v>20</v>
      </c>
      <c r="Q186" s="11">
        <v>29</v>
      </c>
    </row>
    <row r="187" spans="1:17" x14ac:dyDescent="0.25">
      <c r="A187" s="4">
        <v>84</v>
      </c>
      <c r="B187" s="4" t="str">
        <f t="shared" si="11"/>
        <v>1000P_1184</v>
      </c>
      <c r="F187" s="4">
        <f t="shared" si="9"/>
        <v>0</v>
      </c>
      <c r="G187" s="4">
        <f t="shared" si="10"/>
        <v>0</v>
      </c>
    </row>
    <row r="188" spans="1:17" x14ac:dyDescent="0.25">
      <c r="A188" s="4">
        <v>85</v>
      </c>
      <c r="B188" s="4" t="str">
        <f t="shared" si="11"/>
        <v>1000P_1185</v>
      </c>
      <c r="C188" s="4">
        <v>0.98</v>
      </c>
      <c r="D188" s="4">
        <v>3.02</v>
      </c>
      <c r="E188" s="4">
        <v>4</v>
      </c>
      <c r="F188" s="4">
        <f t="shared" si="9"/>
        <v>4</v>
      </c>
      <c r="G188" s="4">
        <f t="shared" si="10"/>
        <v>0</v>
      </c>
    </row>
    <row r="189" spans="1:17" x14ac:dyDescent="0.25">
      <c r="A189" s="4">
        <v>86</v>
      </c>
      <c r="B189" s="4" t="str">
        <f t="shared" si="11"/>
        <v>1000P_1186</v>
      </c>
      <c r="C189" s="4">
        <v>3.36</v>
      </c>
      <c r="D189" s="4">
        <v>5.0999999999999996</v>
      </c>
      <c r="E189" s="4">
        <v>8.4600000000000009</v>
      </c>
      <c r="F189" s="4">
        <f t="shared" si="9"/>
        <v>8.4599999999999991</v>
      </c>
      <c r="G189" s="4">
        <f t="shared" si="10"/>
        <v>0</v>
      </c>
      <c r="H189" s="4">
        <v>1.57</v>
      </c>
      <c r="I189" s="4">
        <v>0.93</v>
      </c>
      <c r="J189" s="4">
        <v>224</v>
      </c>
      <c r="K189" s="4">
        <v>81</v>
      </c>
      <c r="L189" s="4" t="s">
        <v>1</v>
      </c>
    </row>
    <row r="190" spans="1:17" x14ac:dyDescent="0.25">
      <c r="A190" s="4">
        <v>87</v>
      </c>
      <c r="B190" s="4" t="str">
        <f t="shared" si="11"/>
        <v>1000P_1187</v>
      </c>
      <c r="C190" s="4">
        <v>2.79</v>
      </c>
      <c r="D190" s="4">
        <v>9.4700000000000006</v>
      </c>
      <c r="E190" s="4">
        <v>12.25</v>
      </c>
      <c r="F190" s="4">
        <f t="shared" si="9"/>
        <v>12.260000000000002</v>
      </c>
      <c r="G190" s="4">
        <f t="shared" si="10"/>
        <v>1.0000000000001563E-2</v>
      </c>
    </row>
    <row r="191" spans="1:17" x14ac:dyDescent="0.25">
      <c r="A191" s="4">
        <v>88</v>
      </c>
      <c r="B191" s="4" t="str">
        <f t="shared" si="11"/>
        <v>1000P_1188</v>
      </c>
      <c r="C191" s="4">
        <v>11.07</v>
      </c>
      <c r="D191" s="4">
        <v>7.12</v>
      </c>
      <c r="E191" s="4">
        <v>18.190000000000001</v>
      </c>
      <c r="F191" s="4">
        <f t="shared" si="9"/>
        <v>18.190000000000001</v>
      </c>
      <c r="G191" s="4">
        <f t="shared" si="10"/>
        <v>0</v>
      </c>
      <c r="H191" s="4">
        <v>4.33</v>
      </c>
      <c r="I191" s="4">
        <v>2.17</v>
      </c>
      <c r="J191" s="4">
        <v>683</v>
      </c>
      <c r="K191" s="4">
        <v>169</v>
      </c>
      <c r="L191" s="4" t="s">
        <v>1</v>
      </c>
      <c r="M191" s="4" t="s">
        <v>2</v>
      </c>
    </row>
    <row r="192" spans="1:17" x14ac:dyDescent="0.25">
      <c r="A192" s="4">
        <v>89</v>
      </c>
      <c r="B192" s="4" t="str">
        <f t="shared" si="11"/>
        <v>1000P_1189</v>
      </c>
      <c r="C192" s="4">
        <v>1.75</v>
      </c>
      <c r="D192" s="4">
        <v>5.18</v>
      </c>
      <c r="E192" s="4">
        <v>6.92</v>
      </c>
      <c r="F192" s="4">
        <f t="shared" si="9"/>
        <v>6.93</v>
      </c>
      <c r="G192" s="4">
        <f t="shared" si="10"/>
        <v>9.9999999999997868E-3</v>
      </c>
      <c r="H192" s="4">
        <v>0.38</v>
      </c>
    </row>
    <row r="193" spans="1:14" x14ac:dyDescent="0.25">
      <c r="A193" s="4">
        <v>1190</v>
      </c>
      <c r="B193" s="4" t="str">
        <f>CONCATENATE("1000P_",(A193))</f>
        <v>1000P_1190</v>
      </c>
      <c r="C193" s="4">
        <v>1.96</v>
      </c>
      <c r="D193" s="4">
        <v>9.5</v>
      </c>
      <c r="E193" s="4">
        <v>11.46</v>
      </c>
      <c r="F193" s="4">
        <f t="shared" si="9"/>
        <v>11.46</v>
      </c>
      <c r="G193" s="4">
        <f t="shared" si="10"/>
        <v>0</v>
      </c>
      <c r="H193" s="4">
        <v>0.55000000000000004</v>
      </c>
    </row>
    <row r="194" spans="1:14" x14ac:dyDescent="0.25">
      <c r="A194" s="4">
        <v>91</v>
      </c>
      <c r="B194" s="4" t="str">
        <f t="shared" si="11"/>
        <v>1000P_1191</v>
      </c>
      <c r="C194" s="4">
        <v>1</v>
      </c>
      <c r="D194" s="4">
        <v>3.78</v>
      </c>
      <c r="E194" s="4">
        <v>4.78</v>
      </c>
      <c r="F194" s="4">
        <f t="shared" si="9"/>
        <v>4.7799999999999994</v>
      </c>
      <c r="G194" s="4">
        <f t="shared" si="10"/>
        <v>0</v>
      </c>
      <c r="H194" s="4">
        <v>0.22</v>
      </c>
    </row>
    <row r="195" spans="1:14" x14ac:dyDescent="0.25">
      <c r="A195" s="4">
        <v>92</v>
      </c>
      <c r="B195" s="4" t="str">
        <f t="shared" si="11"/>
        <v>1000P_1192</v>
      </c>
      <c r="C195" s="4">
        <v>1.0900000000000001</v>
      </c>
      <c r="D195" s="4">
        <v>7.45</v>
      </c>
      <c r="E195" s="4">
        <v>8.5399999999999991</v>
      </c>
      <c r="F195" s="4">
        <f t="shared" si="9"/>
        <v>8.5400000000000009</v>
      </c>
      <c r="G195" s="4">
        <f t="shared" si="10"/>
        <v>0</v>
      </c>
      <c r="H195" s="4">
        <v>0.12</v>
      </c>
      <c r="I195" s="4">
        <v>1.03</v>
      </c>
      <c r="J195" s="4">
        <v>232</v>
      </c>
      <c r="K195" s="4">
        <v>29</v>
      </c>
      <c r="L195" s="4" t="s">
        <v>1</v>
      </c>
      <c r="M195" s="4">
        <v>1.7</v>
      </c>
      <c r="N195" s="11">
        <v>3960</v>
      </c>
    </row>
    <row r="196" spans="1:14" x14ac:dyDescent="0.25">
      <c r="A196" s="4">
        <v>93</v>
      </c>
      <c r="B196" s="4" t="str">
        <f t="shared" si="11"/>
        <v>1000P_1193</v>
      </c>
      <c r="C196" s="4">
        <v>1.36</v>
      </c>
      <c r="D196" s="4">
        <v>4.76</v>
      </c>
      <c r="E196" s="4">
        <v>6.12</v>
      </c>
      <c r="F196" s="4">
        <f t="shared" si="9"/>
        <v>6.12</v>
      </c>
      <c r="G196" s="4">
        <f t="shared" si="10"/>
        <v>0</v>
      </c>
    </row>
    <row r="197" spans="1:14" x14ac:dyDescent="0.25">
      <c r="A197" s="4">
        <v>94</v>
      </c>
      <c r="B197" s="4" t="str">
        <f t="shared" si="11"/>
        <v>1000P_1194</v>
      </c>
      <c r="C197" s="4">
        <v>2.1800000000000002</v>
      </c>
      <c r="D197" s="4">
        <v>7.79</v>
      </c>
      <c r="E197" s="4">
        <v>9.9700000000000006</v>
      </c>
      <c r="F197" s="4">
        <f t="shared" ref="F197:F260" si="12">C197+D197</f>
        <v>9.9700000000000006</v>
      </c>
      <c r="G197" s="4">
        <f t="shared" ref="G197:G260" si="13">F197-E197</f>
        <v>0</v>
      </c>
    </row>
    <row r="198" spans="1:14" x14ac:dyDescent="0.25">
      <c r="A198" s="4">
        <v>95</v>
      </c>
      <c r="B198" s="4" t="str">
        <f t="shared" si="11"/>
        <v>1000P_1195</v>
      </c>
      <c r="C198" s="4">
        <v>0.87</v>
      </c>
      <c r="D198" s="4">
        <v>12.25</v>
      </c>
      <c r="E198" s="4">
        <v>13.11</v>
      </c>
      <c r="F198" s="4">
        <f t="shared" si="12"/>
        <v>13.12</v>
      </c>
      <c r="G198" s="4">
        <f t="shared" si="13"/>
        <v>9.9999999999997868E-3</v>
      </c>
    </row>
    <row r="199" spans="1:14" x14ac:dyDescent="0.25">
      <c r="A199" s="4">
        <v>96</v>
      </c>
      <c r="B199" s="4" t="str">
        <f t="shared" si="11"/>
        <v>1000P_1196</v>
      </c>
      <c r="C199" s="4">
        <v>2.96</v>
      </c>
      <c r="D199" s="4">
        <v>16.86</v>
      </c>
      <c r="E199" s="4">
        <v>19.82</v>
      </c>
      <c r="F199" s="4">
        <f t="shared" si="12"/>
        <v>19.82</v>
      </c>
      <c r="G199" s="4">
        <f t="shared" si="13"/>
        <v>0</v>
      </c>
      <c r="H199" s="4">
        <v>2.59</v>
      </c>
      <c r="I199" s="4">
        <v>1.56</v>
      </c>
      <c r="J199" s="4">
        <v>463</v>
      </c>
      <c r="K199" s="4">
        <v>123</v>
      </c>
      <c r="L199" s="4" t="s">
        <v>1</v>
      </c>
      <c r="M199" s="4">
        <v>20.399999999999999</v>
      </c>
    </row>
    <row r="200" spans="1:14" x14ac:dyDescent="0.25">
      <c r="A200" s="4">
        <v>97</v>
      </c>
      <c r="B200" s="4" t="str">
        <f t="shared" si="11"/>
        <v>1000P_1197</v>
      </c>
      <c r="F200" s="4">
        <f t="shared" si="12"/>
        <v>0</v>
      </c>
      <c r="G200" s="4">
        <f t="shared" si="13"/>
        <v>0</v>
      </c>
    </row>
    <row r="201" spans="1:14" x14ac:dyDescent="0.25">
      <c r="A201" s="4">
        <v>98</v>
      </c>
      <c r="B201" s="4" t="str">
        <f t="shared" si="11"/>
        <v>1000P_1198</v>
      </c>
      <c r="C201" s="4">
        <v>0.67</v>
      </c>
      <c r="D201" s="4">
        <v>1.56</v>
      </c>
      <c r="E201" s="4">
        <v>2.23</v>
      </c>
      <c r="F201" s="4">
        <f t="shared" si="12"/>
        <v>2.23</v>
      </c>
      <c r="G201" s="4">
        <f t="shared" si="13"/>
        <v>0</v>
      </c>
    </row>
    <row r="202" spans="1:14" x14ac:dyDescent="0.25">
      <c r="A202" s="4">
        <v>99</v>
      </c>
      <c r="B202" s="4" t="str">
        <f t="shared" si="11"/>
        <v>1000P_1199</v>
      </c>
      <c r="C202" s="4">
        <v>0.83</v>
      </c>
      <c r="D202" s="4">
        <v>3.02</v>
      </c>
      <c r="E202" s="4">
        <v>3.85</v>
      </c>
      <c r="F202" s="4">
        <f t="shared" si="12"/>
        <v>3.85</v>
      </c>
      <c r="G202" s="4">
        <f t="shared" si="13"/>
        <v>0</v>
      </c>
    </row>
    <row r="203" spans="1:14" x14ac:dyDescent="0.25">
      <c r="A203" s="4">
        <v>1200</v>
      </c>
      <c r="B203" s="4" t="str">
        <f>CONCATENATE("1000P_",(A203))</f>
        <v>1000P_1200</v>
      </c>
      <c r="C203" s="4">
        <v>1.1200000000000001</v>
      </c>
      <c r="D203" s="4">
        <v>15.74</v>
      </c>
      <c r="E203" s="4">
        <v>16.86</v>
      </c>
      <c r="F203" s="4">
        <f t="shared" si="12"/>
        <v>16.86</v>
      </c>
      <c r="G203" s="4">
        <f t="shared" si="13"/>
        <v>0</v>
      </c>
    </row>
    <row r="204" spans="1:14" x14ac:dyDescent="0.25">
      <c r="A204" s="4">
        <v>1201</v>
      </c>
      <c r="B204" s="4" t="str">
        <f>CONCATENATE("1000P_",(A204))</f>
        <v>1000P_1201</v>
      </c>
      <c r="C204" s="6">
        <v>2.02</v>
      </c>
      <c r="D204" s="4">
        <v>8.7100000000000009</v>
      </c>
      <c r="E204" s="4">
        <v>10.73</v>
      </c>
      <c r="F204" s="4">
        <f t="shared" si="12"/>
        <v>10.73</v>
      </c>
      <c r="G204" s="4">
        <f t="shared" si="13"/>
        <v>0</v>
      </c>
    </row>
    <row r="205" spans="1:14" x14ac:dyDescent="0.25">
      <c r="A205" s="4">
        <v>2</v>
      </c>
      <c r="B205" s="4" t="str">
        <f>CONCATENATE("1000P_120",(A205))</f>
        <v>1000P_1202</v>
      </c>
      <c r="C205" s="4">
        <v>1.46</v>
      </c>
      <c r="D205" s="4">
        <v>9.1199999999999992</v>
      </c>
      <c r="E205" s="4">
        <v>10.58</v>
      </c>
      <c r="F205" s="4">
        <f t="shared" si="12"/>
        <v>10.579999999999998</v>
      </c>
      <c r="G205" s="4">
        <f t="shared" si="13"/>
        <v>0</v>
      </c>
    </row>
    <row r="206" spans="1:14" x14ac:dyDescent="0.25">
      <c r="A206" s="4">
        <v>3</v>
      </c>
      <c r="B206" s="4" t="str">
        <f t="shared" ref="B206:B212" si="14">CONCATENATE("1000P_120",(A206))</f>
        <v>1000P_1203</v>
      </c>
      <c r="C206" s="4">
        <v>1.34</v>
      </c>
      <c r="D206" s="4">
        <v>10.66</v>
      </c>
      <c r="E206" s="4">
        <v>12</v>
      </c>
      <c r="F206" s="4">
        <f t="shared" si="12"/>
        <v>12</v>
      </c>
      <c r="G206" s="4">
        <f t="shared" si="13"/>
        <v>0</v>
      </c>
    </row>
    <row r="207" spans="1:14" x14ac:dyDescent="0.25">
      <c r="A207" s="4">
        <v>4</v>
      </c>
      <c r="B207" s="4" t="str">
        <f t="shared" si="14"/>
        <v>1000P_1204</v>
      </c>
      <c r="C207" s="4">
        <v>0.86</v>
      </c>
      <c r="D207" s="4">
        <v>2.0699999999999998</v>
      </c>
      <c r="E207" s="4">
        <v>2.93</v>
      </c>
      <c r="F207" s="4">
        <f t="shared" si="12"/>
        <v>2.9299999999999997</v>
      </c>
      <c r="G207" s="4">
        <f t="shared" si="13"/>
        <v>0</v>
      </c>
    </row>
    <row r="208" spans="1:14" x14ac:dyDescent="0.25">
      <c r="A208" s="4">
        <v>5</v>
      </c>
      <c r="B208" s="4" t="str">
        <f t="shared" si="14"/>
        <v>1000P_1205</v>
      </c>
      <c r="C208" s="4">
        <v>1.2</v>
      </c>
      <c r="D208" s="4">
        <v>3.58</v>
      </c>
      <c r="E208" s="4">
        <v>4.78</v>
      </c>
      <c r="F208" s="4">
        <f t="shared" si="12"/>
        <v>4.78</v>
      </c>
      <c r="G208" s="4">
        <f t="shared" si="13"/>
        <v>0</v>
      </c>
    </row>
    <row r="209" spans="1:15" x14ac:dyDescent="0.25">
      <c r="A209" s="4">
        <v>6</v>
      </c>
      <c r="B209" s="4" t="str">
        <f t="shared" si="14"/>
        <v>1000P_1206</v>
      </c>
      <c r="C209" s="4">
        <v>1.28</v>
      </c>
      <c r="D209" s="4">
        <v>2.17</v>
      </c>
      <c r="E209" s="4">
        <v>3.45</v>
      </c>
      <c r="F209" s="4">
        <f t="shared" si="12"/>
        <v>3.45</v>
      </c>
      <c r="G209" s="4">
        <f t="shared" si="13"/>
        <v>0</v>
      </c>
    </row>
    <row r="210" spans="1:15" x14ac:dyDescent="0.25">
      <c r="A210" s="4">
        <v>7</v>
      </c>
      <c r="B210" s="4" t="str">
        <f t="shared" si="14"/>
        <v>1000P_1207</v>
      </c>
      <c r="C210" s="4">
        <v>11.07</v>
      </c>
      <c r="D210" s="4">
        <v>8.5</v>
      </c>
      <c r="E210" s="4">
        <v>19.57</v>
      </c>
      <c r="F210" s="4">
        <f t="shared" si="12"/>
        <v>19.57</v>
      </c>
      <c r="G210" s="4">
        <f t="shared" si="13"/>
        <v>0</v>
      </c>
      <c r="H210" s="4">
        <v>5.0199999999999996</v>
      </c>
      <c r="I210" s="4">
        <v>2.4</v>
      </c>
      <c r="J210" s="4">
        <v>783</v>
      </c>
      <c r="K210" s="4">
        <v>248</v>
      </c>
      <c r="L210" s="4">
        <v>30</v>
      </c>
      <c r="M210" s="4">
        <v>6.4</v>
      </c>
      <c r="N210" s="11">
        <v>29657</v>
      </c>
    </row>
    <row r="211" spans="1:15" x14ac:dyDescent="0.25">
      <c r="A211" s="4">
        <v>8</v>
      </c>
      <c r="B211" s="4" t="str">
        <f t="shared" si="14"/>
        <v>1000P_1208</v>
      </c>
      <c r="C211" s="4">
        <v>2.2000000000000002</v>
      </c>
      <c r="D211" s="4">
        <v>2.96</v>
      </c>
      <c r="E211" s="4">
        <v>5.16</v>
      </c>
      <c r="F211" s="4">
        <f t="shared" si="12"/>
        <v>5.16</v>
      </c>
      <c r="G211" s="4">
        <f t="shared" si="13"/>
        <v>0</v>
      </c>
      <c r="H211" s="4">
        <v>0.61</v>
      </c>
    </row>
    <row r="212" spans="1:15" x14ac:dyDescent="0.25">
      <c r="A212" s="4">
        <v>9</v>
      </c>
      <c r="B212" s="4" t="str">
        <f t="shared" si="14"/>
        <v>1000P_1209</v>
      </c>
      <c r="C212" s="4">
        <v>1.56</v>
      </c>
      <c r="D212" s="4">
        <v>2.41</v>
      </c>
      <c r="E212" s="4">
        <v>3.97</v>
      </c>
      <c r="F212" s="4">
        <f t="shared" si="12"/>
        <v>3.97</v>
      </c>
      <c r="G212" s="4">
        <f t="shared" si="13"/>
        <v>0</v>
      </c>
      <c r="H212" s="4">
        <v>0.4</v>
      </c>
      <c r="I212" s="4">
        <v>0.66</v>
      </c>
      <c r="J212" s="4">
        <v>253</v>
      </c>
      <c r="K212" s="4">
        <v>43</v>
      </c>
      <c r="L212" s="4" t="s">
        <v>1</v>
      </c>
      <c r="M212" s="4">
        <v>1.2</v>
      </c>
    </row>
    <row r="213" spans="1:15" x14ac:dyDescent="0.25">
      <c r="A213" s="4">
        <v>1210</v>
      </c>
      <c r="B213" s="4" t="str">
        <f>CONCATENATE("1000P_",(A213))</f>
        <v>1000P_1210</v>
      </c>
      <c r="F213" s="4">
        <f t="shared" si="12"/>
        <v>0</v>
      </c>
      <c r="G213" s="4">
        <f t="shared" si="13"/>
        <v>0</v>
      </c>
    </row>
    <row r="214" spans="1:15" x14ac:dyDescent="0.25">
      <c r="A214" s="4">
        <v>11</v>
      </c>
      <c r="B214" s="4" t="str">
        <f>CONCATENATE("1000P_12",(A214))</f>
        <v>1000P_1211</v>
      </c>
      <c r="C214" s="4">
        <v>2.4700000000000002</v>
      </c>
      <c r="D214" s="4">
        <v>4.29</v>
      </c>
      <c r="E214" s="4">
        <v>6.76</v>
      </c>
      <c r="F214" s="4">
        <f t="shared" si="12"/>
        <v>6.76</v>
      </c>
      <c r="G214" s="4">
        <f t="shared" si="13"/>
        <v>0</v>
      </c>
    </row>
    <row r="215" spans="1:15" x14ac:dyDescent="0.25">
      <c r="A215" s="4">
        <v>13</v>
      </c>
      <c r="B215" s="4" t="str">
        <f t="shared" ref="B215:B221" si="15">CONCATENATE("1000P_12",(A215))</f>
        <v>1000P_1213</v>
      </c>
      <c r="C215" s="4">
        <v>1.77</v>
      </c>
      <c r="D215" s="4">
        <v>15.68</v>
      </c>
      <c r="E215" s="4">
        <v>17.45</v>
      </c>
      <c r="F215" s="4">
        <f t="shared" si="12"/>
        <v>17.45</v>
      </c>
      <c r="G215" s="4">
        <f t="shared" si="13"/>
        <v>0</v>
      </c>
      <c r="H215" s="4">
        <v>0.27</v>
      </c>
      <c r="O215" s="4">
        <v>35.700000000000003</v>
      </c>
    </row>
    <row r="216" spans="1:15" x14ac:dyDescent="0.25">
      <c r="A216" s="4">
        <v>14</v>
      </c>
      <c r="B216" s="4" t="str">
        <f t="shared" si="15"/>
        <v>1000P_1214</v>
      </c>
      <c r="C216" s="4">
        <v>1.1399999999999999</v>
      </c>
      <c r="D216" s="4">
        <v>3.67</v>
      </c>
      <c r="E216" s="4">
        <v>4.8099999999999996</v>
      </c>
      <c r="F216" s="4">
        <f t="shared" si="12"/>
        <v>4.8099999999999996</v>
      </c>
      <c r="G216" s="4">
        <f t="shared" si="13"/>
        <v>0</v>
      </c>
      <c r="H216" s="4">
        <v>0.14000000000000001</v>
      </c>
    </row>
    <row r="217" spans="1:15" x14ac:dyDescent="0.25">
      <c r="A217" s="4">
        <v>15</v>
      </c>
      <c r="B217" s="4" t="str">
        <f t="shared" si="15"/>
        <v>1000P_1215</v>
      </c>
      <c r="C217" s="4">
        <v>14.6</v>
      </c>
      <c r="D217" s="9">
        <v>5.0599999999999996</v>
      </c>
      <c r="E217" s="4">
        <v>19.66</v>
      </c>
      <c r="F217" s="4">
        <f t="shared" si="12"/>
        <v>19.66</v>
      </c>
      <c r="G217" s="4">
        <f t="shared" si="13"/>
        <v>0</v>
      </c>
      <c r="H217" s="4">
        <v>5.62</v>
      </c>
      <c r="I217" s="4">
        <v>2.31</v>
      </c>
      <c r="J217" s="4">
        <v>688</v>
      </c>
      <c r="K217" s="4">
        <v>206</v>
      </c>
      <c r="L217" s="4" t="s">
        <v>1</v>
      </c>
      <c r="M217" s="4">
        <v>23.9</v>
      </c>
    </row>
    <row r="218" spans="1:15" x14ac:dyDescent="0.25">
      <c r="A218" s="4">
        <v>16</v>
      </c>
      <c r="B218" s="4" t="str">
        <f t="shared" si="15"/>
        <v>1000P_1216</v>
      </c>
      <c r="C218" s="4">
        <v>1.35</v>
      </c>
      <c r="D218" s="4">
        <v>6.21</v>
      </c>
      <c r="E218" s="4">
        <v>7.56</v>
      </c>
      <c r="F218" s="4">
        <f t="shared" si="12"/>
        <v>7.5600000000000005</v>
      </c>
      <c r="G218" s="4">
        <f t="shared" si="13"/>
        <v>0</v>
      </c>
      <c r="H218" s="4">
        <v>0.23</v>
      </c>
      <c r="I218" s="4">
        <v>0.7</v>
      </c>
      <c r="J218" s="4">
        <v>264</v>
      </c>
      <c r="K218" s="4">
        <v>25</v>
      </c>
      <c r="L218" s="4" t="s">
        <v>1</v>
      </c>
      <c r="M218" s="4">
        <v>3.1</v>
      </c>
    </row>
    <row r="219" spans="1:15" x14ac:dyDescent="0.25">
      <c r="A219" s="4">
        <v>17</v>
      </c>
      <c r="B219" s="4" t="str">
        <f t="shared" si="15"/>
        <v>1000P_1217</v>
      </c>
      <c r="C219" s="4">
        <v>0.81</v>
      </c>
      <c r="D219" s="4">
        <v>3.55</v>
      </c>
      <c r="E219" s="4">
        <v>4.3600000000000003</v>
      </c>
      <c r="F219" s="4">
        <f t="shared" si="12"/>
        <v>4.3599999999999994</v>
      </c>
      <c r="G219" s="4">
        <f t="shared" si="13"/>
        <v>0</v>
      </c>
    </row>
    <row r="220" spans="1:15" x14ac:dyDescent="0.25">
      <c r="A220" s="4">
        <v>18</v>
      </c>
      <c r="B220" s="4" t="str">
        <f t="shared" si="15"/>
        <v>1000P_1218</v>
      </c>
      <c r="C220" s="4">
        <v>0.9</v>
      </c>
      <c r="D220" s="4">
        <v>3.9</v>
      </c>
      <c r="E220" s="4">
        <v>4.8</v>
      </c>
      <c r="F220" s="4">
        <f t="shared" si="12"/>
        <v>4.8</v>
      </c>
      <c r="G220" s="4">
        <f t="shared" si="13"/>
        <v>0</v>
      </c>
      <c r="H220" s="4">
        <v>0.17</v>
      </c>
    </row>
    <row r="221" spans="1:15" x14ac:dyDescent="0.25">
      <c r="A221" s="4">
        <v>19</v>
      </c>
      <c r="B221" s="4" t="str">
        <f t="shared" si="15"/>
        <v>1000P_1219</v>
      </c>
      <c r="C221" s="4">
        <v>0.65</v>
      </c>
      <c r="D221" s="4">
        <v>4.51</v>
      </c>
      <c r="E221" s="4">
        <v>5.16</v>
      </c>
      <c r="F221" s="4">
        <f t="shared" si="12"/>
        <v>5.16</v>
      </c>
      <c r="G221" s="4">
        <f t="shared" si="13"/>
        <v>0</v>
      </c>
      <c r="H221" s="4">
        <v>0.13</v>
      </c>
    </row>
    <row r="222" spans="1:15" x14ac:dyDescent="0.25">
      <c r="A222" s="4">
        <v>1220</v>
      </c>
      <c r="B222" s="4" t="str">
        <f>CONCATENATE("1000P_",(A222))</f>
        <v>1000P_1220</v>
      </c>
      <c r="C222" s="4">
        <v>0.95</v>
      </c>
      <c r="D222" s="4">
        <v>2.86</v>
      </c>
      <c r="E222" s="4">
        <v>3.81</v>
      </c>
      <c r="F222" s="4">
        <f t="shared" si="12"/>
        <v>3.8099999999999996</v>
      </c>
      <c r="G222" s="4">
        <f t="shared" si="13"/>
        <v>0</v>
      </c>
    </row>
    <row r="223" spans="1:15" x14ac:dyDescent="0.25">
      <c r="A223" s="4">
        <v>21</v>
      </c>
      <c r="B223" s="4" t="str">
        <f>CONCATENATE("1000P_12",(A223))</f>
        <v>1000P_1221</v>
      </c>
      <c r="C223" s="4">
        <v>0.75</v>
      </c>
      <c r="D223" s="4">
        <v>1.41</v>
      </c>
      <c r="E223" s="4">
        <v>2.16</v>
      </c>
      <c r="F223" s="4">
        <f t="shared" si="12"/>
        <v>2.16</v>
      </c>
      <c r="G223" s="4">
        <f t="shared" si="13"/>
        <v>0</v>
      </c>
    </row>
    <row r="224" spans="1:15" x14ac:dyDescent="0.25">
      <c r="A224" s="4">
        <v>22</v>
      </c>
      <c r="B224" s="4" t="str">
        <f t="shared" ref="B224:B287" si="16">CONCATENATE("1000P_12",(A224))</f>
        <v>1000P_1222</v>
      </c>
      <c r="C224" s="6">
        <v>1.24</v>
      </c>
      <c r="D224" s="4">
        <v>1.63</v>
      </c>
      <c r="E224" s="4">
        <v>2.87</v>
      </c>
      <c r="F224" s="4">
        <f t="shared" si="12"/>
        <v>2.87</v>
      </c>
      <c r="G224" s="4">
        <f t="shared" si="13"/>
        <v>0</v>
      </c>
    </row>
    <row r="225" spans="1:14" x14ac:dyDescent="0.25">
      <c r="A225" s="4">
        <v>23</v>
      </c>
      <c r="B225" s="4" t="str">
        <f t="shared" si="16"/>
        <v>1000P_1223</v>
      </c>
      <c r="C225" s="4">
        <v>1.64</v>
      </c>
      <c r="D225" s="4">
        <v>10.11</v>
      </c>
      <c r="E225" s="4">
        <v>11.75</v>
      </c>
      <c r="F225" s="4">
        <f t="shared" si="12"/>
        <v>11.75</v>
      </c>
      <c r="G225" s="4">
        <f t="shared" si="13"/>
        <v>0</v>
      </c>
    </row>
    <row r="226" spans="1:14" x14ac:dyDescent="0.25">
      <c r="A226" s="4">
        <v>24</v>
      </c>
      <c r="B226" s="4" t="str">
        <f t="shared" si="16"/>
        <v>1000P_1224</v>
      </c>
      <c r="F226" s="4">
        <f t="shared" si="12"/>
        <v>0</v>
      </c>
      <c r="G226" s="4">
        <f t="shared" si="13"/>
        <v>0</v>
      </c>
    </row>
    <row r="227" spans="1:14" x14ac:dyDescent="0.25">
      <c r="A227" s="4">
        <v>25</v>
      </c>
      <c r="B227" s="4" t="str">
        <f t="shared" si="16"/>
        <v>1000P_1225</v>
      </c>
      <c r="C227" s="4">
        <v>1.21</v>
      </c>
      <c r="D227" s="4">
        <v>3.47</v>
      </c>
      <c r="E227" s="4">
        <v>4.68</v>
      </c>
      <c r="F227" s="4">
        <f t="shared" si="12"/>
        <v>4.68</v>
      </c>
      <c r="G227" s="4">
        <f t="shared" si="13"/>
        <v>0</v>
      </c>
    </row>
    <row r="228" spans="1:14" x14ac:dyDescent="0.25">
      <c r="A228" s="4">
        <v>26</v>
      </c>
      <c r="B228" s="4" t="str">
        <f t="shared" si="16"/>
        <v>1000P_1226</v>
      </c>
      <c r="C228" s="4">
        <v>5.31</v>
      </c>
      <c r="D228" s="4">
        <v>11.57</v>
      </c>
      <c r="E228" s="4">
        <v>16.88</v>
      </c>
      <c r="F228" s="4">
        <f t="shared" si="12"/>
        <v>16.88</v>
      </c>
      <c r="G228" s="4">
        <f t="shared" si="13"/>
        <v>0</v>
      </c>
    </row>
    <row r="229" spans="1:14" x14ac:dyDescent="0.25">
      <c r="A229" s="4">
        <v>27</v>
      </c>
      <c r="B229" s="4" t="str">
        <f t="shared" si="16"/>
        <v>1000P_1227</v>
      </c>
      <c r="C229" s="4">
        <v>1.8</v>
      </c>
      <c r="D229" s="4">
        <v>15.8</v>
      </c>
      <c r="E229" s="4">
        <v>17.600000000000001</v>
      </c>
      <c r="F229" s="4">
        <f t="shared" si="12"/>
        <v>17.600000000000001</v>
      </c>
      <c r="G229" s="4">
        <f t="shared" si="13"/>
        <v>0</v>
      </c>
    </row>
    <row r="230" spans="1:14" x14ac:dyDescent="0.25">
      <c r="A230" s="4">
        <v>28</v>
      </c>
      <c r="B230" s="4" t="str">
        <f t="shared" si="16"/>
        <v>1000P_1228</v>
      </c>
      <c r="C230" s="4">
        <v>1.18</v>
      </c>
      <c r="D230" s="4">
        <v>7.47</v>
      </c>
      <c r="E230" s="4">
        <v>8.65</v>
      </c>
      <c r="F230" s="4">
        <f t="shared" si="12"/>
        <v>8.65</v>
      </c>
      <c r="G230" s="4">
        <f t="shared" si="13"/>
        <v>0</v>
      </c>
    </row>
    <row r="231" spans="1:14" x14ac:dyDescent="0.25">
      <c r="A231" s="4">
        <v>29</v>
      </c>
      <c r="B231" s="4" t="str">
        <f t="shared" si="16"/>
        <v>1000P_1229</v>
      </c>
      <c r="C231" s="4">
        <v>2.4</v>
      </c>
      <c r="D231" s="4">
        <v>6.84</v>
      </c>
      <c r="E231" s="4">
        <v>9.24</v>
      </c>
      <c r="F231" s="4">
        <f t="shared" si="12"/>
        <v>9.24</v>
      </c>
      <c r="G231" s="4">
        <f t="shared" si="13"/>
        <v>0</v>
      </c>
      <c r="H231" s="4">
        <v>0.64</v>
      </c>
      <c r="I231" s="4">
        <v>0.8</v>
      </c>
      <c r="J231" s="4">
        <v>292</v>
      </c>
      <c r="K231" s="4">
        <v>45</v>
      </c>
      <c r="L231" s="4">
        <v>5</v>
      </c>
      <c r="M231" s="4">
        <v>3.5</v>
      </c>
      <c r="N231" s="11">
        <v>27771</v>
      </c>
    </row>
    <row r="232" spans="1:14" x14ac:dyDescent="0.25">
      <c r="A232" s="4">
        <v>1230</v>
      </c>
      <c r="B232" s="4" t="str">
        <f>CONCATENATE("1000P_",(A232))</f>
        <v>1000P_1230</v>
      </c>
      <c r="C232" s="4">
        <v>13.86</v>
      </c>
      <c r="D232" s="4">
        <v>4.29</v>
      </c>
      <c r="E232" s="4">
        <v>18.149999999999999</v>
      </c>
      <c r="F232" s="4">
        <f t="shared" si="12"/>
        <v>18.149999999999999</v>
      </c>
      <c r="G232" s="4">
        <f t="shared" si="13"/>
        <v>0</v>
      </c>
      <c r="H232" s="4">
        <v>5.01</v>
      </c>
      <c r="I232" s="4">
        <v>2.42</v>
      </c>
      <c r="J232" s="4">
        <v>663</v>
      </c>
      <c r="K232" s="4">
        <v>251</v>
      </c>
      <c r="L232" s="4">
        <v>28</v>
      </c>
      <c r="M232" s="4">
        <v>0.2</v>
      </c>
    </row>
    <row r="233" spans="1:14" x14ac:dyDescent="0.25">
      <c r="A233" s="4">
        <v>31</v>
      </c>
      <c r="B233" s="4" t="str">
        <f t="shared" si="16"/>
        <v>1000P_1231</v>
      </c>
      <c r="C233" s="4">
        <v>0.52</v>
      </c>
      <c r="D233" s="4">
        <v>2.3199999999999998</v>
      </c>
      <c r="E233" s="4">
        <v>2.84</v>
      </c>
      <c r="F233" s="4">
        <f t="shared" si="12"/>
        <v>2.84</v>
      </c>
      <c r="G233" s="4">
        <f t="shared" si="13"/>
        <v>0</v>
      </c>
      <c r="H233" s="4">
        <v>0.13</v>
      </c>
      <c r="I233" s="4">
        <v>0.56000000000000005</v>
      </c>
      <c r="J233" s="4">
        <v>96</v>
      </c>
      <c r="K233" s="4">
        <v>27</v>
      </c>
      <c r="L233" s="4" t="s">
        <v>1</v>
      </c>
    </row>
    <row r="234" spans="1:14" x14ac:dyDescent="0.25">
      <c r="A234" s="4">
        <v>32</v>
      </c>
      <c r="B234" s="4" t="str">
        <f t="shared" si="16"/>
        <v>1000P_1232</v>
      </c>
      <c r="C234" s="4">
        <v>2.66</v>
      </c>
      <c r="D234" s="4">
        <v>2.56</v>
      </c>
      <c r="E234" s="4">
        <v>5.22</v>
      </c>
      <c r="F234" s="4">
        <f t="shared" si="12"/>
        <v>5.2200000000000006</v>
      </c>
      <c r="G234" s="4">
        <f t="shared" si="13"/>
        <v>0</v>
      </c>
      <c r="H234" s="4">
        <v>0.82</v>
      </c>
      <c r="I234" s="4">
        <v>0.54</v>
      </c>
      <c r="J234" s="4">
        <v>150</v>
      </c>
      <c r="K234" s="4">
        <v>32</v>
      </c>
      <c r="L234" s="4" t="s">
        <v>1</v>
      </c>
    </row>
    <row r="235" spans="1:14" x14ac:dyDescent="0.25">
      <c r="A235" s="4">
        <v>33</v>
      </c>
      <c r="B235" s="4" t="str">
        <f t="shared" si="16"/>
        <v>1000P_1233</v>
      </c>
      <c r="C235" s="4">
        <v>1.1000000000000001</v>
      </c>
      <c r="D235" s="4">
        <v>3.35</v>
      </c>
      <c r="E235" s="4">
        <v>4.45</v>
      </c>
      <c r="F235" s="4">
        <f t="shared" si="12"/>
        <v>4.45</v>
      </c>
      <c r="G235" s="4">
        <f t="shared" si="13"/>
        <v>0</v>
      </c>
      <c r="H235" s="4">
        <v>0.18</v>
      </c>
      <c r="I235" s="4">
        <v>0.53</v>
      </c>
      <c r="J235" s="4">
        <v>100</v>
      </c>
      <c r="K235" s="4">
        <v>32</v>
      </c>
      <c r="L235" s="4" t="s">
        <v>1</v>
      </c>
      <c r="M235" s="4" t="s">
        <v>2</v>
      </c>
      <c r="N235" s="11">
        <v>3107</v>
      </c>
    </row>
    <row r="236" spans="1:14" x14ac:dyDescent="0.25">
      <c r="A236" s="4">
        <v>34</v>
      </c>
      <c r="B236" s="4" t="str">
        <f t="shared" si="16"/>
        <v>1000P_1234</v>
      </c>
      <c r="C236" s="4">
        <v>0.69</v>
      </c>
      <c r="D236" s="4">
        <v>4.97</v>
      </c>
      <c r="E236" s="4">
        <v>5.66</v>
      </c>
      <c r="F236" s="4">
        <f t="shared" si="12"/>
        <v>5.66</v>
      </c>
      <c r="G236" s="4">
        <f t="shared" si="13"/>
        <v>0</v>
      </c>
    </row>
    <row r="237" spans="1:14" x14ac:dyDescent="0.25">
      <c r="A237" s="4">
        <v>35</v>
      </c>
      <c r="B237" s="4" t="str">
        <f t="shared" si="16"/>
        <v>1000P_1235</v>
      </c>
      <c r="C237" s="4">
        <v>1.69</v>
      </c>
      <c r="D237" s="4">
        <v>4.72</v>
      </c>
      <c r="E237" s="4">
        <v>6.41</v>
      </c>
      <c r="F237" s="4">
        <f t="shared" si="12"/>
        <v>6.41</v>
      </c>
      <c r="G237" s="4">
        <f t="shared" si="13"/>
        <v>0</v>
      </c>
      <c r="H237" s="4">
        <v>0.31</v>
      </c>
    </row>
    <row r="238" spans="1:14" x14ac:dyDescent="0.25">
      <c r="A238" s="4">
        <v>36</v>
      </c>
      <c r="B238" s="4" t="str">
        <f t="shared" si="16"/>
        <v>1000P_1236</v>
      </c>
      <c r="C238" s="4">
        <v>1.92</v>
      </c>
      <c r="D238" s="4">
        <v>2.5</v>
      </c>
      <c r="E238" s="4">
        <v>4.42</v>
      </c>
      <c r="F238" s="4">
        <f t="shared" si="12"/>
        <v>4.42</v>
      </c>
      <c r="G238" s="4">
        <f t="shared" si="13"/>
        <v>0</v>
      </c>
    </row>
    <row r="239" spans="1:14" x14ac:dyDescent="0.25">
      <c r="A239" s="4">
        <v>37</v>
      </c>
      <c r="B239" s="4" t="str">
        <f t="shared" si="16"/>
        <v>1000P_1237</v>
      </c>
      <c r="C239" s="4">
        <v>2.56</v>
      </c>
      <c r="D239" s="4">
        <v>6.25</v>
      </c>
      <c r="E239" s="4">
        <v>8.81</v>
      </c>
      <c r="F239" s="4">
        <f t="shared" si="12"/>
        <v>8.81</v>
      </c>
      <c r="G239" s="4">
        <f t="shared" si="13"/>
        <v>0</v>
      </c>
    </row>
    <row r="240" spans="1:14" x14ac:dyDescent="0.25">
      <c r="A240" s="4">
        <v>38</v>
      </c>
      <c r="B240" s="4" t="str">
        <f t="shared" si="16"/>
        <v>1000P_1238</v>
      </c>
      <c r="C240" s="4">
        <v>1.05</v>
      </c>
      <c r="D240" s="4">
        <v>3.9</v>
      </c>
      <c r="E240" s="4">
        <v>4.95</v>
      </c>
      <c r="F240" s="4">
        <f t="shared" si="12"/>
        <v>4.95</v>
      </c>
      <c r="G240" s="4">
        <f t="shared" si="13"/>
        <v>0</v>
      </c>
      <c r="H240" s="4">
        <v>0.16</v>
      </c>
    </row>
    <row r="241" spans="1:14" x14ac:dyDescent="0.25">
      <c r="A241" s="4">
        <v>39</v>
      </c>
      <c r="B241" s="4" t="str">
        <f t="shared" si="16"/>
        <v>1000P_1239</v>
      </c>
      <c r="C241" s="4">
        <v>0.76</v>
      </c>
      <c r="D241" s="4">
        <v>7.59</v>
      </c>
      <c r="E241" s="4">
        <v>8.35</v>
      </c>
      <c r="F241" s="4">
        <f t="shared" si="12"/>
        <v>8.35</v>
      </c>
      <c r="G241" s="4">
        <f t="shared" si="13"/>
        <v>0</v>
      </c>
      <c r="H241" s="4">
        <v>0.08</v>
      </c>
    </row>
    <row r="242" spans="1:14" x14ac:dyDescent="0.25">
      <c r="A242" s="4">
        <v>1240</v>
      </c>
      <c r="B242" s="4" t="str">
        <f>CONCATENATE("1000P_",(A242))</f>
        <v>1000P_1240</v>
      </c>
      <c r="C242" s="4">
        <v>1.19</v>
      </c>
      <c r="D242" s="4">
        <v>2.56</v>
      </c>
      <c r="E242" s="4">
        <v>3.75</v>
      </c>
      <c r="F242" s="4">
        <f t="shared" si="12"/>
        <v>3.75</v>
      </c>
      <c r="G242" s="4">
        <f t="shared" si="13"/>
        <v>0</v>
      </c>
      <c r="H242" s="4">
        <v>0.24</v>
      </c>
    </row>
    <row r="243" spans="1:14" x14ac:dyDescent="0.25">
      <c r="A243" s="4">
        <v>41</v>
      </c>
      <c r="B243" s="4" t="str">
        <f t="shared" si="16"/>
        <v>1000P_1241</v>
      </c>
      <c r="C243" s="4">
        <v>3.1</v>
      </c>
      <c r="D243" s="4">
        <v>3.53</v>
      </c>
      <c r="E243" s="4">
        <v>6.63</v>
      </c>
      <c r="F243" s="4">
        <f t="shared" si="12"/>
        <v>6.63</v>
      </c>
      <c r="G243" s="4">
        <f t="shared" si="13"/>
        <v>0</v>
      </c>
      <c r="H243" s="4">
        <v>0.94</v>
      </c>
      <c r="I243" s="4">
        <v>0.79</v>
      </c>
      <c r="J243" s="4">
        <v>143</v>
      </c>
      <c r="K243" s="4">
        <v>44</v>
      </c>
      <c r="L243" s="4" t="s">
        <v>1</v>
      </c>
      <c r="M243" s="4">
        <v>11.1</v>
      </c>
    </row>
    <row r="244" spans="1:14" x14ac:dyDescent="0.25">
      <c r="A244" s="4">
        <v>42</v>
      </c>
      <c r="B244" s="4" t="str">
        <f t="shared" si="16"/>
        <v>1000P_1242</v>
      </c>
      <c r="C244" s="4">
        <v>0.66</v>
      </c>
      <c r="D244" s="4">
        <v>2.92</v>
      </c>
      <c r="E244" s="4">
        <v>3.58</v>
      </c>
      <c r="F244" s="4">
        <f t="shared" si="12"/>
        <v>3.58</v>
      </c>
      <c r="G244" s="4">
        <f t="shared" si="13"/>
        <v>0</v>
      </c>
    </row>
    <row r="245" spans="1:14" x14ac:dyDescent="0.25">
      <c r="A245" s="4">
        <v>43</v>
      </c>
      <c r="B245" s="4" t="str">
        <f t="shared" si="16"/>
        <v>1000P_1243</v>
      </c>
      <c r="C245" s="4">
        <v>1.23</v>
      </c>
      <c r="D245" s="4">
        <v>12.68</v>
      </c>
      <c r="E245" s="4">
        <v>13.91</v>
      </c>
      <c r="F245" s="4">
        <f t="shared" si="12"/>
        <v>13.91</v>
      </c>
      <c r="G245" s="4">
        <f t="shared" si="13"/>
        <v>0</v>
      </c>
    </row>
    <row r="246" spans="1:14" x14ac:dyDescent="0.25">
      <c r="A246" s="4">
        <v>44</v>
      </c>
      <c r="B246" s="4" t="str">
        <f t="shared" si="16"/>
        <v>1000P_1244</v>
      </c>
      <c r="C246" s="4">
        <v>0.83</v>
      </c>
      <c r="D246" s="6">
        <v>2.2999999999999998</v>
      </c>
      <c r="E246" s="4">
        <v>3.13</v>
      </c>
      <c r="F246" s="4">
        <f t="shared" si="12"/>
        <v>3.13</v>
      </c>
      <c r="G246" s="4">
        <f t="shared" si="13"/>
        <v>0</v>
      </c>
    </row>
    <row r="247" spans="1:14" x14ac:dyDescent="0.25">
      <c r="A247" s="4">
        <v>45</v>
      </c>
      <c r="B247" s="4" t="str">
        <f t="shared" si="16"/>
        <v>1000P_1245</v>
      </c>
      <c r="C247" s="4">
        <v>0.64</v>
      </c>
      <c r="D247" s="4">
        <v>3.39</v>
      </c>
      <c r="E247" s="4">
        <v>4.03</v>
      </c>
      <c r="F247" s="4">
        <f t="shared" si="12"/>
        <v>4.03</v>
      </c>
      <c r="G247" s="4">
        <f t="shared" si="13"/>
        <v>0</v>
      </c>
    </row>
    <row r="248" spans="1:14" x14ac:dyDescent="0.25">
      <c r="A248" s="4">
        <v>46</v>
      </c>
      <c r="B248" s="4" t="str">
        <f t="shared" si="16"/>
        <v>1000P_1246</v>
      </c>
      <c r="C248" s="4">
        <v>1.23</v>
      </c>
      <c r="D248" s="4">
        <v>9.0500000000000007</v>
      </c>
      <c r="E248" s="4">
        <v>10.28</v>
      </c>
      <c r="F248" s="4">
        <f t="shared" si="12"/>
        <v>10.280000000000001</v>
      </c>
      <c r="G248" s="4">
        <f t="shared" si="13"/>
        <v>0</v>
      </c>
    </row>
    <row r="249" spans="1:14" x14ac:dyDescent="0.25">
      <c r="A249" s="4">
        <v>47</v>
      </c>
      <c r="B249" s="4" t="str">
        <f t="shared" si="16"/>
        <v>1000P_1247</v>
      </c>
      <c r="C249" s="4">
        <v>1.25</v>
      </c>
      <c r="D249" s="4">
        <v>6.7</v>
      </c>
      <c r="E249" s="4">
        <v>7.95</v>
      </c>
      <c r="F249" s="4">
        <f t="shared" si="12"/>
        <v>7.95</v>
      </c>
      <c r="G249" s="4">
        <f t="shared" si="13"/>
        <v>0</v>
      </c>
    </row>
    <row r="250" spans="1:14" x14ac:dyDescent="0.25">
      <c r="A250" s="4">
        <v>48</v>
      </c>
      <c r="B250" s="4" t="str">
        <f t="shared" si="16"/>
        <v>1000P_1248</v>
      </c>
      <c r="C250" s="4">
        <v>1.43</v>
      </c>
      <c r="D250" s="4">
        <v>9.02</v>
      </c>
      <c r="E250" s="4">
        <v>10.45</v>
      </c>
      <c r="F250" s="4">
        <f t="shared" si="12"/>
        <v>10.45</v>
      </c>
      <c r="G250" s="4">
        <f t="shared" si="13"/>
        <v>0</v>
      </c>
    </row>
    <row r="251" spans="1:14" x14ac:dyDescent="0.25">
      <c r="A251" s="4">
        <v>49</v>
      </c>
      <c r="B251" s="4" t="str">
        <f t="shared" si="16"/>
        <v>1000P_1249</v>
      </c>
      <c r="F251" s="4">
        <f t="shared" si="12"/>
        <v>0</v>
      </c>
      <c r="G251" s="4">
        <f t="shared" si="13"/>
        <v>0</v>
      </c>
    </row>
    <row r="252" spans="1:14" x14ac:dyDescent="0.25">
      <c r="A252" s="4">
        <v>1250</v>
      </c>
      <c r="B252" s="4" t="str">
        <f>CONCATENATE("1000P_",(A252))</f>
        <v>1000P_1250</v>
      </c>
      <c r="C252" s="4">
        <v>1.07</v>
      </c>
      <c r="D252" s="4">
        <v>13.05</v>
      </c>
      <c r="E252" s="4">
        <v>14.12</v>
      </c>
      <c r="F252" s="4">
        <f t="shared" si="12"/>
        <v>14.120000000000001</v>
      </c>
      <c r="G252" s="4">
        <f t="shared" si="13"/>
        <v>0</v>
      </c>
    </row>
    <row r="253" spans="1:14" x14ac:dyDescent="0.25">
      <c r="A253" s="4">
        <v>1251</v>
      </c>
      <c r="B253" s="4" t="str">
        <f>CONCATENATE("1000P_",(A253))</f>
        <v>1000P_1251</v>
      </c>
      <c r="C253" s="4">
        <v>0.17</v>
      </c>
      <c r="D253" s="4">
        <v>4.4800000000000004</v>
      </c>
      <c r="E253" s="4">
        <v>4.6500000000000004</v>
      </c>
      <c r="F253" s="4">
        <f t="shared" si="12"/>
        <v>4.6500000000000004</v>
      </c>
      <c r="G253" s="4">
        <f t="shared" si="13"/>
        <v>0</v>
      </c>
      <c r="H253" s="4">
        <v>0.51</v>
      </c>
    </row>
    <row r="254" spans="1:14" x14ac:dyDescent="0.25">
      <c r="A254" s="4">
        <v>52</v>
      </c>
      <c r="B254" s="4" t="str">
        <f t="shared" si="16"/>
        <v>1000P_1252</v>
      </c>
      <c r="C254" s="4">
        <v>0.85</v>
      </c>
      <c r="D254" s="4">
        <v>3.98</v>
      </c>
      <c r="E254" s="4">
        <v>4.83</v>
      </c>
      <c r="F254" s="4">
        <f t="shared" si="12"/>
        <v>4.83</v>
      </c>
      <c r="G254" s="4">
        <f t="shared" si="13"/>
        <v>0</v>
      </c>
      <c r="H254" s="4">
        <v>0.12</v>
      </c>
      <c r="I254" s="4">
        <v>1.1599999999999999</v>
      </c>
      <c r="J254" s="4">
        <v>288</v>
      </c>
      <c r="K254" s="4">
        <v>89</v>
      </c>
      <c r="L254" s="4" t="s">
        <v>1</v>
      </c>
      <c r="M254" s="4">
        <v>15.4</v>
      </c>
      <c r="N254" s="11">
        <v>11636</v>
      </c>
    </row>
    <row r="255" spans="1:14" x14ac:dyDescent="0.25">
      <c r="A255" s="4">
        <v>53</v>
      </c>
      <c r="B255" s="4" t="str">
        <f t="shared" si="16"/>
        <v>1000P_1253</v>
      </c>
      <c r="C255" s="4">
        <v>0.73</v>
      </c>
      <c r="D255" s="4">
        <v>1.85</v>
      </c>
      <c r="E255" s="4">
        <v>2.58</v>
      </c>
      <c r="F255" s="4">
        <f t="shared" si="12"/>
        <v>2.58</v>
      </c>
      <c r="G255" s="4">
        <f t="shared" si="13"/>
        <v>0</v>
      </c>
      <c r="H255" s="4">
        <v>0.18</v>
      </c>
      <c r="I255" s="4">
        <v>0.43</v>
      </c>
      <c r="J255" s="4">
        <v>53</v>
      </c>
      <c r="K255" s="4">
        <v>22</v>
      </c>
      <c r="L255" s="4" t="s">
        <v>1</v>
      </c>
      <c r="M255" s="4">
        <v>5</v>
      </c>
    </row>
    <row r="256" spans="1:14" x14ac:dyDescent="0.25">
      <c r="A256" s="4">
        <v>54</v>
      </c>
      <c r="B256" s="4" t="str">
        <f t="shared" si="16"/>
        <v>1000P_1254</v>
      </c>
      <c r="C256" s="4">
        <v>1.31</v>
      </c>
      <c r="D256" s="4">
        <v>2.82</v>
      </c>
      <c r="E256" s="4">
        <v>4.13</v>
      </c>
      <c r="F256" s="4">
        <f t="shared" si="12"/>
        <v>4.13</v>
      </c>
      <c r="G256" s="4">
        <f t="shared" si="13"/>
        <v>0</v>
      </c>
      <c r="H256" s="4">
        <v>0.16</v>
      </c>
    </row>
    <row r="257" spans="1:14" x14ac:dyDescent="0.25">
      <c r="A257" s="4">
        <v>55</v>
      </c>
      <c r="B257" s="4" t="str">
        <f t="shared" si="16"/>
        <v>1000P_1255</v>
      </c>
      <c r="C257" s="4">
        <v>1.24</v>
      </c>
      <c r="D257" s="4">
        <v>4.26</v>
      </c>
      <c r="E257" s="4">
        <v>5.5</v>
      </c>
      <c r="F257" s="4">
        <f t="shared" si="12"/>
        <v>5.5</v>
      </c>
      <c r="G257" s="4">
        <f t="shared" si="13"/>
        <v>0</v>
      </c>
    </row>
    <row r="258" spans="1:14" x14ac:dyDescent="0.25">
      <c r="A258" s="4">
        <v>56</v>
      </c>
      <c r="B258" s="4" t="str">
        <f t="shared" si="16"/>
        <v>1000P_1256</v>
      </c>
      <c r="C258" s="4">
        <v>2.2000000000000002</v>
      </c>
      <c r="D258" s="4">
        <v>7.29</v>
      </c>
      <c r="E258" s="4">
        <v>9.49</v>
      </c>
      <c r="F258" s="4">
        <f t="shared" si="12"/>
        <v>9.49</v>
      </c>
      <c r="G258" s="4">
        <f t="shared" si="13"/>
        <v>0</v>
      </c>
      <c r="H258" s="4">
        <v>0.44</v>
      </c>
      <c r="I258" s="4">
        <v>0.9</v>
      </c>
      <c r="J258" s="4">
        <v>136</v>
      </c>
      <c r="K258" s="4">
        <v>39</v>
      </c>
      <c r="L258" s="4" t="s">
        <v>1</v>
      </c>
      <c r="M258" s="4">
        <v>8.5</v>
      </c>
    </row>
    <row r="259" spans="1:14" x14ac:dyDescent="0.25">
      <c r="A259" s="4">
        <v>57</v>
      </c>
      <c r="B259" s="4" t="str">
        <f t="shared" si="16"/>
        <v>1000P_1257</v>
      </c>
      <c r="C259" s="4">
        <v>1.25</v>
      </c>
      <c r="D259" s="4">
        <v>3.36</v>
      </c>
      <c r="E259" s="4">
        <v>4.6100000000000003</v>
      </c>
      <c r="F259" s="4">
        <f t="shared" si="12"/>
        <v>4.6099999999999994</v>
      </c>
      <c r="G259" s="4">
        <f t="shared" si="13"/>
        <v>0</v>
      </c>
    </row>
    <row r="260" spans="1:14" x14ac:dyDescent="0.25">
      <c r="A260" s="4">
        <v>58</v>
      </c>
      <c r="B260" s="4" t="str">
        <f t="shared" si="16"/>
        <v>1000P_1258</v>
      </c>
      <c r="C260" s="4">
        <v>1.36</v>
      </c>
      <c r="D260" s="4">
        <v>7.6</v>
      </c>
      <c r="E260" s="4">
        <v>8.9600000000000009</v>
      </c>
      <c r="F260" s="4">
        <f t="shared" si="12"/>
        <v>8.9599999999999991</v>
      </c>
      <c r="G260" s="4">
        <f t="shared" si="13"/>
        <v>0</v>
      </c>
    </row>
    <row r="261" spans="1:14" x14ac:dyDescent="0.25">
      <c r="A261" s="4">
        <v>59</v>
      </c>
      <c r="B261" s="4" t="str">
        <f t="shared" si="16"/>
        <v>1000P_1259</v>
      </c>
      <c r="C261" s="4">
        <v>0.88</v>
      </c>
      <c r="D261" s="4">
        <v>4.1500000000000004</v>
      </c>
      <c r="E261" s="4">
        <v>5.03</v>
      </c>
      <c r="F261" s="4">
        <f t="shared" ref="F261:F324" si="17">C261+D261</f>
        <v>5.03</v>
      </c>
      <c r="G261" s="4">
        <f t="shared" ref="G261:G324" si="18">F261-E261</f>
        <v>0</v>
      </c>
    </row>
    <row r="262" spans="1:14" x14ac:dyDescent="0.25">
      <c r="A262" s="4">
        <v>1260</v>
      </c>
      <c r="B262" s="4" t="str">
        <f>CONCATENATE("1000P_",(A262))</f>
        <v>1000P_1260</v>
      </c>
      <c r="C262" s="4">
        <v>0.9</v>
      </c>
      <c r="D262" s="4">
        <v>7.23</v>
      </c>
      <c r="E262" s="4">
        <v>8.1300000000000008</v>
      </c>
      <c r="F262" s="4">
        <f t="shared" si="17"/>
        <v>8.1300000000000008</v>
      </c>
      <c r="G262" s="4">
        <f t="shared" si="18"/>
        <v>0</v>
      </c>
    </row>
    <row r="263" spans="1:14" x14ac:dyDescent="0.25">
      <c r="A263" s="4">
        <v>61</v>
      </c>
      <c r="B263" s="4" t="str">
        <f t="shared" si="16"/>
        <v>1000P_1261</v>
      </c>
      <c r="C263" s="4">
        <v>1.42</v>
      </c>
      <c r="D263" s="4">
        <v>4.04</v>
      </c>
      <c r="E263" s="4">
        <v>5.46</v>
      </c>
      <c r="F263" s="4">
        <f t="shared" si="17"/>
        <v>5.46</v>
      </c>
      <c r="G263" s="4">
        <f t="shared" si="18"/>
        <v>0</v>
      </c>
    </row>
    <row r="264" spans="1:14" x14ac:dyDescent="0.25">
      <c r="A264" s="4">
        <v>62</v>
      </c>
      <c r="B264" s="4" t="str">
        <f t="shared" si="16"/>
        <v>1000P_1262</v>
      </c>
      <c r="C264" s="4">
        <v>0.45</v>
      </c>
      <c r="D264" s="4">
        <v>3.9</v>
      </c>
      <c r="E264" s="4">
        <v>4.3499999999999996</v>
      </c>
      <c r="F264" s="4">
        <f t="shared" si="17"/>
        <v>4.3499999999999996</v>
      </c>
      <c r="G264" s="4">
        <f t="shared" si="18"/>
        <v>0</v>
      </c>
      <c r="H264" s="4">
        <v>0.11</v>
      </c>
    </row>
    <row r="265" spans="1:14" x14ac:dyDescent="0.25">
      <c r="A265" s="4">
        <v>63</v>
      </c>
      <c r="B265" s="4" t="str">
        <f t="shared" si="16"/>
        <v>1000P_1263</v>
      </c>
      <c r="C265" s="4">
        <v>0.41</v>
      </c>
      <c r="D265" s="4">
        <v>4.2</v>
      </c>
      <c r="E265" s="4">
        <v>4.6100000000000003</v>
      </c>
      <c r="F265" s="4">
        <f t="shared" si="17"/>
        <v>4.6100000000000003</v>
      </c>
      <c r="G265" s="4">
        <f t="shared" si="18"/>
        <v>0</v>
      </c>
      <c r="H265" s="4">
        <v>7.0000000000000007E-2</v>
      </c>
    </row>
    <row r="266" spans="1:14" x14ac:dyDescent="0.25">
      <c r="A266" s="4">
        <v>64</v>
      </c>
      <c r="B266" s="4" t="str">
        <f t="shared" si="16"/>
        <v>1000P_1264</v>
      </c>
      <c r="C266" s="4">
        <v>0.87</v>
      </c>
      <c r="D266" s="4">
        <v>1.07</v>
      </c>
      <c r="E266" s="4">
        <v>1.94</v>
      </c>
      <c r="F266" s="4">
        <f t="shared" si="17"/>
        <v>1.94</v>
      </c>
      <c r="G266" s="4">
        <f t="shared" si="18"/>
        <v>0</v>
      </c>
    </row>
    <row r="267" spans="1:14" x14ac:dyDescent="0.25">
      <c r="A267" s="4">
        <v>65</v>
      </c>
      <c r="B267" s="4" t="str">
        <f t="shared" si="16"/>
        <v>1000P_1265</v>
      </c>
      <c r="C267" s="4">
        <v>1.49</v>
      </c>
      <c r="D267" s="4">
        <v>10.43</v>
      </c>
      <c r="E267" s="4">
        <v>11.92</v>
      </c>
      <c r="F267" s="4">
        <f t="shared" si="17"/>
        <v>11.92</v>
      </c>
      <c r="G267" s="4">
        <f t="shared" si="18"/>
        <v>0</v>
      </c>
    </row>
    <row r="268" spans="1:14" x14ac:dyDescent="0.25">
      <c r="A268" s="4">
        <v>66</v>
      </c>
      <c r="B268" s="7" t="str">
        <f t="shared" si="16"/>
        <v>1000P_1266</v>
      </c>
      <c r="C268" s="4">
        <v>11.4</v>
      </c>
      <c r="D268" s="9">
        <v>12.22</v>
      </c>
      <c r="E268" s="4">
        <v>23.62</v>
      </c>
      <c r="F268" s="4">
        <f t="shared" si="17"/>
        <v>23.62</v>
      </c>
      <c r="G268" s="4">
        <f t="shared" si="18"/>
        <v>0</v>
      </c>
      <c r="I268" s="4">
        <v>1.1000000000000001</v>
      </c>
      <c r="J268" s="4">
        <v>258</v>
      </c>
      <c r="K268" s="4">
        <v>16</v>
      </c>
      <c r="L268" s="4" t="s">
        <v>1</v>
      </c>
      <c r="M268" s="4">
        <v>11.3</v>
      </c>
      <c r="N268" s="11">
        <v>3060</v>
      </c>
    </row>
    <row r="269" spans="1:14" x14ac:dyDescent="0.25">
      <c r="A269" s="4">
        <v>67</v>
      </c>
      <c r="B269" s="4" t="str">
        <f t="shared" si="16"/>
        <v>1000P_1267</v>
      </c>
      <c r="C269" s="4">
        <v>1.1100000000000001</v>
      </c>
      <c r="D269" s="4">
        <v>11.24</v>
      </c>
      <c r="E269" s="4">
        <v>12.35</v>
      </c>
      <c r="F269" s="4">
        <f t="shared" si="17"/>
        <v>12.35</v>
      </c>
      <c r="G269" s="4">
        <f t="shared" si="18"/>
        <v>0</v>
      </c>
    </row>
    <row r="270" spans="1:14" x14ac:dyDescent="0.25">
      <c r="A270" s="4">
        <v>68</v>
      </c>
      <c r="B270" s="4" t="str">
        <f t="shared" si="16"/>
        <v>1000P_1268</v>
      </c>
      <c r="C270" s="4">
        <v>1.01</v>
      </c>
      <c r="D270" s="4">
        <v>5.81</v>
      </c>
      <c r="E270" s="4">
        <v>6.82</v>
      </c>
      <c r="F270" s="4">
        <f t="shared" si="17"/>
        <v>6.8199999999999994</v>
      </c>
      <c r="G270" s="4">
        <f t="shared" si="18"/>
        <v>0</v>
      </c>
    </row>
    <row r="271" spans="1:14" x14ac:dyDescent="0.25">
      <c r="A271" s="4">
        <v>69</v>
      </c>
      <c r="B271" s="4" t="str">
        <f t="shared" si="16"/>
        <v>1000P_1269</v>
      </c>
      <c r="C271" s="4">
        <v>0.46</v>
      </c>
      <c r="D271" s="4">
        <v>5.88</v>
      </c>
      <c r="E271" s="4">
        <v>6.34</v>
      </c>
      <c r="F271" s="4">
        <f t="shared" si="17"/>
        <v>6.34</v>
      </c>
      <c r="G271" s="4">
        <f t="shared" si="18"/>
        <v>0</v>
      </c>
    </row>
    <row r="272" spans="1:14" x14ac:dyDescent="0.25">
      <c r="A272" s="4">
        <v>1270</v>
      </c>
      <c r="B272" s="4" t="str">
        <f>CONCATENATE("1000P_",(A272))</f>
        <v>1000P_1270</v>
      </c>
      <c r="C272" s="4">
        <v>0.92</v>
      </c>
      <c r="D272" s="4">
        <v>2.0299999999999998</v>
      </c>
      <c r="E272" s="4">
        <v>2.96</v>
      </c>
      <c r="F272" s="4">
        <f t="shared" si="17"/>
        <v>2.9499999999999997</v>
      </c>
      <c r="G272" s="4">
        <f t="shared" si="18"/>
        <v>-1.0000000000000231E-2</v>
      </c>
    </row>
    <row r="273" spans="1:12" x14ac:dyDescent="0.25">
      <c r="A273" s="4">
        <v>71</v>
      </c>
      <c r="B273" s="4" t="str">
        <f t="shared" si="16"/>
        <v>1000P_1271</v>
      </c>
      <c r="C273" s="4">
        <v>0.89</v>
      </c>
      <c r="D273" s="4">
        <v>1</v>
      </c>
      <c r="E273" s="4">
        <v>1.89</v>
      </c>
      <c r="F273" s="4">
        <f t="shared" si="17"/>
        <v>1.8900000000000001</v>
      </c>
      <c r="G273" s="4">
        <f t="shared" si="18"/>
        <v>0</v>
      </c>
    </row>
    <row r="274" spans="1:12" x14ac:dyDescent="0.25">
      <c r="A274" s="4">
        <v>72</v>
      </c>
      <c r="B274" s="4" t="str">
        <f t="shared" si="16"/>
        <v>1000P_1272</v>
      </c>
      <c r="C274" s="4">
        <v>2.04</v>
      </c>
      <c r="D274" s="4">
        <v>1.1399999999999999</v>
      </c>
      <c r="E274" s="4">
        <v>3.18</v>
      </c>
      <c r="F274" s="4">
        <f t="shared" si="17"/>
        <v>3.1799999999999997</v>
      </c>
      <c r="G274" s="4">
        <f t="shared" si="18"/>
        <v>0</v>
      </c>
      <c r="J274" s="4">
        <v>55</v>
      </c>
      <c r="K274" s="4">
        <v>107</v>
      </c>
      <c r="L274" s="4" t="s">
        <v>1</v>
      </c>
    </row>
    <row r="275" spans="1:12" x14ac:dyDescent="0.25">
      <c r="A275" s="4">
        <v>73</v>
      </c>
      <c r="B275" s="4" t="str">
        <f t="shared" si="16"/>
        <v>1000P_1273</v>
      </c>
      <c r="C275" s="4">
        <v>0.73</v>
      </c>
      <c r="D275" s="4">
        <v>1.99</v>
      </c>
      <c r="E275" s="4">
        <v>2.72</v>
      </c>
      <c r="F275" s="4">
        <f t="shared" si="17"/>
        <v>2.7199999999999998</v>
      </c>
      <c r="G275" s="4">
        <f t="shared" si="18"/>
        <v>0</v>
      </c>
    </row>
    <row r="276" spans="1:12" x14ac:dyDescent="0.25">
      <c r="A276" s="4">
        <v>74</v>
      </c>
      <c r="B276" s="4" t="str">
        <f t="shared" si="16"/>
        <v>1000P_1274</v>
      </c>
      <c r="C276" s="4">
        <v>1.77</v>
      </c>
      <c r="D276" s="4">
        <v>7.75</v>
      </c>
      <c r="E276" s="4">
        <v>9.52</v>
      </c>
      <c r="F276" s="4">
        <f t="shared" si="17"/>
        <v>9.52</v>
      </c>
      <c r="G276" s="4">
        <f t="shared" si="18"/>
        <v>0</v>
      </c>
    </row>
    <row r="277" spans="1:12" x14ac:dyDescent="0.25">
      <c r="A277" s="4">
        <v>75</v>
      </c>
      <c r="B277" s="4" t="str">
        <f t="shared" si="16"/>
        <v>1000P_1275</v>
      </c>
      <c r="C277" s="4">
        <v>0.71</v>
      </c>
      <c r="D277" s="4">
        <v>3.61</v>
      </c>
      <c r="E277" s="4">
        <v>4.32</v>
      </c>
      <c r="F277" s="4">
        <f t="shared" si="17"/>
        <v>4.32</v>
      </c>
      <c r="G277" s="4">
        <f t="shared" si="18"/>
        <v>0</v>
      </c>
    </row>
    <row r="278" spans="1:12" x14ac:dyDescent="0.25">
      <c r="A278" s="4">
        <v>76</v>
      </c>
      <c r="B278" s="4" t="str">
        <f t="shared" si="16"/>
        <v>1000P_1276</v>
      </c>
      <c r="C278" s="4">
        <v>1.1299999999999999</v>
      </c>
      <c r="D278" s="4">
        <v>6.41</v>
      </c>
      <c r="E278" s="4">
        <v>7.54</v>
      </c>
      <c r="F278" s="4">
        <f t="shared" si="17"/>
        <v>7.54</v>
      </c>
      <c r="G278" s="4">
        <f t="shared" si="18"/>
        <v>0</v>
      </c>
    </row>
    <row r="279" spans="1:12" x14ac:dyDescent="0.25">
      <c r="A279" s="4">
        <v>77</v>
      </c>
      <c r="B279" s="4" t="str">
        <f t="shared" si="16"/>
        <v>1000P_1277</v>
      </c>
      <c r="C279" s="4">
        <v>0.8</v>
      </c>
      <c r="D279" s="4">
        <v>4.67</v>
      </c>
      <c r="E279" s="4">
        <v>5.47</v>
      </c>
      <c r="F279" s="4">
        <f t="shared" si="17"/>
        <v>5.47</v>
      </c>
      <c r="G279" s="4">
        <f t="shared" si="18"/>
        <v>0</v>
      </c>
    </row>
    <row r="280" spans="1:12" x14ac:dyDescent="0.25">
      <c r="A280" s="4">
        <v>78</v>
      </c>
      <c r="B280" s="4" t="str">
        <f t="shared" si="16"/>
        <v>1000P_1278</v>
      </c>
      <c r="C280" s="4">
        <v>0.78</v>
      </c>
      <c r="D280" s="4">
        <v>3.84</v>
      </c>
      <c r="E280" s="12">
        <v>4.62</v>
      </c>
      <c r="F280" s="4">
        <f t="shared" si="17"/>
        <v>4.62</v>
      </c>
      <c r="G280" s="4">
        <f t="shared" si="18"/>
        <v>0</v>
      </c>
    </row>
    <row r="281" spans="1:12" x14ac:dyDescent="0.25">
      <c r="A281" s="4">
        <v>79</v>
      </c>
      <c r="B281" s="4" t="str">
        <f t="shared" si="16"/>
        <v>1000P_1279</v>
      </c>
      <c r="C281" s="4">
        <v>1.2</v>
      </c>
      <c r="D281" s="4">
        <v>9.49</v>
      </c>
      <c r="E281" s="4">
        <v>10.69</v>
      </c>
      <c r="F281" s="4">
        <f t="shared" si="17"/>
        <v>10.69</v>
      </c>
      <c r="G281" s="4">
        <f t="shared" si="18"/>
        <v>0</v>
      </c>
    </row>
    <row r="282" spans="1:12" x14ac:dyDescent="0.25">
      <c r="A282" s="4">
        <v>1280</v>
      </c>
      <c r="B282" s="4" t="str">
        <f>CONCATENATE("1000P_",(A282))</f>
        <v>1000P_1280</v>
      </c>
      <c r="C282" s="4">
        <v>1.29</v>
      </c>
      <c r="D282" s="4">
        <v>12.23</v>
      </c>
      <c r="E282" s="4">
        <v>13.52</v>
      </c>
      <c r="F282" s="4">
        <f t="shared" si="17"/>
        <v>13.52</v>
      </c>
      <c r="G282" s="4">
        <f t="shared" si="18"/>
        <v>0</v>
      </c>
    </row>
    <row r="283" spans="1:12" x14ac:dyDescent="0.25">
      <c r="A283" s="4">
        <v>81</v>
      </c>
      <c r="B283" s="4" t="str">
        <f t="shared" si="16"/>
        <v>1000P_1281</v>
      </c>
      <c r="C283" s="4">
        <v>0.81</v>
      </c>
      <c r="D283" s="4">
        <v>10.01</v>
      </c>
      <c r="E283" s="4">
        <v>10.82</v>
      </c>
      <c r="F283" s="4">
        <f t="shared" si="17"/>
        <v>10.82</v>
      </c>
      <c r="G283" s="4">
        <f t="shared" si="18"/>
        <v>0</v>
      </c>
    </row>
    <row r="284" spans="1:12" x14ac:dyDescent="0.25">
      <c r="A284" s="4">
        <v>82</v>
      </c>
      <c r="B284" s="4" t="str">
        <f t="shared" si="16"/>
        <v>1000P_1282</v>
      </c>
      <c r="F284" s="4">
        <f t="shared" si="17"/>
        <v>0</v>
      </c>
      <c r="G284" s="4">
        <f t="shared" si="18"/>
        <v>0</v>
      </c>
    </row>
    <row r="285" spans="1:12" x14ac:dyDescent="0.25">
      <c r="A285" s="4">
        <v>83</v>
      </c>
      <c r="B285" s="4" t="str">
        <f t="shared" si="16"/>
        <v>1000P_1283</v>
      </c>
      <c r="C285" s="4">
        <v>6.51</v>
      </c>
      <c r="D285" s="4">
        <v>6.51</v>
      </c>
      <c r="E285" s="4">
        <v>13.02</v>
      </c>
      <c r="F285" s="4">
        <f t="shared" si="17"/>
        <v>13.02</v>
      </c>
      <c r="G285" s="4">
        <f t="shared" si="18"/>
        <v>0</v>
      </c>
    </row>
    <row r="286" spans="1:12" x14ac:dyDescent="0.25">
      <c r="A286" s="4">
        <v>84</v>
      </c>
      <c r="B286" s="4" t="str">
        <f t="shared" si="16"/>
        <v>1000P_1284</v>
      </c>
      <c r="C286" s="4">
        <v>1.66</v>
      </c>
      <c r="D286" s="4">
        <v>3.45</v>
      </c>
      <c r="E286" s="4">
        <v>5.1100000000000003</v>
      </c>
      <c r="F286" s="4">
        <f t="shared" si="17"/>
        <v>5.1100000000000003</v>
      </c>
      <c r="G286" s="4">
        <f t="shared" si="18"/>
        <v>0</v>
      </c>
    </row>
    <row r="287" spans="1:12" x14ac:dyDescent="0.25">
      <c r="A287" s="4">
        <v>85</v>
      </c>
      <c r="B287" s="4" t="str">
        <f t="shared" si="16"/>
        <v>1000P_1285</v>
      </c>
      <c r="C287" s="4">
        <v>1.41</v>
      </c>
      <c r="D287" s="4">
        <v>0.76</v>
      </c>
      <c r="E287" s="4">
        <v>2.17</v>
      </c>
      <c r="F287" s="4">
        <f t="shared" si="17"/>
        <v>2.17</v>
      </c>
      <c r="G287" s="4">
        <f t="shared" si="18"/>
        <v>0</v>
      </c>
    </row>
    <row r="288" spans="1:12" x14ac:dyDescent="0.25">
      <c r="A288" s="4">
        <v>86</v>
      </c>
      <c r="B288" s="4" t="str">
        <f t="shared" ref="B288:B301" si="19">CONCATENATE("1000P_12",(A288))</f>
        <v>1000P_1286</v>
      </c>
      <c r="C288" s="4">
        <v>1.02</v>
      </c>
      <c r="D288" s="4">
        <v>2.5499999999999998</v>
      </c>
      <c r="E288" s="4">
        <v>3.57</v>
      </c>
      <c r="F288" s="4">
        <f t="shared" si="17"/>
        <v>3.57</v>
      </c>
      <c r="G288" s="4">
        <f t="shared" si="18"/>
        <v>0</v>
      </c>
    </row>
    <row r="289" spans="1:7" x14ac:dyDescent="0.25">
      <c r="A289" s="4">
        <v>87</v>
      </c>
      <c r="B289" s="4" t="str">
        <f t="shared" si="19"/>
        <v>1000P_1287</v>
      </c>
      <c r="C289" s="4">
        <v>1.98</v>
      </c>
      <c r="D289" s="4">
        <v>5.1100000000000003</v>
      </c>
      <c r="E289" s="4">
        <v>7.09</v>
      </c>
      <c r="F289" s="4">
        <f t="shared" si="17"/>
        <v>7.09</v>
      </c>
      <c r="G289" s="4">
        <f t="shared" si="18"/>
        <v>0</v>
      </c>
    </row>
    <row r="290" spans="1:7" x14ac:dyDescent="0.25">
      <c r="A290" s="4">
        <v>88</v>
      </c>
      <c r="B290" s="4" t="str">
        <f t="shared" si="19"/>
        <v>1000P_1288</v>
      </c>
      <c r="C290" s="4">
        <v>2.25</v>
      </c>
      <c r="D290" s="4">
        <v>6.3</v>
      </c>
      <c r="E290" s="4">
        <v>8.5500000000000007</v>
      </c>
      <c r="F290" s="4">
        <f t="shared" si="17"/>
        <v>8.5500000000000007</v>
      </c>
      <c r="G290" s="4">
        <f t="shared" si="18"/>
        <v>0</v>
      </c>
    </row>
    <row r="291" spans="1:7" x14ac:dyDescent="0.25">
      <c r="A291" s="4">
        <v>89</v>
      </c>
      <c r="B291" s="4" t="str">
        <f t="shared" si="19"/>
        <v>1000P_1289</v>
      </c>
      <c r="C291" s="4">
        <v>1.94</v>
      </c>
      <c r="D291" s="4">
        <v>8.2100000000000009</v>
      </c>
      <c r="E291" s="4">
        <v>10.15</v>
      </c>
      <c r="F291" s="4">
        <f t="shared" si="17"/>
        <v>10.15</v>
      </c>
      <c r="G291" s="4">
        <f t="shared" si="18"/>
        <v>0</v>
      </c>
    </row>
    <row r="292" spans="1:7" x14ac:dyDescent="0.25">
      <c r="A292" s="4">
        <v>1290</v>
      </c>
      <c r="B292" s="4" t="str">
        <f>CONCATENATE("1000P_",(A292))</f>
        <v>1000P_1290</v>
      </c>
      <c r="C292" s="4">
        <v>2.37</v>
      </c>
      <c r="D292" s="4">
        <v>11.1</v>
      </c>
      <c r="E292" s="4">
        <v>13.47</v>
      </c>
      <c r="F292" s="4">
        <f t="shared" si="17"/>
        <v>13.469999999999999</v>
      </c>
      <c r="G292" s="4">
        <f t="shared" si="18"/>
        <v>0</v>
      </c>
    </row>
    <row r="293" spans="1:7" x14ac:dyDescent="0.25">
      <c r="A293" s="4">
        <v>91</v>
      </c>
      <c r="B293" s="4" t="str">
        <f t="shared" si="19"/>
        <v>1000P_1291</v>
      </c>
      <c r="C293" s="4">
        <v>0.81</v>
      </c>
      <c r="D293" s="4">
        <v>10.19</v>
      </c>
      <c r="E293" s="4">
        <v>11</v>
      </c>
      <c r="F293" s="4">
        <f t="shared" si="17"/>
        <v>11</v>
      </c>
      <c r="G293" s="4">
        <f t="shared" si="18"/>
        <v>0</v>
      </c>
    </row>
    <row r="294" spans="1:7" x14ac:dyDescent="0.25">
      <c r="A294" s="4">
        <v>92</v>
      </c>
      <c r="B294" s="4" t="str">
        <f t="shared" si="19"/>
        <v>1000P_1292</v>
      </c>
      <c r="C294" s="4">
        <v>1.81</v>
      </c>
      <c r="D294" s="4">
        <v>9.06</v>
      </c>
      <c r="E294" s="4">
        <v>10.87</v>
      </c>
      <c r="F294" s="4">
        <f t="shared" si="17"/>
        <v>10.870000000000001</v>
      </c>
      <c r="G294" s="4">
        <f t="shared" si="18"/>
        <v>0</v>
      </c>
    </row>
    <row r="295" spans="1:7" x14ac:dyDescent="0.25">
      <c r="A295" s="4">
        <v>93</v>
      </c>
      <c r="B295" s="4" t="str">
        <f t="shared" si="19"/>
        <v>1000P_1293</v>
      </c>
      <c r="C295" s="4">
        <v>0.93</v>
      </c>
      <c r="D295" s="4">
        <v>5.31</v>
      </c>
      <c r="E295" s="4">
        <v>6.24</v>
      </c>
      <c r="F295" s="4">
        <f t="shared" si="17"/>
        <v>6.2399999999999993</v>
      </c>
      <c r="G295" s="4">
        <f t="shared" si="18"/>
        <v>0</v>
      </c>
    </row>
    <row r="296" spans="1:7" x14ac:dyDescent="0.25">
      <c r="A296" s="4">
        <v>94</v>
      </c>
      <c r="B296" s="4" t="str">
        <f t="shared" si="19"/>
        <v>1000P_1294</v>
      </c>
      <c r="C296" s="4">
        <v>0.89</v>
      </c>
      <c r="D296" s="4">
        <v>5.57</v>
      </c>
      <c r="E296" s="4">
        <v>6.46</v>
      </c>
      <c r="F296" s="4">
        <f t="shared" si="17"/>
        <v>6.46</v>
      </c>
      <c r="G296" s="4">
        <f t="shared" si="18"/>
        <v>0</v>
      </c>
    </row>
    <row r="297" spans="1:7" x14ac:dyDescent="0.25">
      <c r="A297" s="4">
        <v>95</v>
      </c>
      <c r="B297" s="4" t="str">
        <f t="shared" si="19"/>
        <v>1000P_1295</v>
      </c>
      <c r="C297" s="4">
        <v>1.02</v>
      </c>
      <c r="D297" s="4">
        <v>4.72</v>
      </c>
      <c r="E297" s="4">
        <v>5.74</v>
      </c>
      <c r="F297" s="4">
        <f t="shared" si="17"/>
        <v>5.74</v>
      </c>
      <c r="G297" s="4">
        <f t="shared" si="18"/>
        <v>0</v>
      </c>
    </row>
    <row r="298" spans="1:7" x14ac:dyDescent="0.25">
      <c r="A298" s="4">
        <v>96</v>
      </c>
      <c r="B298" s="4" t="str">
        <f t="shared" si="19"/>
        <v>1000P_1296</v>
      </c>
      <c r="F298" s="4">
        <f t="shared" si="17"/>
        <v>0</v>
      </c>
      <c r="G298" s="4">
        <f t="shared" si="18"/>
        <v>0</v>
      </c>
    </row>
    <row r="299" spans="1:7" x14ac:dyDescent="0.25">
      <c r="A299" s="4">
        <v>97</v>
      </c>
      <c r="B299" s="4" t="str">
        <f t="shared" si="19"/>
        <v>1000P_1297</v>
      </c>
      <c r="C299" s="4">
        <v>0.67</v>
      </c>
      <c r="D299" s="4">
        <v>2.78</v>
      </c>
      <c r="E299" s="4">
        <v>3.45</v>
      </c>
      <c r="F299" s="4">
        <f t="shared" si="17"/>
        <v>3.4499999999999997</v>
      </c>
      <c r="G299" s="4">
        <f t="shared" si="18"/>
        <v>0</v>
      </c>
    </row>
    <row r="300" spans="1:7" x14ac:dyDescent="0.25">
      <c r="A300" s="4">
        <v>98</v>
      </c>
      <c r="B300" s="4" t="str">
        <f t="shared" si="19"/>
        <v>1000P_1298</v>
      </c>
      <c r="C300" s="4">
        <v>1.48</v>
      </c>
      <c r="D300" s="4">
        <v>7.91</v>
      </c>
      <c r="E300" s="4">
        <v>9.39</v>
      </c>
      <c r="F300" s="4">
        <f t="shared" si="17"/>
        <v>9.39</v>
      </c>
      <c r="G300" s="4">
        <f t="shared" si="18"/>
        <v>0</v>
      </c>
    </row>
    <row r="301" spans="1:7" x14ac:dyDescent="0.25">
      <c r="A301" s="4">
        <v>99</v>
      </c>
      <c r="B301" s="4" t="str">
        <f t="shared" si="19"/>
        <v>1000P_1299</v>
      </c>
      <c r="C301" s="4">
        <v>2.76</v>
      </c>
      <c r="D301" s="4">
        <v>11.48</v>
      </c>
      <c r="E301" s="4">
        <v>14.24</v>
      </c>
      <c r="F301" s="4">
        <f t="shared" si="17"/>
        <v>14.24</v>
      </c>
      <c r="G301" s="4">
        <f t="shared" si="18"/>
        <v>0</v>
      </c>
    </row>
    <row r="302" spans="1:7" x14ac:dyDescent="0.25">
      <c r="A302" s="4">
        <v>1300</v>
      </c>
      <c r="B302" s="4" t="str">
        <f>CONCATENATE("1000P_",(A302))</f>
        <v>1000P_1300</v>
      </c>
      <c r="F302" s="4">
        <f t="shared" si="17"/>
        <v>0</v>
      </c>
      <c r="G302" s="4">
        <f t="shared" si="18"/>
        <v>0</v>
      </c>
    </row>
    <row r="303" spans="1:7" x14ac:dyDescent="0.25">
      <c r="A303" s="4">
        <v>1301</v>
      </c>
      <c r="B303" s="4" t="str">
        <f>CONCATENATE("1000P_",(A303))</f>
        <v>1000P_1301</v>
      </c>
      <c r="C303" s="4">
        <v>2.7</v>
      </c>
      <c r="D303" s="4">
        <v>11.08</v>
      </c>
      <c r="E303" s="4">
        <v>13.78</v>
      </c>
      <c r="F303" s="4">
        <f t="shared" si="17"/>
        <v>13.780000000000001</v>
      </c>
      <c r="G303" s="4">
        <f t="shared" si="18"/>
        <v>0</v>
      </c>
    </row>
    <row r="304" spans="1:7" x14ac:dyDescent="0.25">
      <c r="A304" s="4">
        <v>2</v>
      </c>
      <c r="B304" s="4" t="str">
        <f>CONCATENATE("1000P_130",(A304))</f>
        <v>1000P_1302</v>
      </c>
      <c r="C304" s="4">
        <v>1.81</v>
      </c>
      <c r="D304" s="4">
        <v>2.57</v>
      </c>
      <c r="E304" s="4">
        <v>4.38</v>
      </c>
      <c r="F304" s="4">
        <f t="shared" si="17"/>
        <v>4.38</v>
      </c>
      <c r="G304" s="4">
        <f t="shared" si="18"/>
        <v>0</v>
      </c>
    </row>
    <row r="305" spans="1:15" x14ac:dyDescent="0.25">
      <c r="A305" s="4">
        <v>3</v>
      </c>
      <c r="B305" s="4" t="str">
        <f t="shared" ref="B305:B311" si="20">CONCATENATE("1000P_130",(A305))</f>
        <v>1000P_1303</v>
      </c>
      <c r="C305" s="4">
        <v>1.1200000000000001</v>
      </c>
      <c r="D305" s="4">
        <v>3.39</v>
      </c>
      <c r="E305" s="4">
        <v>4.51</v>
      </c>
      <c r="F305" s="4">
        <f t="shared" si="17"/>
        <v>4.51</v>
      </c>
      <c r="G305" s="4">
        <f t="shared" si="18"/>
        <v>0</v>
      </c>
      <c r="H305" s="4">
        <v>0.24</v>
      </c>
      <c r="I305" s="4">
        <v>1.28</v>
      </c>
      <c r="J305" s="4">
        <v>112</v>
      </c>
      <c r="K305" s="4">
        <v>21</v>
      </c>
      <c r="L305" s="4" t="s">
        <v>1</v>
      </c>
      <c r="M305" s="4">
        <v>5.7</v>
      </c>
    </row>
    <row r="306" spans="1:15" x14ac:dyDescent="0.25">
      <c r="A306" s="4">
        <v>4</v>
      </c>
      <c r="B306" s="4" t="str">
        <f t="shared" si="20"/>
        <v>1000P_1304</v>
      </c>
      <c r="C306" s="4">
        <v>1.22</v>
      </c>
      <c r="D306" s="4">
        <v>2.2599999999999998</v>
      </c>
      <c r="E306" s="4">
        <v>3.48</v>
      </c>
      <c r="F306" s="4">
        <f t="shared" si="17"/>
        <v>3.4799999999999995</v>
      </c>
      <c r="G306" s="4">
        <f t="shared" si="18"/>
        <v>0</v>
      </c>
    </row>
    <row r="307" spans="1:15" x14ac:dyDescent="0.25">
      <c r="A307" s="4">
        <v>5</v>
      </c>
      <c r="B307" s="4" t="str">
        <f t="shared" si="20"/>
        <v>1000P_1305</v>
      </c>
      <c r="C307" s="4">
        <v>2.04</v>
      </c>
      <c r="D307" s="4">
        <v>1.49</v>
      </c>
      <c r="E307" s="4">
        <v>3.53</v>
      </c>
      <c r="F307" s="4">
        <f t="shared" si="17"/>
        <v>3.5300000000000002</v>
      </c>
      <c r="G307" s="4">
        <f t="shared" si="18"/>
        <v>0</v>
      </c>
    </row>
    <row r="308" spans="1:15" x14ac:dyDescent="0.25">
      <c r="A308" s="4">
        <v>6</v>
      </c>
      <c r="B308" s="4" t="str">
        <f t="shared" si="20"/>
        <v>1000P_1306</v>
      </c>
      <c r="C308" s="4">
        <v>1.07</v>
      </c>
      <c r="D308" s="4">
        <v>7.07</v>
      </c>
      <c r="E308" s="4">
        <v>8.14</v>
      </c>
      <c r="F308" s="4">
        <f t="shared" si="17"/>
        <v>8.14</v>
      </c>
      <c r="G308" s="4">
        <f t="shared" si="18"/>
        <v>0</v>
      </c>
      <c r="I308" s="4">
        <v>1.47</v>
      </c>
      <c r="J308" s="4">
        <v>345</v>
      </c>
      <c r="K308" s="4">
        <v>41</v>
      </c>
      <c r="L308" s="4" t="s">
        <v>1</v>
      </c>
      <c r="M308" s="4">
        <v>2.4</v>
      </c>
      <c r="N308" s="11">
        <v>5361</v>
      </c>
    </row>
    <row r="309" spans="1:15" x14ac:dyDescent="0.25">
      <c r="A309" s="4">
        <v>7</v>
      </c>
      <c r="B309" s="4" t="str">
        <f t="shared" si="20"/>
        <v>1000P_1307</v>
      </c>
      <c r="C309" s="4">
        <v>1.26</v>
      </c>
      <c r="D309" s="4">
        <v>16.28</v>
      </c>
      <c r="E309" s="4">
        <v>17.54</v>
      </c>
      <c r="F309" s="4">
        <f t="shared" si="17"/>
        <v>17.540000000000003</v>
      </c>
      <c r="G309" s="4">
        <f t="shared" si="18"/>
        <v>0</v>
      </c>
      <c r="O309" s="11">
        <v>37</v>
      </c>
    </row>
    <row r="310" spans="1:15" x14ac:dyDescent="0.25">
      <c r="A310" s="4">
        <v>8</v>
      </c>
      <c r="B310" s="4" t="str">
        <f t="shared" si="20"/>
        <v>1000P_1308</v>
      </c>
      <c r="F310" s="4">
        <f t="shared" si="17"/>
        <v>0</v>
      </c>
      <c r="G310" s="4">
        <f t="shared" si="18"/>
        <v>0</v>
      </c>
    </row>
    <row r="311" spans="1:15" x14ac:dyDescent="0.25">
      <c r="A311" s="4">
        <v>9</v>
      </c>
      <c r="B311" s="4" t="str">
        <f t="shared" si="20"/>
        <v>1000P_1309</v>
      </c>
      <c r="C311" s="4">
        <v>0.63</v>
      </c>
      <c r="D311" s="4">
        <v>4.67</v>
      </c>
      <c r="E311" s="4">
        <v>5.29</v>
      </c>
      <c r="F311" s="4">
        <f t="shared" si="17"/>
        <v>5.3</v>
      </c>
      <c r="G311" s="4">
        <f t="shared" si="18"/>
        <v>9.9999999999997868E-3</v>
      </c>
    </row>
    <row r="312" spans="1:15" x14ac:dyDescent="0.25">
      <c r="A312" s="4">
        <v>1310</v>
      </c>
      <c r="B312" s="4" t="str">
        <f>CONCATENATE("1000P_",(A312))</f>
        <v>1000P_1310</v>
      </c>
      <c r="C312" s="4">
        <v>0.64</v>
      </c>
      <c r="D312" s="4">
        <v>7.23</v>
      </c>
      <c r="E312" s="4">
        <v>7.87</v>
      </c>
      <c r="F312" s="4">
        <f t="shared" si="17"/>
        <v>7.87</v>
      </c>
      <c r="G312" s="4">
        <f t="shared" si="18"/>
        <v>0</v>
      </c>
    </row>
    <row r="313" spans="1:15" x14ac:dyDescent="0.25">
      <c r="A313" s="4">
        <v>11</v>
      </c>
      <c r="B313" s="4" t="str">
        <f>CONCATENATE("1000P_13",(A313))</f>
        <v>1000P_1311</v>
      </c>
      <c r="C313" s="4">
        <v>0.7</v>
      </c>
      <c r="D313" s="4">
        <v>10.33</v>
      </c>
      <c r="E313" s="4">
        <v>11.03</v>
      </c>
      <c r="F313" s="4">
        <f t="shared" si="17"/>
        <v>11.03</v>
      </c>
      <c r="G313" s="4">
        <f t="shared" si="18"/>
        <v>0</v>
      </c>
    </row>
    <row r="314" spans="1:15" x14ac:dyDescent="0.25">
      <c r="A314" s="4">
        <v>12</v>
      </c>
      <c r="B314" s="4" t="str">
        <f t="shared" ref="B314:B377" si="21">CONCATENATE("1000P_13",(A314))</f>
        <v>1000P_1312</v>
      </c>
      <c r="C314" s="4">
        <v>1.04</v>
      </c>
      <c r="D314" s="4">
        <v>6.18</v>
      </c>
      <c r="E314" s="4">
        <v>7.22</v>
      </c>
      <c r="F314" s="4">
        <f t="shared" si="17"/>
        <v>7.22</v>
      </c>
      <c r="G314" s="4">
        <f t="shared" si="18"/>
        <v>0</v>
      </c>
    </row>
    <row r="315" spans="1:15" x14ac:dyDescent="0.25">
      <c r="A315" s="4">
        <v>13</v>
      </c>
      <c r="B315" s="4" t="str">
        <f t="shared" si="21"/>
        <v>1000P_1313</v>
      </c>
      <c r="C315" s="4">
        <v>0.31</v>
      </c>
      <c r="D315" s="4">
        <v>1.49</v>
      </c>
      <c r="E315" s="4">
        <v>1.8</v>
      </c>
      <c r="F315" s="4">
        <f t="shared" si="17"/>
        <v>1.8</v>
      </c>
      <c r="G315" s="4">
        <f t="shared" si="18"/>
        <v>0</v>
      </c>
    </row>
    <row r="316" spans="1:15" x14ac:dyDescent="0.25">
      <c r="A316" s="4">
        <v>14</v>
      </c>
      <c r="B316" s="4" t="str">
        <f t="shared" si="21"/>
        <v>1000P_1314</v>
      </c>
      <c r="C316" s="4">
        <v>0.6</v>
      </c>
      <c r="D316" s="4">
        <v>3.39</v>
      </c>
      <c r="E316" s="4">
        <v>3.99</v>
      </c>
      <c r="F316" s="4">
        <f t="shared" si="17"/>
        <v>3.99</v>
      </c>
      <c r="G316" s="4">
        <f t="shared" si="18"/>
        <v>0</v>
      </c>
    </row>
    <row r="317" spans="1:15" x14ac:dyDescent="0.25">
      <c r="A317" s="4">
        <v>15</v>
      </c>
      <c r="B317" s="4" t="str">
        <f t="shared" si="21"/>
        <v>1000P_1315</v>
      </c>
      <c r="C317" s="4">
        <v>1.17</v>
      </c>
      <c r="D317" s="4">
        <v>0.99</v>
      </c>
      <c r="E317" s="9">
        <v>2.16</v>
      </c>
      <c r="F317" s="4">
        <f t="shared" si="17"/>
        <v>2.16</v>
      </c>
      <c r="G317" s="4">
        <f t="shared" si="18"/>
        <v>0</v>
      </c>
    </row>
    <row r="318" spans="1:15" x14ac:dyDescent="0.25">
      <c r="A318" s="4">
        <v>16</v>
      </c>
      <c r="B318" s="4" t="str">
        <f t="shared" si="21"/>
        <v>1000P_1316</v>
      </c>
      <c r="C318" s="4">
        <v>0.67</v>
      </c>
      <c r="D318" s="4">
        <v>2.4300000000000002</v>
      </c>
      <c r="E318" s="4">
        <v>3.1</v>
      </c>
      <c r="F318" s="4">
        <f t="shared" si="17"/>
        <v>3.1</v>
      </c>
      <c r="G318" s="4">
        <f t="shared" si="18"/>
        <v>0</v>
      </c>
    </row>
    <row r="319" spans="1:15" x14ac:dyDescent="0.25">
      <c r="A319" s="4">
        <v>17</v>
      </c>
      <c r="B319" s="4" t="str">
        <f t="shared" si="21"/>
        <v>1000P_1317</v>
      </c>
      <c r="C319" s="4">
        <v>1.68</v>
      </c>
      <c r="D319" s="4">
        <v>9.93</v>
      </c>
      <c r="E319" s="4">
        <v>11.61</v>
      </c>
      <c r="F319" s="4">
        <f t="shared" si="17"/>
        <v>11.61</v>
      </c>
      <c r="G319" s="4">
        <f t="shared" si="18"/>
        <v>0</v>
      </c>
    </row>
    <row r="320" spans="1:15" x14ac:dyDescent="0.25">
      <c r="A320" s="4">
        <v>18</v>
      </c>
      <c r="B320" s="4" t="str">
        <f t="shared" si="21"/>
        <v>1000P_1318</v>
      </c>
      <c r="C320" s="4">
        <v>0.45</v>
      </c>
      <c r="D320" s="4">
        <v>5.05</v>
      </c>
      <c r="E320" s="4">
        <v>5.5</v>
      </c>
      <c r="F320" s="4">
        <f t="shared" si="17"/>
        <v>5.5</v>
      </c>
      <c r="G320" s="4">
        <f t="shared" si="18"/>
        <v>0</v>
      </c>
    </row>
    <row r="321" spans="1:17" x14ac:dyDescent="0.25">
      <c r="A321" s="4">
        <v>19</v>
      </c>
      <c r="B321" s="4" t="str">
        <f t="shared" si="21"/>
        <v>1000P_1319</v>
      </c>
      <c r="C321" s="4">
        <v>2.1800000000000002</v>
      </c>
      <c r="D321" s="4">
        <v>23.84</v>
      </c>
      <c r="E321" s="4">
        <v>26.02</v>
      </c>
      <c r="F321" s="4">
        <f t="shared" si="17"/>
        <v>26.02</v>
      </c>
      <c r="G321" s="4">
        <f t="shared" si="18"/>
        <v>0</v>
      </c>
      <c r="O321" s="4">
        <v>54.3</v>
      </c>
      <c r="P321" s="4">
        <v>12.5</v>
      </c>
      <c r="Q321" s="4">
        <v>43</v>
      </c>
    </row>
    <row r="322" spans="1:17" x14ac:dyDescent="0.25">
      <c r="A322" s="4">
        <v>1320</v>
      </c>
      <c r="B322" s="4" t="str">
        <f>CONCATENATE("1000P_",(A322))</f>
        <v>1000P_1320</v>
      </c>
      <c r="C322" s="4">
        <v>1.28</v>
      </c>
      <c r="D322" s="4">
        <v>8.66</v>
      </c>
      <c r="E322" s="4">
        <v>9.94</v>
      </c>
      <c r="F322" s="4">
        <f t="shared" si="17"/>
        <v>9.94</v>
      </c>
      <c r="G322" s="4">
        <f t="shared" si="18"/>
        <v>0</v>
      </c>
    </row>
    <row r="323" spans="1:17" x14ac:dyDescent="0.25">
      <c r="A323" s="4">
        <v>21</v>
      </c>
      <c r="B323" s="4" t="str">
        <f t="shared" si="21"/>
        <v>1000P_1321</v>
      </c>
      <c r="C323" s="4">
        <v>0.96</v>
      </c>
      <c r="D323" s="4">
        <v>8.51</v>
      </c>
      <c r="E323" s="4">
        <v>9.4700000000000006</v>
      </c>
      <c r="F323" s="4">
        <f t="shared" si="17"/>
        <v>9.4699999999999989</v>
      </c>
      <c r="G323" s="4">
        <f t="shared" si="18"/>
        <v>0</v>
      </c>
    </row>
    <row r="324" spans="1:17" x14ac:dyDescent="0.25">
      <c r="A324" s="4">
        <v>22</v>
      </c>
      <c r="B324" s="4" t="str">
        <f t="shared" si="21"/>
        <v>1000P_1322</v>
      </c>
      <c r="C324" s="4">
        <v>0.9</v>
      </c>
      <c r="D324" s="4">
        <v>4.1399999999999997</v>
      </c>
      <c r="E324" s="4">
        <v>5.05</v>
      </c>
      <c r="F324" s="4">
        <f t="shared" si="17"/>
        <v>5.04</v>
      </c>
      <c r="G324" s="4">
        <f t="shared" si="18"/>
        <v>-9.9999999999997868E-3</v>
      </c>
    </row>
    <row r="325" spans="1:17" x14ac:dyDescent="0.25">
      <c r="A325" s="4">
        <v>23</v>
      </c>
      <c r="B325" s="4" t="str">
        <f t="shared" si="21"/>
        <v>1000P_1323</v>
      </c>
      <c r="C325" s="4">
        <v>4.6900000000000004</v>
      </c>
      <c r="D325" s="4">
        <v>1.25</v>
      </c>
      <c r="E325" s="4">
        <v>5.94</v>
      </c>
      <c r="F325" s="4">
        <f t="shared" ref="F325:F388" si="22">C325+D325</f>
        <v>5.94</v>
      </c>
      <c r="G325" s="4">
        <f t="shared" ref="G325:G388" si="23">F325-E325</f>
        <v>0</v>
      </c>
      <c r="H325" s="4">
        <v>0.14000000000000001</v>
      </c>
      <c r="I325" s="4">
        <v>0.46</v>
      </c>
      <c r="J325" s="4">
        <v>51</v>
      </c>
      <c r="K325" s="4">
        <v>18</v>
      </c>
      <c r="L325" s="4" t="s">
        <v>1</v>
      </c>
      <c r="M325" s="4" t="s">
        <v>2</v>
      </c>
    </row>
    <row r="326" spans="1:17" x14ac:dyDescent="0.25">
      <c r="A326" s="4">
        <v>24</v>
      </c>
      <c r="B326" s="4" t="str">
        <f t="shared" si="21"/>
        <v>1000P_1324</v>
      </c>
      <c r="C326" s="4">
        <v>1.52</v>
      </c>
      <c r="D326" s="4">
        <v>3.13</v>
      </c>
      <c r="E326" s="4">
        <v>4.6500000000000004</v>
      </c>
      <c r="F326" s="4">
        <f t="shared" si="22"/>
        <v>4.6500000000000004</v>
      </c>
      <c r="G326" s="4">
        <f t="shared" si="23"/>
        <v>0</v>
      </c>
    </row>
    <row r="327" spans="1:17" x14ac:dyDescent="0.25">
      <c r="A327" s="4">
        <v>25</v>
      </c>
      <c r="B327" s="4" t="str">
        <f t="shared" si="21"/>
        <v>1000P_1325</v>
      </c>
      <c r="C327" s="4">
        <v>1.39</v>
      </c>
      <c r="D327" s="4">
        <v>7.78</v>
      </c>
      <c r="E327" s="4">
        <v>9.17</v>
      </c>
      <c r="F327" s="4">
        <f t="shared" si="22"/>
        <v>9.17</v>
      </c>
      <c r="G327" s="4">
        <f t="shared" si="23"/>
        <v>0</v>
      </c>
    </row>
    <row r="328" spans="1:17" x14ac:dyDescent="0.25">
      <c r="A328" s="4">
        <v>26</v>
      </c>
      <c r="B328" s="4" t="str">
        <f t="shared" si="21"/>
        <v>1000P_1326</v>
      </c>
      <c r="C328" s="4">
        <v>2.59</v>
      </c>
      <c r="D328" s="4">
        <v>5.57</v>
      </c>
      <c r="E328" s="4">
        <v>8.16</v>
      </c>
      <c r="F328" s="4">
        <f t="shared" si="22"/>
        <v>8.16</v>
      </c>
      <c r="G328" s="4">
        <f t="shared" si="23"/>
        <v>0</v>
      </c>
      <c r="H328" s="4">
        <v>1.1200000000000001</v>
      </c>
      <c r="I328" s="4">
        <v>1.04</v>
      </c>
      <c r="J328" s="4">
        <v>157</v>
      </c>
      <c r="K328" s="4">
        <v>58</v>
      </c>
      <c r="M328" s="4">
        <v>12.4</v>
      </c>
    </row>
    <row r="329" spans="1:17" x14ac:dyDescent="0.25">
      <c r="A329" s="4">
        <v>27</v>
      </c>
      <c r="B329" s="4" t="str">
        <f t="shared" si="21"/>
        <v>1000P_1327</v>
      </c>
      <c r="C329" s="4">
        <v>0.49</v>
      </c>
      <c r="D329" s="4">
        <v>3.8</v>
      </c>
      <c r="E329" s="4">
        <v>4.29</v>
      </c>
      <c r="F329" s="4">
        <f t="shared" si="22"/>
        <v>4.29</v>
      </c>
      <c r="G329" s="4">
        <f t="shared" si="23"/>
        <v>0</v>
      </c>
    </row>
    <row r="330" spans="1:17" x14ac:dyDescent="0.25">
      <c r="A330" s="4">
        <v>28</v>
      </c>
      <c r="B330" s="4" t="str">
        <f t="shared" si="21"/>
        <v>1000P_1328</v>
      </c>
      <c r="C330" s="4">
        <v>1</v>
      </c>
      <c r="D330" s="4">
        <v>2.15</v>
      </c>
      <c r="E330" s="4">
        <v>3.15</v>
      </c>
      <c r="F330" s="4">
        <f t="shared" si="22"/>
        <v>3.15</v>
      </c>
      <c r="G330" s="4">
        <f t="shared" si="23"/>
        <v>0</v>
      </c>
    </row>
    <row r="331" spans="1:17" x14ac:dyDescent="0.25">
      <c r="A331" s="4">
        <v>29</v>
      </c>
      <c r="B331" s="4" t="str">
        <f t="shared" si="21"/>
        <v>1000P_1329</v>
      </c>
      <c r="F331" s="4">
        <f t="shared" si="22"/>
        <v>0</v>
      </c>
      <c r="G331" s="4">
        <f t="shared" si="23"/>
        <v>0</v>
      </c>
    </row>
    <row r="332" spans="1:17" x14ac:dyDescent="0.25">
      <c r="A332" s="4">
        <v>1330</v>
      </c>
      <c r="B332" s="4" t="str">
        <f>CONCATENATE("1000P_",(A332))</f>
        <v>1000P_1330</v>
      </c>
      <c r="C332" s="4">
        <v>1.42</v>
      </c>
      <c r="D332" s="4">
        <v>10.11</v>
      </c>
      <c r="E332" s="4">
        <v>11.53</v>
      </c>
      <c r="F332" s="4">
        <f t="shared" si="22"/>
        <v>11.53</v>
      </c>
      <c r="G332" s="4">
        <f t="shared" si="23"/>
        <v>0</v>
      </c>
    </row>
    <row r="333" spans="1:17" x14ac:dyDescent="0.25">
      <c r="A333" s="4">
        <v>31</v>
      </c>
      <c r="B333" s="4" t="str">
        <f t="shared" si="21"/>
        <v>1000P_1331</v>
      </c>
      <c r="C333" s="4">
        <v>0.79</v>
      </c>
      <c r="D333" s="4">
        <v>5.67</v>
      </c>
      <c r="E333" s="4">
        <v>6.46</v>
      </c>
      <c r="F333" s="4">
        <f t="shared" si="22"/>
        <v>6.46</v>
      </c>
      <c r="G333" s="4">
        <f t="shared" si="23"/>
        <v>0</v>
      </c>
    </row>
    <row r="334" spans="1:17" x14ac:dyDescent="0.25">
      <c r="A334" s="4">
        <v>32</v>
      </c>
      <c r="B334" s="4" t="str">
        <f t="shared" si="21"/>
        <v>1000P_1332</v>
      </c>
      <c r="C334" s="4">
        <v>1.1599999999999999</v>
      </c>
      <c r="D334" s="4">
        <v>6.89</v>
      </c>
      <c r="E334" s="4">
        <v>8.0500000000000007</v>
      </c>
      <c r="F334" s="4">
        <f t="shared" si="22"/>
        <v>8.0499999999999989</v>
      </c>
      <c r="G334" s="4">
        <f t="shared" si="23"/>
        <v>0</v>
      </c>
    </row>
    <row r="335" spans="1:17" x14ac:dyDescent="0.25">
      <c r="A335" s="4">
        <v>33</v>
      </c>
      <c r="B335" s="4" t="str">
        <f t="shared" si="21"/>
        <v>1000P_1333</v>
      </c>
      <c r="C335" s="4">
        <v>0.77</v>
      </c>
      <c r="D335" s="4">
        <v>2.2000000000000002</v>
      </c>
      <c r="E335" s="4">
        <v>2.97</v>
      </c>
      <c r="F335" s="4">
        <f t="shared" si="22"/>
        <v>2.97</v>
      </c>
      <c r="G335" s="4">
        <f t="shared" si="23"/>
        <v>0</v>
      </c>
    </row>
    <row r="336" spans="1:17" x14ac:dyDescent="0.25">
      <c r="A336" s="4">
        <v>34</v>
      </c>
      <c r="B336" s="4" t="str">
        <f t="shared" si="21"/>
        <v>1000P_1334</v>
      </c>
      <c r="C336" s="4">
        <v>1.38</v>
      </c>
      <c r="D336" s="4">
        <v>6.92</v>
      </c>
      <c r="E336" s="4">
        <v>8.3000000000000007</v>
      </c>
      <c r="F336" s="4">
        <f t="shared" si="22"/>
        <v>8.3000000000000007</v>
      </c>
      <c r="G336" s="4">
        <f t="shared" si="23"/>
        <v>0</v>
      </c>
    </row>
    <row r="337" spans="1:15" x14ac:dyDescent="0.25">
      <c r="A337" s="4">
        <v>35</v>
      </c>
      <c r="B337" s="4" t="str">
        <f t="shared" si="21"/>
        <v>1000P_1335</v>
      </c>
      <c r="F337" s="4">
        <f t="shared" si="22"/>
        <v>0</v>
      </c>
      <c r="G337" s="4">
        <f t="shared" si="23"/>
        <v>0</v>
      </c>
    </row>
    <row r="338" spans="1:15" x14ac:dyDescent="0.25">
      <c r="A338" s="4">
        <v>36</v>
      </c>
      <c r="B338" s="4" t="str">
        <f t="shared" si="21"/>
        <v>1000P_1336</v>
      </c>
      <c r="C338" s="4">
        <v>0.65</v>
      </c>
      <c r="D338" s="4">
        <v>4.4800000000000004</v>
      </c>
      <c r="E338" s="4">
        <v>5.13</v>
      </c>
      <c r="F338" s="4">
        <f t="shared" si="22"/>
        <v>5.1300000000000008</v>
      </c>
      <c r="G338" s="4">
        <f t="shared" si="23"/>
        <v>0</v>
      </c>
    </row>
    <row r="339" spans="1:15" x14ac:dyDescent="0.25">
      <c r="A339" s="4">
        <v>37</v>
      </c>
      <c r="B339" s="4" t="str">
        <f t="shared" si="21"/>
        <v>1000P_1337</v>
      </c>
      <c r="C339" s="4">
        <v>1.01</v>
      </c>
      <c r="D339" s="4">
        <v>8.41</v>
      </c>
      <c r="E339" s="4">
        <v>9.42</v>
      </c>
      <c r="F339" s="4">
        <f t="shared" si="22"/>
        <v>9.42</v>
      </c>
      <c r="G339" s="4">
        <f t="shared" si="23"/>
        <v>0</v>
      </c>
    </row>
    <row r="340" spans="1:15" x14ac:dyDescent="0.25">
      <c r="A340" s="4">
        <v>38</v>
      </c>
      <c r="B340" s="4" t="str">
        <f t="shared" si="21"/>
        <v>1000P_1338</v>
      </c>
      <c r="C340" s="4">
        <v>2.09</v>
      </c>
      <c r="D340" s="4">
        <v>16.05</v>
      </c>
      <c r="E340" s="4">
        <v>18.14</v>
      </c>
      <c r="F340" s="4">
        <f t="shared" si="22"/>
        <v>18.14</v>
      </c>
      <c r="G340" s="4">
        <f t="shared" si="23"/>
        <v>0</v>
      </c>
    </row>
    <row r="341" spans="1:15" x14ac:dyDescent="0.25">
      <c r="A341" s="4">
        <v>39</v>
      </c>
      <c r="B341" s="4" t="str">
        <f t="shared" si="21"/>
        <v>1000P_1339</v>
      </c>
      <c r="F341" s="4">
        <f t="shared" si="22"/>
        <v>0</v>
      </c>
      <c r="G341" s="4">
        <f t="shared" si="23"/>
        <v>0</v>
      </c>
    </row>
    <row r="342" spans="1:15" x14ac:dyDescent="0.25">
      <c r="A342" s="4">
        <v>1340</v>
      </c>
      <c r="B342" s="4" t="str">
        <f>CONCATENATE("1000P_",(A342))</f>
        <v>1000P_1340</v>
      </c>
      <c r="F342" s="4">
        <f t="shared" si="22"/>
        <v>0</v>
      </c>
      <c r="G342" s="4">
        <f t="shared" si="23"/>
        <v>0</v>
      </c>
    </row>
    <row r="343" spans="1:15" x14ac:dyDescent="0.25">
      <c r="A343" s="4">
        <v>41</v>
      </c>
      <c r="B343" s="4" t="str">
        <f t="shared" si="21"/>
        <v>1000P_1341</v>
      </c>
      <c r="C343" s="4">
        <v>2.44</v>
      </c>
      <c r="D343" s="4">
        <v>1.08</v>
      </c>
      <c r="E343" s="4">
        <v>3.53</v>
      </c>
      <c r="F343" s="4">
        <f t="shared" si="22"/>
        <v>3.52</v>
      </c>
      <c r="G343" s="4">
        <f t="shared" si="23"/>
        <v>-9.9999999999997868E-3</v>
      </c>
      <c r="I343" s="4">
        <v>0.71</v>
      </c>
      <c r="J343" s="4">
        <v>64</v>
      </c>
      <c r="K343" s="4">
        <v>46</v>
      </c>
      <c r="L343" s="4" t="s">
        <v>1</v>
      </c>
      <c r="M343" s="4" t="s">
        <v>2</v>
      </c>
    </row>
    <row r="344" spans="1:15" x14ac:dyDescent="0.25">
      <c r="A344" s="4">
        <v>42</v>
      </c>
      <c r="B344" s="4" t="str">
        <f t="shared" si="21"/>
        <v>1000P_1342</v>
      </c>
      <c r="C344" s="4">
        <v>1.21</v>
      </c>
      <c r="D344" s="4">
        <v>3.35</v>
      </c>
      <c r="E344" s="4">
        <v>4.5599999999999996</v>
      </c>
      <c r="F344" s="4">
        <f t="shared" si="22"/>
        <v>4.5600000000000005</v>
      </c>
      <c r="G344" s="4">
        <f t="shared" si="23"/>
        <v>0</v>
      </c>
      <c r="H344" s="4">
        <v>0.42</v>
      </c>
      <c r="I344" s="4">
        <v>0.48</v>
      </c>
      <c r="J344" s="4">
        <v>93</v>
      </c>
      <c r="K344" s="4">
        <v>31</v>
      </c>
      <c r="L344" s="4" t="s">
        <v>1</v>
      </c>
      <c r="M344" s="4">
        <v>7.2</v>
      </c>
    </row>
    <row r="345" spans="1:15" x14ac:dyDescent="0.25">
      <c r="A345" s="4">
        <v>43</v>
      </c>
      <c r="B345" s="4" t="str">
        <f t="shared" si="21"/>
        <v>1000P_1343</v>
      </c>
      <c r="C345" s="4">
        <v>1.56</v>
      </c>
      <c r="D345" s="4">
        <v>11.16</v>
      </c>
      <c r="E345" s="4">
        <v>12.72</v>
      </c>
      <c r="F345" s="4">
        <f t="shared" si="22"/>
        <v>12.72</v>
      </c>
      <c r="G345" s="4">
        <f t="shared" si="23"/>
        <v>0</v>
      </c>
    </row>
    <row r="346" spans="1:15" x14ac:dyDescent="0.25">
      <c r="A346" s="4">
        <v>44</v>
      </c>
      <c r="B346" s="4" t="str">
        <f t="shared" si="21"/>
        <v>1000P_1344</v>
      </c>
      <c r="C346" s="4">
        <v>2.0299999999999998</v>
      </c>
      <c r="D346" s="4">
        <v>12.98</v>
      </c>
      <c r="E346" s="4">
        <v>15.01</v>
      </c>
      <c r="F346" s="4">
        <f t="shared" si="22"/>
        <v>15.01</v>
      </c>
      <c r="G346" s="4">
        <f t="shared" si="23"/>
        <v>0</v>
      </c>
      <c r="I346" s="4">
        <v>1.87</v>
      </c>
      <c r="J346" s="4">
        <v>518</v>
      </c>
      <c r="K346" s="4">
        <v>59</v>
      </c>
      <c r="L346" s="4">
        <v>6</v>
      </c>
      <c r="M346" s="4">
        <v>4.4000000000000004</v>
      </c>
      <c r="O346" s="11">
        <v>6735</v>
      </c>
    </row>
    <row r="347" spans="1:15" x14ac:dyDescent="0.25">
      <c r="A347" s="4">
        <v>45</v>
      </c>
      <c r="B347" s="4" t="str">
        <f t="shared" si="21"/>
        <v>1000P_1345</v>
      </c>
      <c r="C347" s="4">
        <v>0.85</v>
      </c>
      <c r="D347" s="4">
        <v>2.4</v>
      </c>
      <c r="E347" s="4">
        <v>3.25</v>
      </c>
      <c r="F347" s="4">
        <f t="shared" si="22"/>
        <v>3.25</v>
      </c>
      <c r="G347" s="4">
        <f t="shared" si="23"/>
        <v>0</v>
      </c>
    </row>
    <row r="348" spans="1:15" x14ac:dyDescent="0.25">
      <c r="A348" s="4">
        <v>46</v>
      </c>
      <c r="B348" s="4" t="str">
        <f t="shared" si="21"/>
        <v>1000P_1346</v>
      </c>
      <c r="C348" s="4">
        <v>0.9</v>
      </c>
      <c r="D348" s="4">
        <v>4.03</v>
      </c>
      <c r="E348" s="4">
        <v>4.93</v>
      </c>
      <c r="F348" s="4">
        <f t="shared" si="22"/>
        <v>4.9300000000000006</v>
      </c>
      <c r="G348" s="4">
        <f t="shared" si="23"/>
        <v>0</v>
      </c>
    </row>
    <row r="349" spans="1:15" x14ac:dyDescent="0.25">
      <c r="A349" s="4">
        <v>47</v>
      </c>
      <c r="B349" s="4" t="str">
        <f t="shared" si="21"/>
        <v>1000P_1347</v>
      </c>
      <c r="C349" s="4">
        <v>0.72</v>
      </c>
      <c r="D349" s="4">
        <v>5.21</v>
      </c>
      <c r="E349" s="4">
        <v>5.93</v>
      </c>
      <c r="F349" s="4">
        <f t="shared" si="22"/>
        <v>5.93</v>
      </c>
      <c r="G349" s="4">
        <f t="shared" si="23"/>
        <v>0</v>
      </c>
    </row>
    <row r="350" spans="1:15" x14ac:dyDescent="0.25">
      <c r="A350" s="4">
        <v>48</v>
      </c>
      <c r="B350" s="4" t="str">
        <f t="shared" si="21"/>
        <v>1000P_1348</v>
      </c>
      <c r="C350" s="4">
        <v>0.88</v>
      </c>
      <c r="D350" s="4">
        <v>2.5</v>
      </c>
      <c r="E350" s="4">
        <v>3.38</v>
      </c>
      <c r="F350" s="4">
        <f t="shared" si="22"/>
        <v>3.38</v>
      </c>
      <c r="G350" s="4">
        <f t="shared" si="23"/>
        <v>0</v>
      </c>
    </row>
    <row r="351" spans="1:15" x14ac:dyDescent="0.25">
      <c r="A351" s="4">
        <v>49</v>
      </c>
      <c r="B351" s="4" t="str">
        <f t="shared" si="21"/>
        <v>1000P_1349</v>
      </c>
      <c r="C351" s="4">
        <v>0.49</v>
      </c>
      <c r="D351" s="4">
        <v>3.93</v>
      </c>
      <c r="E351" s="4">
        <v>4.42</v>
      </c>
      <c r="F351" s="4">
        <f t="shared" si="22"/>
        <v>4.42</v>
      </c>
      <c r="G351" s="4">
        <f t="shared" si="23"/>
        <v>0</v>
      </c>
    </row>
    <row r="352" spans="1:15" x14ac:dyDescent="0.25">
      <c r="A352" s="4">
        <v>1350</v>
      </c>
      <c r="B352" s="4" t="str">
        <f>CONCATENATE("1000P_",(A352))</f>
        <v>1000P_1350</v>
      </c>
      <c r="C352" s="4">
        <v>0.96</v>
      </c>
      <c r="D352" s="4">
        <v>5.58</v>
      </c>
      <c r="E352" s="4">
        <v>6.54</v>
      </c>
      <c r="F352" s="4">
        <f t="shared" si="22"/>
        <v>6.54</v>
      </c>
      <c r="G352" s="4">
        <f t="shared" si="23"/>
        <v>0</v>
      </c>
    </row>
    <row r="353" spans="1:13" x14ac:dyDescent="0.25">
      <c r="A353" s="4">
        <v>1351</v>
      </c>
      <c r="B353" s="4" t="str">
        <f>CONCATENATE("1000P_",(A353))</f>
        <v>1000P_1351</v>
      </c>
      <c r="C353" s="4">
        <v>0.66</v>
      </c>
      <c r="D353" s="4">
        <v>2.0099999999999998</v>
      </c>
      <c r="E353" s="4">
        <v>2.67</v>
      </c>
      <c r="F353" s="4">
        <f t="shared" si="22"/>
        <v>2.67</v>
      </c>
      <c r="G353" s="4">
        <f t="shared" si="23"/>
        <v>0</v>
      </c>
    </row>
    <row r="354" spans="1:13" x14ac:dyDescent="0.25">
      <c r="A354" s="4">
        <v>52</v>
      </c>
      <c r="B354" s="4" t="str">
        <f t="shared" si="21"/>
        <v>1000P_1352</v>
      </c>
      <c r="C354" s="4">
        <v>1.3</v>
      </c>
      <c r="D354" s="4">
        <v>9.6300000000000008</v>
      </c>
      <c r="E354" s="4">
        <v>10.93</v>
      </c>
      <c r="F354" s="4">
        <f t="shared" si="22"/>
        <v>10.930000000000001</v>
      </c>
      <c r="G354" s="4">
        <f t="shared" si="23"/>
        <v>0</v>
      </c>
      <c r="H354" s="11">
        <v>0.3</v>
      </c>
      <c r="I354" s="4">
        <v>1.83</v>
      </c>
      <c r="J354" s="4">
        <v>169</v>
      </c>
      <c r="K354" s="4">
        <v>49</v>
      </c>
      <c r="L354" s="4">
        <v>11.8</v>
      </c>
      <c r="M354" s="4">
        <v>79</v>
      </c>
    </row>
    <row r="355" spans="1:13" x14ac:dyDescent="0.25">
      <c r="A355" s="4">
        <v>53</v>
      </c>
      <c r="B355" s="4" t="str">
        <f t="shared" si="21"/>
        <v>1000P_1353</v>
      </c>
      <c r="C355" s="4">
        <v>0.6</v>
      </c>
      <c r="D355" s="4">
        <v>1.93</v>
      </c>
      <c r="E355" s="4">
        <v>2.5299999999999998</v>
      </c>
      <c r="F355" s="4">
        <f t="shared" si="22"/>
        <v>2.5299999999999998</v>
      </c>
      <c r="G355" s="4">
        <f t="shared" si="23"/>
        <v>0</v>
      </c>
    </row>
    <row r="356" spans="1:13" x14ac:dyDescent="0.25">
      <c r="A356" s="4">
        <v>54</v>
      </c>
      <c r="B356" s="4" t="str">
        <f t="shared" si="21"/>
        <v>1000P_1354</v>
      </c>
      <c r="C356" s="4">
        <v>1.07</v>
      </c>
      <c r="D356" s="4">
        <v>2.25</v>
      </c>
      <c r="E356" s="4">
        <v>3.32</v>
      </c>
      <c r="F356" s="4">
        <f t="shared" si="22"/>
        <v>3.3200000000000003</v>
      </c>
      <c r="G356" s="4">
        <f t="shared" si="23"/>
        <v>0</v>
      </c>
    </row>
    <row r="357" spans="1:13" x14ac:dyDescent="0.25">
      <c r="A357" s="4">
        <v>55</v>
      </c>
      <c r="B357" s="4" t="str">
        <f t="shared" si="21"/>
        <v>1000P_1355</v>
      </c>
      <c r="F357" s="4">
        <f t="shared" si="22"/>
        <v>0</v>
      </c>
      <c r="G357" s="4">
        <f t="shared" si="23"/>
        <v>0</v>
      </c>
    </row>
    <row r="358" spans="1:13" x14ac:dyDescent="0.25">
      <c r="A358" s="4">
        <v>56</v>
      </c>
      <c r="B358" s="4" t="str">
        <f t="shared" si="21"/>
        <v>1000P_1356</v>
      </c>
      <c r="C358" s="4">
        <v>1.21</v>
      </c>
      <c r="D358" s="4">
        <v>8.9700000000000006</v>
      </c>
      <c r="E358" s="4">
        <v>10.18</v>
      </c>
      <c r="F358" s="4">
        <f t="shared" si="22"/>
        <v>10.18</v>
      </c>
      <c r="G358" s="4">
        <f t="shared" si="23"/>
        <v>0</v>
      </c>
    </row>
    <row r="359" spans="1:13" x14ac:dyDescent="0.25">
      <c r="A359" s="4">
        <v>57</v>
      </c>
      <c r="B359" s="4" t="str">
        <f t="shared" si="21"/>
        <v>1000P_1357</v>
      </c>
      <c r="F359" s="4">
        <f t="shared" si="22"/>
        <v>0</v>
      </c>
      <c r="G359" s="4">
        <f t="shared" si="23"/>
        <v>0</v>
      </c>
    </row>
    <row r="360" spans="1:13" x14ac:dyDescent="0.25">
      <c r="A360" s="4">
        <v>58</v>
      </c>
      <c r="B360" s="4" t="str">
        <f t="shared" si="21"/>
        <v>1000P_1358</v>
      </c>
      <c r="F360" s="4">
        <f t="shared" si="22"/>
        <v>0</v>
      </c>
      <c r="G360" s="4">
        <f t="shared" si="23"/>
        <v>0</v>
      </c>
    </row>
    <row r="361" spans="1:13" x14ac:dyDescent="0.25">
      <c r="A361" s="4">
        <v>59</v>
      </c>
      <c r="B361" s="4" t="str">
        <f t="shared" si="21"/>
        <v>1000P_1359</v>
      </c>
      <c r="C361" s="4">
        <v>0.91</v>
      </c>
      <c r="D361" s="4">
        <v>10.08</v>
      </c>
      <c r="E361" s="4">
        <v>10.99</v>
      </c>
      <c r="F361" s="4">
        <f t="shared" si="22"/>
        <v>10.99</v>
      </c>
      <c r="G361" s="4">
        <f t="shared" si="23"/>
        <v>0</v>
      </c>
    </row>
    <row r="362" spans="1:13" x14ac:dyDescent="0.25">
      <c r="A362" s="4">
        <v>1360</v>
      </c>
      <c r="B362" s="4" t="str">
        <f>CONCATENATE("1000P_",(A362))</f>
        <v>1000P_1360</v>
      </c>
      <c r="C362" s="4">
        <v>1.05</v>
      </c>
      <c r="D362" s="4">
        <v>3.6</v>
      </c>
      <c r="E362" s="4">
        <v>4.6500000000000004</v>
      </c>
      <c r="F362" s="4">
        <f t="shared" si="22"/>
        <v>4.6500000000000004</v>
      </c>
      <c r="G362" s="4">
        <f t="shared" si="23"/>
        <v>0</v>
      </c>
    </row>
    <row r="363" spans="1:13" x14ac:dyDescent="0.25">
      <c r="A363" s="4">
        <v>61</v>
      </c>
      <c r="B363" s="4" t="str">
        <f t="shared" si="21"/>
        <v>1000P_1361</v>
      </c>
      <c r="C363" s="4">
        <v>1.02</v>
      </c>
      <c r="D363" s="4">
        <v>1.68</v>
      </c>
      <c r="E363" s="4">
        <v>2.7</v>
      </c>
      <c r="F363" s="4">
        <f t="shared" si="22"/>
        <v>2.7</v>
      </c>
      <c r="G363" s="4">
        <f t="shared" si="23"/>
        <v>0</v>
      </c>
    </row>
    <row r="364" spans="1:13" x14ac:dyDescent="0.25">
      <c r="A364" s="4">
        <v>62</v>
      </c>
      <c r="B364" s="4" t="str">
        <f t="shared" si="21"/>
        <v>1000P_1362</v>
      </c>
      <c r="C364" s="4">
        <v>2.48</v>
      </c>
      <c r="D364" s="4">
        <v>14.19</v>
      </c>
      <c r="E364" s="4">
        <v>16.670000000000002</v>
      </c>
      <c r="F364" s="4">
        <f t="shared" si="22"/>
        <v>16.669999999999998</v>
      </c>
      <c r="G364" s="4">
        <f t="shared" si="23"/>
        <v>0</v>
      </c>
    </row>
    <row r="365" spans="1:13" x14ac:dyDescent="0.25">
      <c r="A365" s="4">
        <v>63</v>
      </c>
      <c r="B365" s="4" t="str">
        <f t="shared" si="21"/>
        <v>1000P_1363</v>
      </c>
      <c r="C365" s="4">
        <v>1.49</v>
      </c>
      <c r="D365" s="4">
        <v>1.28</v>
      </c>
      <c r="E365" s="4">
        <v>2.77</v>
      </c>
      <c r="F365" s="4">
        <f t="shared" si="22"/>
        <v>2.77</v>
      </c>
      <c r="G365" s="4">
        <f t="shared" si="23"/>
        <v>0</v>
      </c>
    </row>
    <row r="366" spans="1:13" x14ac:dyDescent="0.25">
      <c r="A366" s="4">
        <v>64</v>
      </c>
      <c r="B366" s="4" t="str">
        <f t="shared" si="21"/>
        <v>1000P_1364</v>
      </c>
      <c r="C366" s="4">
        <v>1.1299999999999999</v>
      </c>
      <c r="D366" s="4">
        <v>1.95</v>
      </c>
      <c r="E366" s="4">
        <v>3.08</v>
      </c>
      <c r="F366" s="4">
        <f t="shared" si="22"/>
        <v>3.08</v>
      </c>
      <c r="G366" s="4">
        <f t="shared" si="23"/>
        <v>0</v>
      </c>
    </row>
    <row r="367" spans="1:13" x14ac:dyDescent="0.25">
      <c r="A367" s="4">
        <v>65</v>
      </c>
      <c r="B367" s="4" t="str">
        <f t="shared" si="21"/>
        <v>1000P_1365</v>
      </c>
      <c r="C367" s="4">
        <v>0.81</v>
      </c>
      <c r="D367" s="4">
        <v>4.09</v>
      </c>
      <c r="E367" s="4">
        <v>4.9000000000000004</v>
      </c>
      <c r="F367" s="4">
        <f t="shared" si="22"/>
        <v>4.9000000000000004</v>
      </c>
      <c r="G367" s="4">
        <f t="shared" si="23"/>
        <v>0</v>
      </c>
    </row>
    <row r="368" spans="1:13" x14ac:dyDescent="0.25">
      <c r="A368" s="4">
        <v>66</v>
      </c>
      <c r="B368" s="4" t="str">
        <f t="shared" si="21"/>
        <v>1000P_1366</v>
      </c>
      <c r="C368" s="4">
        <v>0.93</v>
      </c>
      <c r="D368" s="4">
        <v>2.5499999999999998</v>
      </c>
      <c r="E368" s="4">
        <v>3.48</v>
      </c>
      <c r="F368" s="4">
        <f t="shared" si="22"/>
        <v>3.48</v>
      </c>
      <c r="G368" s="4">
        <f t="shared" si="23"/>
        <v>0</v>
      </c>
      <c r="I368" s="4">
        <v>0.42</v>
      </c>
      <c r="J368" s="4">
        <v>20</v>
      </c>
      <c r="K368" s="4">
        <v>21</v>
      </c>
      <c r="L368" s="4" t="s">
        <v>1</v>
      </c>
      <c r="M368" s="4" t="s">
        <v>2</v>
      </c>
    </row>
    <row r="369" spans="1:13" x14ac:dyDescent="0.25">
      <c r="A369" s="4">
        <v>67</v>
      </c>
      <c r="B369" s="4" t="str">
        <f t="shared" si="21"/>
        <v>1000P_1367</v>
      </c>
      <c r="C369" s="4">
        <v>0.69</v>
      </c>
      <c r="D369" s="4">
        <v>1.52</v>
      </c>
      <c r="E369" s="4">
        <v>2.21</v>
      </c>
      <c r="F369" s="4">
        <f t="shared" si="22"/>
        <v>2.21</v>
      </c>
      <c r="G369" s="4">
        <f t="shared" si="23"/>
        <v>0</v>
      </c>
    </row>
    <row r="370" spans="1:13" x14ac:dyDescent="0.25">
      <c r="A370" s="4">
        <v>68</v>
      </c>
      <c r="B370" s="4" t="str">
        <f t="shared" si="21"/>
        <v>1000P_1368</v>
      </c>
      <c r="C370" s="4">
        <v>0.56999999999999995</v>
      </c>
      <c r="D370" s="4">
        <v>2.41</v>
      </c>
      <c r="E370" s="4">
        <v>2.98</v>
      </c>
      <c r="F370" s="4">
        <f t="shared" si="22"/>
        <v>2.98</v>
      </c>
      <c r="G370" s="4">
        <f t="shared" si="23"/>
        <v>0</v>
      </c>
      <c r="I370" s="4">
        <v>0.31</v>
      </c>
      <c r="J370" s="4">
        <v>30</v>
      </c>
      <c r="K370" s="4">
        <v>8</v>
      </c>
      <c r="L370" s="4" t="s">
        <v>1</v>
      </c>
      <c r="M370" s="4">
        <v>0.1</v>
      </c>
    </row>
    <row r="371" spans="1:13" x14ac:dyDescent="0.25">
      <c r="A371" s="4">
        <v>69</v>
      </c>
      <c r="B371" s="4" t="str">
        <f t="shared" si="21"/>
        <v>1000P_1369</v>
      </c>
      <c r="C371" s="4">
        <v>0.75</v>
      </c>
      <c r="D371" s="4">
        <v>1.82</v>
      </c>
      <c r="E371" s="4">
        <v>2.57</v>
      </c>
      <c r="F371" s="4">
        <f t="shared" si="22"/>
        <v>2.5700000000000003</v>
      </c>
      <c r="G371" s="4">
        <f t="shared" si="23"/>
        <v>0</v>
      </c>
    </row>
    <row r="372" spans="1:13" x14ac:dyDescent="0.25">
      <c r="A372" s="4">
        <v>1370</v>
      </c>
      <c r="B372" s="4" t="str">
        <f>CONCATENATE("1000P_",(A372))</f>
        <v>1000P_1370</v>
      </c>
      <c r="C372" s="4">
        <v>0.96</v>
      </c>
      <c r="D372" s="4">
        <v>6.24</v>
      </c>
      <c r="E372" s="4">
        <v>7.2</v>
      </c>
      <c r="F372" s="4">
        <f t="shared" si="22"/>
        <v>7.2</v>
      </c>
      <c r="G372" s="4">
        <f t="shared" si="23"/>
        <v>0</v>
      </c>
    </row>
    <row r="373" spans="1:13" x14ac:dyDescent="0.25">
      <c r="A373" s="4">
        <v>71</v>
      </c>
      <c r="B373" s="4" t="str">
        <f t="shared" si="21"/>
        <v>1000P_1371</v>
      </c>
      <c r="C373" s="4">
        <v>0.79</v>
      </c>
      <c r="D373" s="4">
        <v>8.5299999999999994</v>
      </c>
      <c r="E373" s="4">
        <v>9.32</v>
      </c>
      <c r="F373" s="4">
        <f t="shared" si="22"/>
        <v>9.32</v>
      </c>
      <c r="G373" s="4">
        <f t="shared" si="23"/>
        <v>0</v>
      </c>
    </row>
    <row r="374" spans="1:13" x14ac:dyDescent="0.25">
      <c r="A374" s="4">
        <v>72</v>
      </c>
      <c r="B374" s="4" t="str">
        <f t="shared" si="21"/>
        <v>1000P_1372</v>
      </c>
      <c r="C374" s="4">
        <v>0.8</v>
      </c>
      <c r="D374" s="4">
        <v>2.73</v>
      </c>
      <c r="E374" s="4">
        <v>3.53</v>
      </c>
      <c r="F374" s="4">
        <f t="shared" si="22"/>
        <v>3.5300000000000002</v>
      </c>
      <c r="G374" s="4">
        <f t="shared" si="23"/>
        <v>0</v>
      </c>
    </row>
    <row r="375" spans="1:13" x14ac:dyDescent="0.25">
      <c r="A375" s="4">
        <v>73</v>
      </c>
      <c r="B375" s="4" t="str">
        <f t="shared" si="21"/>
        <v>1000P_1373</v>
      </c>
      <c r="C375" s="4">
        <v>0.8</v>
      </c>
      <c r="D375" s="4">
        <v>6.72</v>
      </c>
      <c r="E375" s="4">
        <v>7.52</v>
      </c>
      <c r="F375" s="4">
        <f t="shared" si="22"/>
        <v>7.52</v>
      </c>
      <c r="G375" s="4">
        <f t="shared" si="23"/>
        <v>0</v>
      </c>
    </row>
    <row r="376" spans="1:13" x14ac:dyDescent="0.25">
      <c r="A376" s="4">
        <v>74</v>
      </c>
      <c r="B376" s="4" t="str">
        <f t="shared" si="21"/>
        <v>1000P_1374</v>
      </c>
      <c r="C376" s="4">
        <v>0.64</v>
      </c>
      <c r="D376" s="4">
        <v>8.64</v>
      </c>
      <c r="E376" s="4">
        <v>9.2799999999999994</v>
      </c>
      <c r="F376" s="4">
        <f t="shared" si="22"/>
        <v>9.2800000000000011</v>
      </c>
      <c r="G376" s="4">
        <f t="shared" si="23"/>
        <v>0</v>
      </c>
    </row>
    <row r="377" spans="1:13" x14ac:dyDescent="0.25">
      <c r="A377" s="4">
        <v>75</v>
      </c>
      <c r="B377" s="4" t="str">
        <f t="shared" si="21"/>
        <v>1000P_1375</v>
      </c>
      <c r="F377" s="4">
        <f t="shared" si="22"/>
        <v>0</v>
      </c>
      <c r="G377" s="4">
        <f t="shared" si="23"/>
        <v>0</v>
      </c>
      <c r="I377" s="4">
        <v>0.31</v>
      </c>
      <c r="J377" s="4">
        <v>16</v>
      </c>
      <c r="K377" s="4">
        <v>13</v>
      </c>
      <c r="L377" s="4" t="s">
        <v>1</v>
      </c>
      <c r="M377" s="4" t="s">
        <v>37</v>
      </c>
    </row>
    <row r="378" spans="1:13" x14ac:dyDescent="0.25">
      <c r="A378" s="4">
        <v>76</v>
      </c>
      <c r="B378" s="4" t="str">
        <f t="shared" ref="B378:B401" si="24">CONCATENATE("1000P_13",(A378))</f>
        <v>1000P_1376</v>
      </c>
      <c r="C378" s="4">
        <v>0.71</v>
      </c>
      <c r="D378" s="4">
        <v>7.49</v>
      </c>
      <c r="E378" s="4">
        <v>8.1999999999999993</v>
      </c>
      <c r="F378" s="4">
        <f t="shared" si="22"/>
        <v>8.1999999999999993</v>
      </c>
      <c r="G378" s="4">
        <f t="shared" si="23"/>
        <v>0</v>
      </c>
    </row>
    <row r="379" spans="1:13" x14ac:dyDescent="0.25">
      <c r="A379" s="4">
        <v>77</v>
      </c>
      <c r="B379" s="4" t="str">
        <f t="shared" si="24"/>
        <v>1000P_1377</v>
      </c>
      <c r="C379" s="4">
        <v>1.18</v>
      </c>
      <c r="D379" s="4">
        <v>7.98</v>
      </c>
      <c r="E379" s="4">
        <v>9.16</v>
      </c>
      <c r="F379" s="4">
        <f t="shared" si="22"/>
        <v>9.16</v>
      </c>
      <c r="G379" s="4">
        <f t="shared" si="23"/>
        <v>0</v>
      </c>
    </row>
    <row r="380" spans="1:13" x14ac:dyDescent="0.25">
      <c r="A380" s="4">
        <v>78</v>
      </c>
      <c r="B380" s="4" t="str">
        <f t="shared" si="24"/>
        <v>1000P_1378</v>
      </c>
      <c r="C380" s="4">
        <v>0.39</v>
      </c>
      <c r="D380" s="4">
        <v>1.05</v>
      </c>
      <c r="E380" s="4">
        <v>1.44</v>
      </c>
      <c r="F380" s="4">
        <f t="shared" si="22"/>
        <v>1.44</v>
      </c>
      <c r="G380" s="4">
        <f t="shared" si="23"/>
        <v>0</v>
      </c>
    </row>
    <row r="381" spans="1:13" x14ac:dyDescent="0.25">
      <c r="A381" s="4">
        <v>79</v>
      </c>
      <c r="B381" s="4" t="str">
        <f t="shared" si="24"/>
        <v>1000P_1379</v>
      </c>
      <c r="C381" s="4">
        <v>1.21</v>
      </c>
      <c r="D381" s="4">
        <v>1.67</v>
      </c>
      <c r="E381" s="4">
        <v>2.88</v>
      </c>
      <c r="F381" s="4">
        <f t="shared" si="22"/>
        <v>2.88</v>
      </c>
      <c r="G381" s="4">
        <f t="shared" si="23"/>
        <v>0</v>
      </c>
      <c r="I381" s="4">
        <v>0.56999999999999995</v>
      </c>
      <c r="J381" s="4">
        <v>59</v>
      </c>
      <c r="K381" s="4">
        <v>23</v>
      </c>
      <c r="L381" s="4">
        <v>7</v>
      </c>
      <c r="M381" s="4" t="s">
        <v>2</v>
      </c>
    </row>
    <row r="382" spans="1:13" x14ac:dyDescent="0.25">
      <c r="A382" s="4">
        <v>1380</v>
      </c>
      <c r="B382" s="4" t="str">
        <f>CONCATENATE("1000P_",(A382))</f>
        <v>1000P_1380</v>
      </c>
      <c r="C382" s="4">
        <v>2.5</v>
      </c>
      <c r="D382" s="4">
        <v>2.99</v>
      </c>
      <c r="E382" s="4">
        <v>5.49</v>
      </c>
      <c r="F382" s="4">
        <f t="shared" si="22"/>
        <v>5.49</v>
      </c>
      <c r="G382" s="4">
        <f t="shared" si="23"/>
        <v>0</v>
      </c>
      <c r="J382" s="4">
        <v>26</v>
      </c>
      <c r="K382" s="4">
        <v>19</v>
      </c>
      <c r="L382" s="4" t="s">
        <v>1</v>
      </c>
    </row>
    <row r="383" spans="1:13" x14ac:dyDescent="0.25">
      <c r="A383" s="4">
        <v>81</v>
      </c>
      <c r="B383" s="4" t="str">
        <f t="shared" si="24"/>
        <v>1000P_1381</v>
      </c>
      <c r="C383" s="4">
        <v>0.47</v>
      </c>
      <c r="D383" s="4">
        <v>4.0199999999999996</v>
      </c>
      <c r="E383" s="4">
        <v>4.49</v>
      </c>
      <c r="F383" s="4">
        <f t="shared" si="22"/>
        <v>4.4899999999999993</v>
      </c>
      <c r="G383" s="4">
        <f t="shared" si="23"/>
        <v>0</v>
      </c>
    </row>
    <row r="384" spans="1:13" x14ac:dyDescent="0.25">
      <c r="A384" s="4">
        <v>82</v>
      </c>
      <c r="B384" s="4" t="str">
        <f t="shared" si="24"/>
        <v>1000P_1382</v>
      </c>
      <c r="C384" s="4">
        <v>0.78</v>
      </c>
      <c r="D384" s="4">
        <v>2.78</v>
      </c>
      <c r="E384" s="4">
        <v>3.56</v>
      </c>
      <c r="F384" s="4">
        <f t="shared" si="22"/>
        <v>3.5599999999999996</v>
      </c>
      <c r="G384" s="4">
        <f t="shared" si="23"/>
        <v>0</v>
      </c>
    </row>
    <row r="385" spans="1:12" x14ac:dyDescent="0.25">
      <c r="A385" s="4">
        <v>83</v>
      </c>
      <c r="B385" s="4" t="str">
        <f t="shared" si="24"/>
        <v>1000P_1383</v>
      </c>
      <c r="C385" s="4">
        <v>0.67</v>
      </c>
      <c r="D385" s="4">
        <v>2.64</v>
      </c>
      <c r="E385" s="4">
        <v>3.31</v>
      </c>
      <c r="F385" s="4">
        <f t="shared" si="22"/>
        <v>3.31</v>
      </c>
      <c r="G385" s="4">
        <f t="shared" si="23"/>
        <v>0</v>
      </c>
    </row>
    <row r="386" spans="1:12" x14ac:dyDescent="0.25">
      <c r="A386" s="4">
        <v>84</v>
      </c>
      <c r="B386" s="4" t="str">
        <f t="shared" si="24"/>
        <v>1000P_1384</v>
      </c>
      <c r="C386" s="4">
        <v>0.74</v>
      </c>
      <c r="D386" s="4">
        <v>2.17</v>
      </c>
      <c r="E386" s="4">
        <v>2.91</v>
      </c>
      <c r="F386" s="4">
        <f t="shared" si="22"/>
        <v>2.91</v>
      </c>
      <c r="G386" s="4">
        <f t="shared" si="23"/>
        <v>0</v>
      </c>
    </row>
    <row r="387" spans="1:12" x14ac:dyDescent="0.25">
      <c r="A387" s="4">
        <v>85</v>
      </c>
      <c r="B387" s="4" t="str">
        <f t="shared" si="24"/>
        <v>1000P_1385</v>
      </c>
      <c r="C387" s="4">
        <v>0.7</v>
      </c>
      <c r="D387" s="4">
        <v>1.97</v>
      </c>
      <c r="E387" s="4">
        <v>2.67</v>
      </c>
      <c r="F387" s="4">
        <f t="shared" si="22"/>
        <v>2.67</v>
      </c>
      <c r="G387" s="4">
        <f t="shared" si="23"/>
        <v>0</v>
      </c>
    </row>
    <row r="388" spans="1:12" x14ac:dyDescent="0.25">
      <c r="A388" s="4">
        <v>86</v>
      </c>
      <c r="B388" s="4" t="str">
        <f t="shared" si="24"/>
        <v>1000P_1386</v>
      </c>
      <c r="C388" s="4">
        <v>0.93</v>
      </c>
      <c r="D388" s="4">
        <v>2.41</v>
      </c>
      <c r="E388" s="4">
        <v>3.34</v>
      </c>
      <c r="F388" s="4">
        <f t="shared" si="22"/>
        <v>3.3400000000000003</v>
      </c>
      <c r="G388" s="4">
        <f t="shared" si="23"/>
        <v>0</v>
      </c>
    </row>
    <row r="389" spans="1:12" x14ac:dyDescent="0.25">
      <c r="A389" s="4">
        <v>87</v>
      </c>
      <c r="B389" s="4" t="str">
        <f t="shared" si="24"/>
        <v>1000P_1387</v>
      </c>
      <c r="C389" s="4">
        <v>0.62</v>
      </c>
      <c r="D389" s="4">
        <v>1.7</v>
      </c>
      <c r="E389" s="4">
        <v>2.3199999999999998</v>
      </c>
      <c r="F389" s="4">
        <f t="shared" ref="F389:F452" si="25">C389+D389</f>
        <v>2.3199999999999998</v>
      </c>
      <c r="G389" s="4">
        <f t="shared" ref="G389:G452" si="26">F389-E389</f>
        <v>0</v>
      </c>
    </row>
    <row r="390" spans="1:12" x14ac:dyDescent="0.25">
      <c r="A390" s="4">
        <v>88</v>
      </c>
      <c r="B390" s="4" t="str">
        <f t="shared" si="24"/>
        <v>1000P_1388</v>
      </c>
      <c r="C390" s="4">
        <v>1.03</v>
      </c>
      <c r="D390" s="4">
        <v>5.1100000000000003</v>
      </c>
      <c r="E390" s="4">
        <v>6.14</v>
      </c>
      <c r="F390" s="4">
        <f t="shared" si="25"/>
        <v>6.1400000000000006</v>
      </c>
      <c r="G390" s="4">
        <f t="shared" si="26"/>
        <v>0</v>
      </c>
    </row>
    <row r="391" spans="1:12" x14ac:dyDescent="0.25">
      <c r="A391" s="4">
        <v>89</v>
      </c>
      <c r="B391" s="4" t="str">
        <f t="shared" si="24"/>
        <v>1000P_1389</v>
      </c>
      <c r="F391" s="4">
        <f t="shared" si="25"/>
        <v>0</v>
      </c>
      <c r="G391" s="4">
        <f t="shared" si="26"/>
        <v>0</v>
      </c>
    </row>
    <row r="392" spans="1:12" x14ac:dyDescent="0.25">
      <c r="A392" s="4">
        <v>1390</v>
      </c>
      <c r="B392" s="4" t="str">
        <f>CONCATENATE("1000P_",(A392))</f>
        <v>1000P_1390</v>
      </c>
      <c r="F392" s="4">
        <f t="shared" si="25"/>
        <v>0</v>
      </c>
      <c r="G392" s="4">
        <f t="shared" si="26"/>
        <v>0</v>
      </c>
    </row>
    <row r="393" spans="1:12" x14ac:dyDescent="0.25">
      <c r="A393" s="4">
        <v>91</v>
      </c>
      <c r="B393" s="4" t="str">
        <f t="shared" si="24"/>
        <v>1000P_1391</v>
      </c>
      <c r="F393" s="4">
        <f t="shared" si="25"/>
        <v>0</v>
      </c>
      <c r="G393" s="4">
        <f t="shared" si="26"/>
        <v>0</v>
      </c>
    </row>
    <row r="394" spans="1:12" x14ac:dyDescent="0.25">
      <c r="A394" s="4">
        <v>92</v>
      </c>
      <c r="B394" s="4" t="str">
        <f t="shared" si="24"/>
        <v>1000P_1392</v>
      </c>
      <c r="C394" s="4">
        <v>0.72</v>
      </c>
      <c r="D394" s="4">
        <v>3.58</v>
      </c>
      <c r="E394" s="4">
        <v>4.3</v>
      </c>
      <c r="F394" s="4">
        <f t="shared" si="25"/>
        <v>4.3</v>
      </c>
      <c r="G394" s="4">
        <f t="shared" si="26"/>
        <v>0</v>
      </c>
    </row>
    <row r="395" spans="1:12" x14ac:dyDescent="0.25">
      <c r="A395" s="4">
        <v>93</v>
      </c>
      <c r="B395" s="4" t="str">
        <f t="shared" si="24"/>
        <v>1000P_1393</v>
      </c>
      <c r="C395" s="4">
        <v>1.49</v>
      </c>
      <c r="D395" s="4">
        <v>12.88</v>
      </c>
      <c r="E395" s="4">
        <v>14.37</v>
      </c>
      <c r="F395" s="4">
        <f t="shared" si="25"/>
        <v>14.370000000000001</v>
      </c>
      <c r="G395" s="4">
        <f t="shared" si="26"/>
        <v>0</v>
      </c>
    </row>
    <row r="396" spans="1:12" x14ac:dyDescent="0.25">
      <c r="A396" s="4">
        <v>94</v>
      </c>
      <c r="B396" s="4" t="str">
        <f t="shared" si="24"/>
        <v>1000P_1394</v>
      </c>
      <c r="F396" s="4">
        <f t="shared" si="25"/>
        <v>0</v>
      </c>
      <c r="G396" s="4">
        <f t="shared" si="26"/>
        <v>0</v>
      </c>
    </row>
    <row r="397" spans="1:12" x14ac:dyDescent="0.25">
      <c r="A397" s="4">
        <v>95</v>
      </c>
      <c r="B397" s="4" t="str">
        <f t="shared" si="24"/>
        <v>1000P_1395</v>
      </c>
      <c r="F397" s="4">
        <f t="shared" si="25"/>
        <v>0</v>
      </c>
      <c r="G397" s="4">
        <f t="shared" si="26"/>
        <v>0</v>
      </c>
    </row>
    <row r="398" spans="1:12" x14ac:dyDescent="0.25">
      <c r="A398" s="4">
        <v>96</v>
      </c>
      <c r="B398" s="4" t="str">
        <f t="shared" si="24"/>
        <v>1000P_1396</v>
      </c>
      <c r="C398" s="4">
        <v>1.36</v>
      </c>
      <c r="D398" s="4">
        <v>12.57</v>
      </c>
      <c r="E398" s="4">
        <v>13.93</v>
      </c>
      <c r="F398" s="4">
        <f t="shared" si="25"/>
        <v>13.93</v>
      </c>
      <c r="G398" s="4">
        <f t="shared" si="26"/>
        <v>0</v>
      </c>
    </row>
    <row r="399" spans="1:12" x14ac:dyDescent="0.25">
      <c r="A399" s="4">
        <v>97</v>
      </c>
      <c r="B399" s="4" t="str">
        <f t="shared" si="24"/>
        <v>1000P_1397</v>
      </c>
      <c r="C399" s="4">
        <v>0.52</v>
      </c>
      <c r="D399" s="4">
        <v>1.39</v>
      </c>
      <c r="E399" s="4">
        <v>1.91</v>
      </c>
      <c r="F399" s="4">
        <f t="shared" si="25"/>
        <v>1.91</v>
      </c>
      <c r="G399" s="4">
        <f t="shared" si="26"/>
        <v>0</v>
      </c>
      <c r="J399" s="4">
        <v>23</v>
      </c>
      <c r="K399" s="4">
        <v>19</v>
      </c>
      <c r="L399" s="4" t="s">
        <v>1</v>
      </c>
    </row>
    <row r="400" spans="1:12" x14ac:dyDescent="0.25">
      <c r="A400" s="4">
        <v>98</v>
      </c>
      <c r="B400" s="4" t="str">
        <f t="shared" si="24"/>
        <v>1000P_1398</v>
      </c>
      <c r="C400" s="4">
        <v>1.1000000000000001</v>
      </c>
      <c r="D400" s="4">
        <v>3.03</v>
      </c>
      <c r="E400" s="4">
        <v>4.13</v>
      </c>
      <c r="F400" s="4">
        <f t="shared" si="25"/>
        <v>4.13</v>
      </c>
      <c r="G400" s="4">
        <f t="shared" si="26"/>
        <v>0</v>
      </c>
    </row>
    <row r="401" spans="1:12" x14ac:dyDescent="0.25">
      <c r="A401" s="4">
        <v>99</v>
      </c>
      <c r="B401" s="4" t="str">
        <f t="shared" si="24"/>
        <v>1000P_1399</v>
      </c>
      <c r="C401" s="4">
        <v>1.86</v>
      </c>
      <c r="D401" s="4">
        <v>17.77</v>
      </c>
      <c r="E401" s="4">
        <v>19.63</v>
      </c>
      <c r="F401" s="4">
        <f t="shared" si="25"/>
        <v>19.63</v>
      </c>
      <c r="G401" s="4">
        <f t="shared" si="26"/>
        <v>0</v>
      </c>
    </row>
    <row r="402" spans="1:12" x14ac:dyDescent="0.25">
      <c r="A402" s="4">
        <v>1400</v>
      </c>
      <c r="B402" s="4" t="str">
        <f>CONCATENATE("1000P_",(A402))</f>
        <v>1000P_1400</v>
      </c>
      <c r="C402" s="4">
        <v>0.71</v>
      </c>
      <c r="D402" s="4">
        <v>2.34</v>
      </c>
      <c r="E402" s="4">
        <v>3.05</v>
      </c>
      <c r="F402" s="4">
        <f t="shared" si="25"/>
        <v>3.05</v>
      </c>
      <c r="G402" s="4">
        <f t="shared" si="26"/>
        <v>0</v>
      </c>
    </row>
    <row r="403" spans="1:12" x14ac:dyDescent="0.25">
      <c r="A403" s="4">
        <v>1401</v>
      </c>
      <c r="B403" s="4" t="str">
        <f>CONCATENATE("1000P_",(A403))</f>
        <v>1000P_1401</v>
      </c>
      <c r="F403" s="4">
        <f t="shared" si="25"/>
        <v>0</v>
      </c>
      <c r="G403" s="4">
        <f t="shared" si="26"/>
        <v>0</v>
      </c>
    </row>
    <row r="404" spans="1:12" x14ac:dyDescent="0.25">
      <c r="A404" s="4">
        <v>2</v>
      </c>
      <c r="B404" s="4" t="str">
        <f>CONCATENATE("1000P_140",(A404))</f>
        <v>1000P_1402</v>
      </c>
      <c r="C404" s="4">
        <v>0.76</v>
      </c>
      <c r="D404" s="4">
        <v>4.3600000000000003</v>
      </c>
      <c r="E404" s="4">
        <v>5.12</v>
      </c>
      <c r="F404" s="4">
        <f t="shared" si="25"/>
        <v>5.12</v>
      </c>
      <c r="G404" s="4">
        <f t="shared" si="26"/>
        <v>0</v>
      </c>
    </row>
    <row r="405" spans="1:12" x14ac:dyDescent="0.25">
      <c r="A405" s="4">
        <v>3</v>
      </c>
      <c r="B405" s="4" t="str">
        <f t="shared" ref="B405:B411" si="27">CONCATENATE("1000P_140",(A405))</f>
        <v>1000P_1403</v>
      </c>
      <c r="C405" s="4">
        <v>0.28999999999999998</v>
      </c>
      <c r="D405" s="4">
        <v>1.87</v>
      </c>
      <c r="E405" s="4">
        <v>2.16</v>
      </c>
      <c r="F405" s="4">
        <f t="shared" si="25"/>
        <v>2.16</v>
      </c>
      <c r="G405" s="4">
        <f t="shared" si="26"/>
        <v>0</v>
      </c>
    </row>
    <row r="406" spans="1:12" x14ac:dyDescent="0.25">
      <c r="A406" s="4">
        <v>4</v>
      </c>
      <c r="B406" s="4" t="str">
        <f t="shared" si="27"/>
        <v>1000P_1404</v>
      </c>
      <c r="C406" s="4">
        <v>0.61</v>
      </c>
      <c r="D406" s="4">
        <v>2.67</v>
      </c>
      <c r="E406" s="4">
        <v>3.28</v>
      </c>
      <c r="F406" s="4">
        <f t="shared" si="25"/>
        <v>3.28</v>
      </c>
      <c r="G406" s="4">
        <f t="shared" si="26"/>
        <v>0</v>
      </c>
    </row>
    <row r="407" spans="1:12" x14ac:dyDescent="0.25">
      <c r="A407" s="4">
        <v>5</v>
      </c>
      <c r="B407" s="4" t="str">
        <f t="shared" si="27"/>
        <v>1000P_1405</v>
      </c>
      <c r="C407" s="4">
        <v>0.9</v>
      </c>
      <c r="D407" s="4">
        <v>1.41</v>
      </c>
      <c r="E407" s="4">
        <v>2.31</v>
      </c>
      <c r="F407" s="4">
        <f t="shared" si="25"/>
        <v>2.31</v>
      </c>
      <c r="G407" s="4">
        <f t="shared" si="26"/>
        <v>0</v>
      </c>
    </row>
    <row r="408" spans="1:12" x14ac:dyDescent="0.25">
      <c r="A408" s="4">
        <v>6</v>
      </c>
      <c r="B408" s="4" t="str">
        <f t="shared" si="27"/>
        <v>1000P_1406</v>
      </c>
      <c r="C408" s="4">
        <v>0.48</v>
      </c>
      <c r="D408" s="4">
        <v>1.07</v>
      </c>
      <c r="E408" s="4">
        <v>1.55</v>
      </c>
      <c r="F408" s="4">
        <f t="shared" si="25"/>
        <v>1.55</v>
      </c>
      <c r="G408" s="4">
        <f t="shared" si="26"/>
        <v>0</v>
      </c>
    </row>
    <row r="409" spans="1:12" x14ac:dyDescent="0.25">
      <c r="A409" s="4">
        <v>7</v>
      </c>
      <c r="B409" s="4" t="str">
        <f t="shared" si="27"/>
        <v>1000P_1407</v>
      </c>
      <c r="C409" s="4">
        <v>0.51</v>
      </c>
      <c r="D409" s="4">
        <v>2.16</v>
      </c>
      <c r="E409" s="4">
        <v>2.67</v>
      </c>
      <c r="F409" s="4">
        <f t="shared" si="25"/>
        <v>2.67</v>
      </c>
      <c r="G409" s="4">
        <f t="shared" si="26"/>
        <v>0</v>
      </c>
    </row>
    <row r="410" spans="1:12" x14ac:dyDescent="0.25">
      <c r="A410" s="4">
        <v>8</v>
      </c>
      <c r="B410" s="4" t="str">
        <f t="shared" si="27"/>
        <v>1000P_1408</v>
      </c>
      <c r="F410" s="4">
        <f t="shared" si="25"/>
        <v>0</v>
      </c>
      <c r="G410" s="4">
        <f t="shared" si="26"/>
        <v>0</v>
      </c>
    </row>
    <row r="411" spans="1:12" x14ac:dyDescent="0.25">
      <c r="A411" s="4">
        <v>9</v>
      </c>
      <c r="B411" s="4" t="str">
        <f t="shared" si="27"/>
        <v>1000P_1409</v>
      </c>
      <c r="C411" s="4">
        <v>0.67</v>
      </c>
      <c r="D411" s="4">
        <v>1.28</v>
      </c>
      <c r="E411" s="4">
        <v>1.95</v>
      </c>
      <c r="F411" s="4">
        <f t="shared" si="25"/>
        <v>1.9500000000000002</v>
      </c>
      <c r="G411" s="4">
        <f t="shared" si="26"/>
        <v>0</v>
      </c>
    </row>
    <row r="412" spans="1:12" x14ac:dyDescent="0.25">
      <c r="A412" s="4">
        <v>1410</v>
      </c>
      <c r="B412" s="4" t="str">
        <f>CONCATENATE("1000P_",(A412))</f>
        <v>1000P_1410</v>
      </c>
      <c r="C412" s="4">
        <v>1.37</v>
      </c>
      <c r="D412" s="4">
        <v>2.2599999999999998</v>
      </c>
      <c r="E412" s="4">
        <v>3.63</v>
      </c>
      <c r="F412" s="4">
        <f t="shared" si="25"/>
        <v>3.63</v>
      </c>
      <c r="G412" s="4">
        <f t="shared" si="26"/>
        <v>0</v>
      </c>
    </row>
    <row r="413" spans="1:12" x14ac:dyDescent="0.25">
      <c r="A413" s="4">
        <v>11</v>
      </c>
      <c r="B413" s="4" t="str">
        <f>CONCATENATE("1000P_14",(A413))</f>
        <v>1000P_1411</v>
      </c>
      <c r="F413" s="4">
        <f t="shared" si="25"/>
        <v>0</v>
      </c>
      <c r="G413" s="4">
        <f t="shared" si="26"/>
        <v>0</v>
      </c>
    </row>
    <row r="414" spans="1:12" x14ac:dyDescent="0.25">
      <c r="A414" s="4">
        <v>12</v>
      </c>
      <c r="B414" s="4" t="str">
        <f t="shared" ref="B414:B477" si="28">CONCATENATE("1000P_14",(A414))</f>
        <v>1000P_1412</v>
      </c>
      <c r="C414" s="4">
        <v>1.1200000000000001</v>
      </c>
      <c r="D414" s="4">
        <v>2.58</v>
      </c>
      <c r="E414" s="4">
        <v>3.7</v>
      </c>
      <c r="F414" s="4">
        <f t="shared" si="25"/>
        <v>3.7</v>
      </c>
      <c r="G414" s="4">
        <f t="shared" si="26"/>
        <v>0</v>
      </c>
    </row>
    <row r="415" spans="1:12" x14ac:dyDescent="0.25">
      <c r="A415" s="4">
        <v>13</v>
      </c>
      <c r="B415" s="4" t="str">
        <f t="shared" si="28"/>
        <v>1000P_1413</v>
      </c>
      <c r="F415" s="4">
        <f t="shared" si="25"/>
        <v>0</v>
      </c>
      <c r="G415" s="4">
        <f t="shared" si="26"/>
        <v>0</v>
      </c>
    </row>
    <row r="416" spans="1:12" x14ac:dyDescent="0.25">
      <c r="A416" s="4">
        <v>14</v>
      </c>
      <c r="B416" s="4" t="str">
        <f t="shared" si="28"/>
        <v>1000P_1414</v>
      </c>
      <c r="C416" s="4">
        <v>0.75</v>
      </c>
      <c r="D416" s="4">
        <v>1.07</v>
      </c>
      <c r="E416" s="8">
        <v>1.82</v>
      </c>
      <c r="F416" s="4">
        <f t="shared" si="25"/>
        <v>1.82</v>
      </c>
      <c r="G416" s="4">
        <f t="shared" si="26"/>
        <v>0</v>
      </c>
      <c r="J416" s="4">
        <v>16</v>
      </c>
      <c r="K416" s="4">
        <v>17</v>
      </c>
      <c r="L416" s="4" t="s">
        <v>1</v>
      </c>
    </row>
    <row r="417" spans="1:13" x14ac:dyDescent="0.25">
      <c r="A417" s="4">
        <v>15</v>
      </c>
      <c r="B417" s="4" t="str">
        <f t="shared" si="28"/>
        <v>1000P_1415</v>
      </c>
      <c r="C417" s="4">
        <v>4.08</v>
      </c>
      <c r="D417" s="4">
        <v>5.66</v>
      </c>
      <c r="E417" s="4">
        <v>9.74</v>
      </c>
      <c r="F417" s="4">
        <f t="shared" si="25"/>
        <v>9.74</v>
      </c>
      <c r="G417" s="4">
        <f t="shared" si="26"/>
        <v>0</v>
      </c>
      <c r="H417" s="4">
        <v>1.57</v>
      </c>
      <c r="I417" s="4">
        <v>1.4</v>
      </c>
      <c r="J417" s="4">
        <v>245</v>
      </c>
      <c r="K417" s="4">
        <v>68</v>
      </c>
      <c r="L417" s="4" t="s">
        <v>1</v>
      </c>
      <c r="M417" s="4">
        <v>13.1</v>
      </c>
    </row>
    <row r="418" spans="1:13" x14ac:dyDescent="0.25">
      <c r="A418" s="4">
        <v>16</v>
      </c>
      <c r="B418" s="4" t="str">
        <f t="shared" si="28"/>
        <v>1000P_1416</v>
      </c>
      <c r="C418" s="4">
        <v>1.95</v>
      </c>
      <c r="D418" s="4">
        <v>2.4900000000000002</v>
      </c>
      <c r="E418" s="4">
        <v>4.4400000000000004</v>
      </c>
      <c r="F418" s="4">
        <f t="shared" si="25"/>
        <v>4.4400000000000004</v>
      </c>
      <c r="G418" s="4">
        <f t="shared" si="26"/>
        <v>0</v>
      </c>
      <c r="H418" s="4">
        <v>0.52</v>
      </c>
      <c r="I418" s="4">
        <v>0.71</v>
      </c>
      <c r="J418" s="4">
        <v>163</v>
      </c>
      <c r="K418" s="4">
        <v>48</v>
      </c>
      <c r="L418" s="4" t="s">
        <v>1</v>
      </c>
      <c r="M418" s="4">
        <v>13.6</v>
      </c>
    </row>
    <row r="419" spans="1:13" x14ac:dyDescent="0.25">
      <c r="A419" s="4">
        <v>17</v>
      </c>
      <c r="B419" s="4" t="str">
        <f t="shared" si="28"/>
        <v>1000P_1417</v>
      </c>
      <c r="C419" s="4">
        <v>1.1399999999999999</v>
      </c>
      <c r="D419" s="4">
        <v>5.34</v>
      </c>
      <c r="E419" s="4">
        <v>6.48</v>
      </c>
      <c r="F419" s="4">
        <f t="shared" si="25"/>
        <v>6.4799999999999995</v>
      </c>
      <c r="G419" s="4">
        <f t="shared" si="26"/>
        <v>0</v>
      </c>
    </row>
    <row r="420" spans="1:13" x14ac:dyDescent="0.25">
      <c r="A420" s="4">
        <v>18</v>
      </c>
      <c r="B420" s="4" t="str">
        <f t="shared" si="28"/>
        <v>1000P_1418</v>
      </c>
      <c r="C420" s="4">
        <v>1.22</v>
      </c>
      <c r="D420" s="4">
        <v>5.83</v>
      </c>
      <c r="E420" s="4">
        <v>7.05</v>
      </c>
      <c r="F420" s="4">
        <f t="shared" si="25"/>
        <v>7.05</v>
      </c>
      <c r="G420" s="4">
        <f t="shared" si="26"/>
        <v>0</v>
      </c>
    </row>
    <row r="421" spans="1:13" x14ac:dyDescent="0.25">
      <c r="A421" s="4">
        <v>19</v>
      </c>
      <c r="B421" s="4" t="str">
        <f t="shared" si="28"/>
        <v>1000P_1419</v>
      </c>
      <c r="C421" s="4">
        <v>1.22</v>
      </c>
      <c r="D421" s="4">
        <v>3.48</v>
      </c>
      <c r="E421" s="4">
        <v>4.7</v>
      </c>
      <c r="F421" s="4">
        <f t="shared" si="25"/>
        <v>4.7</v>
      </c>
      <c r="G421" s="4">
        <f t="shared" si="26"/>
        <v>0</v>
      </c>
    </row>
    <row r="422" spans="1:13" x14ac:dyDescent="0.25">
      <c r="A422" s="4">
        <v>1420</v>
      </c>
      <c r="B422" s="4" t="str">
        <f>CONCATENATE("1000P_",(A422))</f>
        <v>1000P_1420</v>
      </c>
      <c r="C422" s="4">
        <v>1.99</v>
      </c>
      <c r="D422" s="4">
        <v>2.35</v>
      </c>
      <c r="E422" s="4">
        <v>4.34</v>
      </c>
      <c r="F422" s="4">
        <f t="shared" si="25"/>
        <v>4.34</v>
      </c>
      <c r="G422" s="4">
        <f t="shared" si="26"/>
        <v>0</v>
      </c>
      <c r="H422" s="4">
        <v>0.52</v>
      </c>
      <c r="I422" s="4">
        <v>0.52</v>
      </c>
      <c r="J422" s="4">
        <v>74</v>
      </c>
      <c r="K422" s="4">
        <v>29</v>
      </c>
      <c r="M422" s="4">
        <v>6</v>
      </c>
    </row>
    <row r="423" spans="1:13" x14ac:dyDescent="0.25">
      <c r="A423" s="4">
        <v>21</v>
      </c>
      <c r="B423" s="4" t="str">
        <f t="shared" si="28"/>
        <v>1000P_1421</v>
      </c>
      <c r="C423" s="4">
        <v>1.69</v>
      </c>
      <c r="D423" s="4">
        <v>2.54</v>
      </c>
      <c r="E423" s="4">
        <v>4.2300000000000004</v>
      </c>
      <c r="F423" s="4">
        <f t="shared" si="25"/>
        <v>4.2300000000000004</v>
      </c>
      <c r="G423" s="4">
        <f t="shared" si="26"/>
        <v>0</v>
      </c>
      <c r="H423" s="4">
        <v>0.48</v>
      </c>
      <c r="I423" s="4">
        <v>0.59</v>
      </c>
      <c r="J423" s="4">
        <v>95</v>
      </c>
      <c r="K423" s="4">
        <v>29</v>
      </c>
      <c r="M423" s="4">
        <v>7.9</v>
      </c>
    </row>
    <row r="424" spans="1:13" x14ac:dyDescent="0.25">
      <c r="A424" s="4">
        <v>22</v>
      </c>
      <c r="B424" s="4" t="str">
        <f t="shared" si="28"/>
        <v>1000P_1422</v>
      </c>
      <c r="C424" s="4">
        <v>0.97</v>
      </c>
      <c r="D424" s="4">
        <v>6.5</v>
      </c>
      <c r="E424" s="4">
        <v>7.47</v>
      </c>
      <c r="F424" s="4">
        <f t="shared" si="25"/>
        <v>7.47</v>
      </c>
      <c r="G424" s="4">
        <f t="shared" si="26"/>
        <v>0</v>
      </c>
    </row>
    <row r="425" spans="1:13" x14ac:dyDescent="0.25">
      <c r="A425" s="4">
        <v>23</v>
      </c>
      <c r="B425" s="4" t="str">
        <f t="shared" si="28"/>
        <v>1000P_1423</v>
      </c>
      <c r="C425" s="4">
        <v>0.56999999999999995</v>
      </c>
      <c r="D425" s="4">
        <v>4.1399999999999997</v>
      </c>
      <c r="E425" s="4">
        <v>4.71</v>
      </c>
      <c r="F425" s="4">
        <f t="shared" si="25"/>
        <v>4.71</v>
      </c>
      <c r="G425" s="4">
        <f t="shared" si="26"/>
        <v>0</v>
      </c>
    </row>
    <row r="426" spans="1:13" x14ac:dyDescent="0.25">
      <c r="A426" s="4">
        <v>24</v>
      </c>
      <c r="B426" s="4" t="str">
        <f t="shared" si="28"/>
        <v>1000P_1424</v>
      </c>
      <c r="C426" s="4">
        <v>0.76</v>
      </c>
      <c r="D426" s="4">
        <v>1.86</v>
      </c>
      <c r="E426" s="4">
        <v>2.62</v>
      </c>
      <c r="F426" s="4">
        <f t="shared" si="25"/>
        <v>2.62</v>
      </c>
      <c r="G426" s="4">
        <f t="shared" si="26"/>
        <v>0</v>
      </c>
    </row>
    <row r="427" spans="1:13" x14ac:dyDescent="0.25">
      <c r="A427" s="4">
        <v>25</v>
      </c>
      <c r="B427" s="4" t="str">
        <f t="shared" si="28"/>
        <v>1000P_1425</v>
      </c>
      <c r="C427" s="4">
        <v>0.86</v>
      </c>
      <c r="D427" s="4">
        <v>2.56</v>
      </c>
      <c r="E427" s="4">
        <v>3.42</v>
      </c>
      <c r="F427" s="4">
        <f t="shared" si="25"/>
        <v>3.42</v>
      </c>
      <c r="G427" s="4">
        <f t="shared" si="26"/>
        <v>0</v>
      </c>
    </row>
    <row r="428" spans="1:13" x14ac:dyDescent="0.25">
      <c r="A428" s="4">
        <v>26</v>
      </c>
      <c r="B428" s="4" t="str">
        <f t="shared" si="28"/>
        <v>1000P_1426</v>
      </c>
      <c r="C428" s="4">
        <v>0.45</v>
      </c>
      <c r="D428" s="4">
        <v>4.05</v>
      </c>
      <c r="E428" s="4">
        <v>4.5</v>
      </c>
      <c r="F428" s="4">
        <f t="shared" si="25"/>
        <v>4.5</v>
      </c>
      <c r="G428" s="4">
        <f t="shared" si="26"/>
        <v>0</v>
      </c>
    </row>
    <row r="429" spans="1:13" x14ac:dyDescent="0.25">
      <c r="A429" s="4">
        <v>27</v>
      </c>
      <c r="B429" s="4" t="str">
        <f t="shared" si="28"/>
        <v>1000P_1427</v>
      </c>
      <c r="F429" s="4">
        <f t="shared" si="25"/>
        <v>0</v>
      </c>
      <c r="G429" s="4">
        <f t="shared" si="26"/>
        <v>0</v>
      </c>
    </row>
    <row r="430" spans="1:13" x14ac:dyDescent="0.25">
      <c r="A430" s="4">
        <v>28</v>
      </c>
      <c r="B430" s="4" t="str">
        <f t="shared" si="28"/>
        <v>1000P_1428</v>
      </c>
      <c r="C430" s="4">
        <v>1.39</v>
      </c>
      <c r="D430" s="4">
        <v>2.4500000000000002</v>
      </c>
      <c r="E430" s="4">
        <v>3.84</v>
      </c>
      <c r="F430" s="4">
        <f t="shared" si="25"/>
        <v>3.84</v>
      </c>
      <c r="G430" s="4">
        <f t="shared" si="26"/>
        <v>0</v>
      </c>
    </row>
    <row r="431" spans="1:13" x14ac:dyDescent="0.25">
      <c r="A431" s="4">
        <v>29</v>
      </c>
      <c r="B431" s="4" t="str">
        <f t="shared" si="28"/>
        <v>1000P_1429</v>
      </c>
      <c r="C431" s="4">
        <v>1.0900000000000001</v>
      </c>
      <c r="D431" s="4">
        <v>2.12</v>
      </c>
      <c r="E431" s="4">
        <v>3.21</v>
      </c>
      <c r="F431" s="4">
        <f t="shared" si="25"/>
        <v>3.21</v>
      </c>
      <c r="G431" s="4">
        <f t="shared" si="26"/>
        <v>0</v>
      </c>
    </row>
    <row r="432" spans="1:13" x14ac:dyDescent="0.25">
      <c r="A432" s="4">
        <v>1430</v>
      </c>
      <c r="B432" s="4" t="str">
        <f>CONCATENATE("1000P_",(A432))</f>
        <v>1000P_1430</v>
      </c>
      <c r="F432" s="4">
        <f t="shared" si="25"/>
        <v>0</v>
      </c>
      <c r="G432" s="4">
        <f t="shared" si="26"/>
        <v>0</v>
      </c>
    </row>
    <row r="433" spans="1:15" x14ac:dyDescent="0.25">
      <c r="A433" s="4">
        <v>31</v>
      </c>
      <c r="B433" s="4" t="str">
        <f t="shared" si="28"/>
        <v>1000P_1431</v>
      </c>
      <c r="C433" s="4">
        <v>0.83</v>
      </c>
      <c r="D433" s="4">
        <v>2.35</v>
      </c>
      <c r="E433" s="4">
        <v>3.18</v>
      </c>
      <c r="F433" s="4">
        <f t="shared" si="25"/>
        <v>3.18</v>
      </c>
      <c r="G433" s="4">
        <f t="shared" si="26"/>
        <v>0</v>
      </c>
      <c r="I433" s="4">
        <v>0.25</v>
      </c>
      <c r="J433" s="4">
        <v>54</v>
      </c>
      <c r="K433" s="4">
        <v>10</v>
      </c>
      <c r="M433" s="4" t="s">
        <v>2</v>
      </c>
      <c r="N433" s="11">
        <v>3550</v>
      </c>
    </row>
    <row r="434" spans="1:15" x14ac:dyDescent="0.25">
      <c r="A434" s="4">
        <v>32</v>
      </c>
      <c r="B434" s="4" t="str">
        <f t="shared" si="28"/>
        <v>1000P_1432</v>
      </c>
      <c r="C434" s="4">
        <v>0.59</v>
      </c>
      <c r="D434" s="4">
        <v>2.2000000000000002</v>
      </c>
      <c r="E434" s="4">
        <v>2.79</v>
      </c>
      <c r="F434" s="4">
        <f t="shared" si="25"/>
        <v>2.79</v>
      </c>
      <c r="G434" s="4">
        <f t="shared" si="26"/>
        <v>0</v>
      </c>
      <c r="J434" s="4">
        <v>36</v>
      </c>
      <c r="K434" s="4">
        <v>19</v>
      </c>
      <c r="L434" s="4" t="s">
        <v>1</v>
      </c>
    </row>
    <row r="435" spans="1:15" x14ac:dyDescent="0.25">
      <c r="A435" s="4">
        <v>33</v>
      </c>
      <c r="B435" s="4" t="str">
        <f t="shared" si="28"/>
        <v>1000P_1433</v>
      </c>
      <c r="F435" s="4">
        <f t="shared" si="25"/>
        <v>0</v>
      </c>
      <c r="G435" s="4">
        <f t="shared" si="26"/>
        <v>0</v>
      </c>
    </row>
    <row r="436" spans="1:15" x14ac:dyDescent="0.25">
      <c r="A436" s="4">
        <v>34</v>
      </c>
      <c r="B436" s="4" t="str">
        <f t="shared" si="28"/>
        <v>1000P_1434</v>
      </c>
      <c r="C436" s="4">
        <v>1.98</v>
      </c>
      <c r="D436" s="4">
        <v>12.37</v>
      </c>
      <c r="E436" s="4">
        <v>14.35</v>
      </c>
      <c r="F436" s="4">
        <f t="shared" si="25"/>
        <v>14.35</v>
      </c>
      <c r="G436" s="4">
        <f t="shared" si="26"/>
        <v>0</v>
      </c>
      <c r="H436" s="4">
        <v>0.44</v>
      </c>
      <c r="I436" s="4">
        <v>0.85</v>
      </c>
      <c r="J436" s="4">
        <v>120</v>
      </c>
      <c r="K436" s="4">
        <v>54</v>
      </c>
      <c r="M436" s="4">
        <v>5.2</v>
      </c>
    </row>
    <row r="437" spans="1:15" x14ac:dyDescent="0.25">
      <c r="A437" s="4">
        <v>35</v>
      </c>
      <c r="B437" s="4" t="str">
        <f t="shared" si="28"/>
        <v>1000P_1435</v>
      </c>
      <c r="C437" s="4">
        <v>1.32</v>
      </c>
      <c r="D437" s="4">
        <v>4.2300000000000004</v>
      </c>
      <c r="E437" s="4">
        <v>5.55</v>
      </c>
      <c r="F437" s="4">
        <f t="shared" si="25"/>
        <v>5.5500000000000007</v>
      </c>
      <c r="G437" s="4">
        <f t="shared" si="26"/>
        <v>0</v>
      </c>
    </row>
    <row r="438" spans="1:15" x14ac:dyDescent="0.25">
      <c r="A438" s="4">
        <v>36</v>
      </c>
      <c r="B438" s="4" t="str">
        <f t="shared" si="28"/>
        <v>1000P_1436</v>
      </c>
      <c r="F438" s="4">
        <f t="shared" si="25"/>
        <v>0</v>
      </c>
      <c r="G438" s="4">
        <f t="shared" si="26"/>
        <v>0</v>
      </c>
    </row>
    <row r="439" spans="1:15" x14ac:dyDescent="0.25">
      <c r="A439" s="4">
        <v>37</v>
      </c>
      <c r="B439" s="4" t="str">
        <f t="shared" si="28"/>
        <v>1000P_1437</v>
      </c>
      <c r="C439" s="4">
        <v>2.17</v>
      </c>
      <c r="D439" s="4">
        <v>4.3499999999999996</v>
      </c>
      <c r="E439" s="4">
        <v>6.52</v>
      </c>
      <c r="F439" s="4">
        <f t="shared" si="25"/>
        <v>6.52</v>
      </c>
      <c r="G439" s="4">
        <f t="shared" si="26"/>
        <v>0</v>
      </c>
      <c r="H439" s="4">
        <v>0.79</v>
      </c>
      <c r="I439" s="4">
        <v>0.7</v>
      </c>
      <c r="J439" s="4">
        <v>178</v>
      </c>
      <c r="K439" s="4">
        <v>39</v>
      </c>
      <c r="M439" s="4">
        <v>8.3000000000000007</v>
      </c>
      <c r="N439" s="11">
        <v>6309</v>
      </c>
    </row>
    <row r="440" spans="1:15" x14ac:dyDescent="0.25">
      <c r="A440" s="4">
        <v>38</v>
      </c>
      <c r="B440" s="4" t="str">
        <f t="shared" si="28"/>
        <v>1000P_1438</v>
      </c>
      <c r="C440" s="4">
        <v>0.8</v>
      </c>
      <c r="D440" s="4">
        <v>1.83</v>
      </c>
      <c r="E440" s="4">
        <v>2.63</v>
      </c>
      <c r="F440" s="4">
        <f t="shared" si="25"/>
        <v>2.63</v>
      </c>
      <c r="G440" s="4">
        <f t="shared" si="26"/>
        <v>0</v>
      </c>
    </row>
    <row r="441" spans="1:15" x14ac:dyDescent="0.25">
      <c r="A441" s="4">
        <v>39</v>
      </c>
      <c r="B441" s="4" t="str">
        <f t="shared" si="28"/>
        <v>1000P_1439</v>
      </c>
      <c r="C441" s="4">
        <v>1.3</v>
      </c>
      <c r="D441" s="4">
        <v>1.47</v>
      </c>
      <c r="E441" s="4">
        <v>2.77</v>
      </c>
      <c r="F441" s="4">
        <f t="shared" si="25"/>
        <v>2.77</v>
      </c>
      <c r="G441" s="4">
        <f t="shared" si="26"/>
        <v>0</v>
      </c>
    </row>
    <row r="442" spans="1:15" x14ac:dyDescent="0.25">
      <c r="A442" s="4">
        <v>1440</v>
      </c>
      <c r="B442" s="4" t="str">
        <f>CONCATENATE("1000P_",(A442))</f>
        <v>1000P_1440</v>
      </c>
      <c r="C442" s="4">
        <v>0.95</v>
      </c>
      <c r="D442" s="4">
        <v>1.55</v>
      </c>
      <c r="E442" s="4">
        <v>2.5</v>
      </c>
      <c r="F442" s="4">
        <f t="shared" si="25"/>
        <v>2.5</v>
      </c>
      <c r="G442" s="4">
        <f t="shared" si="26"/>
        <v>0</v>
      </c>
    </row>
    <row r="443" spans="1:15" x14ac:dyDescent="0.25">
      <c r="A443" s="4">
        <v>41</v>
      </c>
      <c r="B443" s="4" t="str">
        <f t="shared" si="28"/>
        <v>1000P_1441</v>
      </c>
      <c r="F443" s="4">
        <f t="shared" si="25"/>
        <v>0</v>
      </c>
      <c r="G443" s="4">
        <f t="shared" si="26"/>
        <v>0</v>
      </c>
    </row>
    <row r="444" spans="1:15" x14ac:dyDescent="0.25">
      <c r="A444" s="4">
        <v>42</v>
      </c>
      <c r="B444" s="4" t="str">
        <f t="shared" si="28"/>
        <v>1000P_1442</v>
      </c>
      <c r="C444" s="4">
        <v>0.88</v>
      </c>
      <c r="D444" s="4">
        <v>10.97</v>
      </c>
      <c r="E444" s="4">
        <v>11.85</v>
      </c>
      <c r="F444" s="4">
        <f t="shared" si="25"/>
        <v>11.850000000000001</v>
      </c>
      <c r="G444" s="4">
        <f t="shared" si="26"/>
        <v>0</v>
      </c>
      <c r="O444" s="11">
        <v>25</v>
      </c>
    </row>
    <row r="445" spans="1:15" x14ac:dyDescent="0.25">
      <c r="A445" s="4">
        <v>43</v>
      </c>
      <c r="B445" s="4" t="str">
        <f t="shared" si="28"/>
        <v>1000P_1443</v>
      </c>
      <c r="C445" s="4">
        <v>0.98</v>
      </c>
      <c r="D445" s="4">
        <v>7.55</v>
      </c>
      <c r="E445" s="4">
        <v>8.5299999999999994</v>
      </c>
      <c r="F445" s="4">
        <f t="shared" si="25"/>
        <v>8.5299999999999994</v>
      </c>
      <c r="G445" s="4">
        <f t="shared" si="26"/>
        <v>0</v>
      </c>
    </row>
    <row r="446" spans="1:15" x14ac:dyDescent="0.25">
      <c r="A446" s="4">
        <v>44</v>
      </c>
      <c r="B446" s="4" t="str">
        <f t="shared" si="28"/>
        <v>1000P_1444</v>
      </c>
      <c r="C446" s="4">
        <v>1.07</v>
      </c>
      <c r="D446" s="4">
        <v>0.63</v>
      </c>
      <c r="E446" s="4">
        <v>1.7</v>
      </c>
      <c r="F446" s="4">
        <f t="shared" si="25"/>
        <v>1.7000000000000002</v>
      </c>
      <c r="G446" s="4">
        <f t="shared" si="26"/>
        <v>0</v>
      </c>
    </row>
    <row r="447" spans="1:15" x14ac:dyDescent="0.25">
      <c r="A447" s="4">
        <v>45</v>
      </c>
      <c r="B447" s="4" t="str">
        <f t="shared" si="28"/>
        <v>1000P_1445</v>
      </c>
      <c r="C447" s="4">
        <v>0.86</v>
      </c>
      <c r="D447" s="4">
        <v>4.33</v>
      </c>
      <c r="E447" s="4">
        <v>5.19</v>
      </c>
      <c r="F447" s="4">
        <f t="shared" si="25"/>
        <v>5.19</v>
      </c>
      <c r="G447" s="4">
        <f t="shared" si="26"/>
        <v>0</v>
      </c>
    </row>
    <row r="448" spans="1:15" x14ac:dyDescent="0.25">
      <c r="A448" s="4">
        <v>46</v>
      </c>
      <c r="B448" s="4" t="str">
        <f t="shared" si="28"/>
        <v>1000P_1446</v>
      </c>
      <c r="C448" s="4">
        <v>0.88</v>
      </c>
      <c r="D448" s="4">
        <v>7.7</v>
      </c>
      <c r="E448" s="4">
        <v>8.58</v>
      </c>
      <c r="F448" s="4">
        <f t="shared" si="25"/>
        <v>8.58</v>
      </c>
      <c r="G448" s="4">
        <f t="shared" si="26"/>
        <v>0</v>
      </c>
    </row>
    <row r="449" spans="1:15" x14ac:dyDescent="0.25">
      <c r="A449" s="4">
        <v>47</v>
      </c>
      <c r="B449" s="4" t="str">
        <f t="shared" si="28"/>
        <v>1000P_1447</v>
      </c>
      <c r="C449" s="4">
        <v>1.1200000000000001</v>
      </c>
      <c r="D449" s="4">
        <v>2.5099999999999998</v>
      </c>
      <c r="E449" s="4">
        <v>3.63</v>
      </c>
      <c r="F449" s="4">
        <f t="shared" si="25"/>
        <v>3.63</v>
      </c>
      <c r="G449" s="4">
        <f t="shared" si="26"/>
        <v>0</v>
      </c>
    </row>
    <row r="450" spans="1:15" x14ac:dyDescent="0.25">
      <c r="A450" s="4">
        <v>48</v>
      </c>
      <c r="B450" s="4" t="str">
        <f t="shared" si="28"/>
        <v>1000P_1448</v>
      </c>
      <c r="C450" s="4">
        <v>0.99</v>
      </c>
      <c r="D450" s="4">
        <v>6.15</v>
      </c>
      <c r="E450" s="4">
        <v>7.14</v>
      </c>
      <c r="F450" s="4">
        <f t="shared" si="25"/>
        <v>7.1400000000000006</v>
      </c>
      <c r="G450" s="4">
        <f t="shared" si="26"/>
        <v>0</v>
      </c>
    </row>
    <row r="451" spans="1:15" x14ac:dyDescent="0.25">
      <c r="A451" s="4">
        <v>49</v>
      </c>
      <c r="B451" s="4" t="str">
        <f t="shared" si="28"/>
        <v>1000P_1449</v>
      </c>
      <c r="C451" s="4">
        <v>1.19</v>
      </c>
      <c r="D451" s="4">
        <v>1.1599999999999999</v>
      </c>
      <c r="E451" s="4">
        <v>2.35</v>
      </c>
      <c r="F451" s="4">
        <f t="shared" si="25"/>
        <v>2.3499999999999996</v>
      </c>
      <c r="G451" s="4">
        <f t="shared" si="26"/>
        <v>0</v>
      </c>
      <c r="J451" s="4">
        <v>17</v>
      </c>
      <c r="K451" s="4">
        <v>16</v>
      </c>
      <c r="L451" s="4" t="s">
        <v>1</v>
      </c>
    </row>
    <row r="452" spans="1:15" x14ac:dyDescent="0.25">
      <c r="A452" s="4">
        <v>1450</v>
      </c>
      <c r="B452" s="4" t="str">
        <f>CONCATENATE("1000P_",(A452))</f>
        <v>1000P_1450</v>
      </c>
      <c r="C452" s="4">
        <v>0.44</v>
      </c>
      <c r="D452" s="4">
        <v>1.43</v>
      </c>
      <c r="E452" s="4">
        <v>1.87</v>
      </c>
      <c r="F452" s="4">
        <f t="shared" si="25"/>
        <v>1.8699999999999999</v>
      </c>
      <c r="G452" s="4">
        <f t="shared" si="26"/>
        <v>0</v>
      </c>
    </row>
    <row r="453" spans="1:15" x14ac:dyDescent="0.25">
      <c r="A453" s="4">
        <v>1451</v>
      </c>
      <c r="B453" s="4" t="str">
        <f>CONCATENATE("1000P_",(A453))</f>
        <v>1000P_1451</v>
      </c>
      <c r="C453" s="4">
        <v>0.73</v>
      </c>
      <c r="D453" s="4">
        <v>3.47</v>
      </c>
      <c r="E453" s="4">
        <v>4.2</v>
      </c>
      <c r="F453" s="4">
        <f t="shared" ref="F453:F516" si="29">C453+D453</f>
        <v>4.2</v>
      </c>
      <c r="G453" s="4">
        <f t="shared" ref="G453:G516" si="30">F453-E453</f>
        <v>0</v>
      </c>
    </row>
    <row r="454" spans="1:15" x14ac:dyDescent="0.25">
      <c r="A454" s="4">
        <v>52</v>
      </c>
      <c r="B454" s="4" t="str">
        <f t="shared" si="28"/>
        <v>1000P_1452</v>
      </c>
      <c r="F454" s="4">
        <f t="shared" si="29"/>
        <v>0</v>
      </c>
      <c r="G454" s="4">
        <f t="shared" si="30"/>
        <v>0</v>
      </c>
    </row>
    <row r="455" spans="1:15" x14ac:dyDescent="0.25">
      <c r="A455" s="4">
        <v>53</v>
      </c>
      <c r="B455" s="4" t="str">
        <f t="shared" si="28"/>
        <v>1000P_1453</v>
      </c>
      <c r="C455" s="4">
        <v>0.91</v>
      </c>
      <c r="D455" s="4">
        <v>2.21</v>
      </c>
      <c r="E455" s="4">
        <v>3.12</v>
      </c>
      <c r="F455" s="4">
        <f t="shared" si="29"/>
        <v>3.12</v>
      </c>
      <c r="G455" s="4">
        <f t="shared" si="30"/>
        <v>0</v>
      </c>
    </row>
    <row r="456" spans="1:15" x14ac:dyDescent="0.25">
      <c r="A456" s="4">
        <v>54</v>
      </c>
      <c r="B456" s="4" t="str">
        <f t="shared" si="28"/>
        <v>1000P_1454</v>
      </c>
      <c r="C456" s="4">
        <v>0.86</v>
      </c>
      <c r="D456" s="4">
        <v>1.81</v>
      </c>
      <c r="E456" s="4">
        <v>2.67</v>
      </c>
      <c r="F456" s="4">
        <f t="shared" si="29"/>
        <v>2.67</v>
      </c>
      <c r="G456" s="4">
        <f t="shared" si="30"/>
        <v>0</v>
      </c>
    </row>
    <row r="457" spans="1:15" x14ac:dyDescent="0.25">
      <c r="A457" s="4">
        <v>55</v>
      </c>
      <c r="B457" s="4" t="str">
        <f t="shared" si="28"/>
        <v>1000P_1455</v>
      </c>
      <c r="C457" s="4">
        <v>0.79</v>
      </c>
      <c r="D457" s="4">
        <v>4.5</v>
      </c>
      <c r="E457" s="4">
        <v>5.29</v>
      </c>
      <c r="F457" s="4">
        <f t="shared" si="29"/>
        <v>5.29</v>
      </c>
      <c r="G457" s="4">
        <f t="shared" si="30"/>
        <v>0</v>
      </c>
    </row>
    <row r="458" spans="1:15" x14ac:dyDescent="0.25">
      <c r="A458" s="4">
        <v>56</v>
      </c>
      <c r="B458" s="4" t="str">
        <f t="shared" si="28"/>
        <v>1000P_1456</v>
      </c>
      <c r="C458" s="4">
        <v>0.86</v>
      </c>
      <c r="D458" s="4">
        <v>2.39</v>
      </c>
      <c r="E458" s="4">
        <v>3.25</v>
      </c>
      <c r="F458" s="4">
        <f t="shared" si="29"/>
        <v>3.25</v>
      </c>
      <c r="G458" s="4">
        <f t="shared" si="30"/>
        <v>0</v>
      </c>
    </row>
    <row r="459" spans="1:15" x14ac:dyDescent="0.25">
      <c r="A459" s="4">
        <v>57</v>
      </c>
      <c r="B459" s="4" t="str">
        <f t="shared" si="28"/>
        <v>1000P_1457</v>
      </c>
      <c r="C459" s="4">
        <v>0.63</v>
      </c>
      <c r="D459" s="4">
        <v>6.84</v>
      </c>
      <c r="E459" s="4">
        <v>7.47</v>
      </c>
      <c r="F459" s="4">
        <f t="shared" si="29"/>
        <v>7.47</v>
      </c>
      <c r="G459" s="4">
        <f t="shared" si="30"/>
        <v>0</v>
      </c>
    </row>
    <row r="460" spans="1:15" x14ac:dyDescent="0.25">
      <c r="A460" s="4">
        <v>58</v>
      </c>
      <c r="B460" s="4" t="str">
        <f t="shared" si="28"/>
        <v>1000P_1458</v>
      </c>
      <c r="C460" s="4">
        <v>0.67</v>
      </c>
      <c r="D460" s="4">
        <v>3.86</v>
      </c>
      <c r="E460" s="4">
        <v>4.53</v>
      </c>
      <c r="F460" s="4">
        <f t="shared" si="29"/>
        <v>4.53</v>
      </c>
      <c r="G460" s="4">
        <f t="shared" si="30"/>
        <v>0</v>
      </c>
    </row>
    <row r="461" spans="1:15" x14ac:dyDescent="0.25">
      <c r="A461" s="4">
        <v>59</v>
      </c>
      <c r="B461" s="4" t="str">
        <f t="shared" si="28"/>
        <v>1000P_1459</v>
      </c>
      <c r="C461" s="4">
        <v>0.67</v>
      </c>
      <c r="D461" s="4">
        <v>1.55</v>
      </c>
      <c r="E461" s="4">
        <v>2.2200000000000002</v>
      </c>
      <c r="F461" s="4">
        <f t="shared" si="29"/>
        <v>2.2200000000000002</v>
      </c>
      <c r="G461" s="4">
        <f t="shared" si="30"/>
        <v>0</v>
      </c>
    </row>
    <row r="462" spans="1:15" x14ac:dyDescent="0.25">
      <c r="A462" s="4">
        <v>1460</v>
      </c>
      <c r="B462" s="4" t="str">
        <f>CONCATENATE("1000P_",(A462))</f>
        <v>1000P_1460</v>
      </c>
      <c r="F462" s="4">
        <f t="shared" si="29"/>
        <v>0</v>
      </c>
      <c r="G462" s="4">
        <f t="shared" si="30"/>
        <v>0</v>
      </c>
    </row>
    <row r="463" spans="1:15" x14ac:dyDescent="0.25">
      <c r="A463" s="4">
        <v>61</v>
      </c>
      <c r="B463" s="4" t="str">
        <f t="shared" si="28"/>
        <v>1000P_1461</v>
      </c>
      <c r="C463" s="4">
        <v>0.97</v>
      </c>
      <c r="D463" s="4">
        <v>13.1</v>
      </c>
      <c r="E463" s="4">
        <v>14.07</v>
      </c>
      <c r="F463" s="4">
        <f t="shared" si="29"/>
        <v>14.07</v>
      </c>
      <c r="G463" s="4">
        <f t="shared" si="30"/>
        <v>0</v>
      </c>
      <c r="O463" s="11">
        <v>29.8</v>
      </c>
    </row>
    <row r="464" spans="1:15" x14ac:dyDescent="0.25">
      <c r="A464" s="4">
        <v>62</v>
      </c>
      <c r="B464" s="4" t="str">
        <f t="shared" si="28"/>
        <v>1000P_1462</v>
      </c>
      <c r="C464" s="4">
        <v>0.84</v>
      </c>
      <c r="D464" s="4">
        <v>0.98</v>
      </c>
      <c r="E464" s="4">
        <v>1.82</v>
      </c>
      <c r="F464" s="4">
        <f t="shared" si="29"/>
        <v>1.8199999999999998</v>
      </c>
      <c r="G464" s="4">
        <f t="shared" si="30"/>
        <v>0</v>
      </c>
    </row>
    <row r="465" spans="1:14" x14ac:dyDescent="0.25">
      <c r="A465" s="4">
        <v>63</v>
      </c>
      <c r="B465" s="4" t="str">
        <f t="shared" si="28"/>
        <v>1000P_1463</v>
      </c>
      <c r="C465" s="9">
        <v>1.28</v>
      </c>
      <c r="D465" s="4">
        <v>6.03</v>
      </c>
      <c r="E465" s="4">
        <v>7.31</v>
      </c>
      <c r="F465" s="4">
        <f t="shared" si="29"/>
        <v>7.3100000000000005</v>
      </c>
      <c r="G465" s="4">
        <f t="shared" si="30"/>
        <v>0</v>
      </c>
    </row>
    <row r="466" spans="1:14" x14ac:dyDescent="0.25">
      <c r="A466" s="4">
        <v>64</v>
      </c>
      <c r="B466" s="4" t="str">
        <f t="shared" si="28"/>
        <v>1000P_1464</v>
      </c>
      <c r="C466" s="4">
        <v>0.88</v>
      </c>
      <c r="D466" s="4">
        <v>4.0599999999999996</v>
      </c>
      <c r="E466" s="4">
        <v>4.9400000000000004</v>
      </c>
      <c r="F466" s="4">
        <f t="shared" si="29"/>
        <v>4.9399999999999995</v>
      </c>
      <c r="G466" s="4">
        <f t="shared" si="30"/>
        <v>0</v>
      </c>
    </row>
    <row r="467" spans="1:14" x14ac:dyDescent="0.25">
      <c r="A467" s="4">
        <v>65</v>
      </c>
      <c r="B467" s="4" t="str">
        <f t="shared" si="28"/>
        <v>1000P_1465</v>
      </c>
      <c r="C467" s="4">
        <v>1.38</v>
      </c>
      <c r="D467" s="4">
        <v>9.84</v>
      </c>
      <c r="E467" s="4">
        <v>11.22</v>
      </c>
      <c r="F467" s="4">
        <f t="shared" si="29"/>
        <v>11.219999999999999</v>
      </c>
      <c r="G467" s="4">
        <f t="shared" si="30"/>
        <v>0</v>
      </c>
    </row>
    <row r="468" spans="1:14" x14ac:dyDescent="0.25">
      <c r="A468" s="4">
        <v>66</v>
      </c>
      <c r="B468" s="4" t="str">
        <f t="shared" si="28"/>
        <v>1000P_1466</v>
      </c>
      <c r="C468" s="4">
        <v>1.21</v>
      </c>
      <c r="D468" s="4">
        <v>1.23</v>
      </c>
      <c r="E468" s="4">
        <v>2.44</v>
      </c>
      <c r="F468" s="4">
        <f t="shared" si="29"/>
        <v>2.44</v>
      </c>
      <c r="G468" s="4">
        <f t="shared" si="30"/>
        <v>0</v>
      </c>
      <c r="I468" s="4">
        <v>0.35</v>
      </c>
      <c r="J468" s="4">
        <v>28</v>
      </c>
      <c r="K468" s="4">
        <v>7</v>
      </c>
      <c r="M468" s="4" t="s">
        <v>2</v>
      </c>
      <c r="N468" s="11">
        <v>3317</v>
      </c>
    </row>
    <row r="469" spans="1:14" x14ac:dyDescent="0.25">
      <c r="A469" s="4">
        <v>67</v>
      </c>
      <c r="B469" s="4" t="str">
        <f t="shared" si="28"/>
        <v>1000P_1467</v>
      </c>
      <c r="C469" s="4">
        <v>1.07</v>
      </c>
      <c r="D469" s="4">
        <v>1.5</v>
      </c>
      <c r="E469" s="4">
        <v>2.57</v>
      </c>
      <c r="F469" s="4">
        <f t="shared" si="29"/>
        <v>2.5700000000000003</v>
      </c>
      <c r="G469" s="4">
        <f t="shared" si="30"/>
        <v>0</v>
      </c>
    </row>
    <row r="470" spans="1:14" x14ac:dyDescent="0.25">
      <c r="A470" s="4">
        <v>68</v>
      </c>
      <c r="B470" s="4" t="str">
        <f t="shared" si="28"/>
        <v>1000P_1468</v>
      </c>
      <c r="C470" s="4">
        <v>0.79</v>
      </c>
      <c r="D470" s="4">
        <v>1.68</v>
      </c>
      <c r="E470" s="4">
        <v>2.4700000000000002</v>
      </c>
      <c r="F470" s="4">
        <f t="shared" si="29"/>
        <v>2.4699999999999998</v>
      </c>
      <c r="G470" s="4">
        <f t="shared" si="30"/>
        <v>0</v>
      </c>
      <c r="I470" s="4">
        <v>0.26</v>
      </c>
      <c r="J470" s="1">
        <v>23</v>
      </c>
      <c r="K470" s="4">
        <v>16</v>
      </c>
      <c r="L470" s="4" t="s">
        <v>1</v>
      </c>
      <c r="M470" s="6" t="s">
        <v>37</v>
      </c>
    </row>
    <row r="471" spans="1:14" x14ac:dyDescent="0.25">
      <c r="A471" s="4">
        <v>69</v>
      </c>
      <c r="B471" s="4" t="str">
        <f t="shared" si="28"/>
        <v>1000P_1469</v>
      </c>
      <c r="C471" s="4">
        <v>0.39</v>
      </c>
      <c r="D471" s="4">
        <v>1.42</v>
      </c>
      <c r="E471" s="4">
        <v>1.81</v>
      </c>
      <c r="F471" s="4">
        <f t="shared" si="29"/>
        <v>1.81</v>
      </c>
      <c r="G471" s="4">
        <f t="shared" si="30"/>
        <v>0</v>
      </c>
    </row>
    <row r="472" spans="1:14" x14ac:dyDescent="0.25">
      <c r="A472" s="4">
        <v>1470</v>
      </c>
      <c r="B472" s="4" t="str">
        <f>CONCATENATE("1000P_",(A472))</f>
        <v>1000P_1470</v>
      </c>
      <c r="C472" s="4">
        <v>1.07</v>
      </c>
      <c r="D472" s="4">
        <v>2.65</v>
      </c>
      <c r="E472" s="4">
        <v>3.72</v>
      </c>
      <c r="F472" s="4">
        <f t="shared" si="29"/>
        <v>3.7199999999999998</v>
      </c>
      <c r="G472" s="4">
        <f t="shared" si="30"/>
        <v>0</v>
      </c>
    </row>
    <row r="473" spans="1:14" x14ac:dyDescent="0.25">
      <c r="A473" s="4">
        <v>71</v>
      </c>
      <c r="B473" s="4" t="str">
        <f t="shared" si="28"/>
        <v>1000P_1471</v>
      </c>
      <c r="C473" s="4">
        <v>0.75</v>
      </c>
      <c r="D473" s="4">
        <v>1.29</v>
      </c>
      <c r="E473" s="4">
        <v>2.04</v>
      </c>
      <c r="F473" s="4">
        <f t="shared" si="29"/>
        <v>2.04</v>
      </c>
      <c r="G473" s="4">
        <f t="shared" si="30"/>
        <v>0</v>
      </c>
    </row>
    <row r="474" spans="1:14" x14ac:dyDescent="0.25">
      <c r="A474" s="4">
        <v>72</v>
      </c>
      <c r="B474" s="4" t="str">
        <f t="shared" si="28"/>
        <v>1000P_1472</v>
      </c>
      <c r="C474" s="4">
        <v>0.85</v>
      </c>
      <c r="D474" s="4">
        <v>1.83</v>
      </c>
      <c r="E474" s="4">
        <v>2.68</v>
      </c>
      <c r="F474" s="4">
        <f t="shared" si="29"/>
        <v>2.68</v>
      </c>
      <c r="G474" s="4">
        <f t="shared" si="30"/>
        <v>0</v>
      </c>
      <c r="I474" s="4">
        <v>0.31</v>
      </c>
      <c r="J474" s="4">
        <v>20</v>
      </c>
      <c r="K474" s="4">
        <v>16</v>
      </c>
      <c r="L474" s="4" t="s">
        <v>1</v>
      </c>
      <c r="M474" s="6" t="s">
        <v>37</v>
      </c>
    </row>
    <row r="475" spans="1:14" x14ac:dyDescent="0.25">
      <c r="A475" s="4">
        <v>73</v>
      </c>
      <c r="B475" s="4" t="str">
        <f t="shared" si="28"/>
        <v>1000P_1473</v>
      </c>
      <c r="C475" s="4">
        <v>1.38</v>
      </c>
      <c r="D475" s="4">
        <v>4.2</v>
      </c>
      <c r="E475" s="4">
        <v>5.58</v>
      </c>
      <c r="F475" s="4">
        <f t="shared" si="29"/>
        <v>5.58</v>
      </c>
      <c r="G475" s="4">
        <f t="shared" si="30"/>
        <v>0</v>
      </c>
    </row>
    <row r="476" spans="1:14" x14ac:dyDescent="0.25">
      <c r="A476" s="4">
        <v>74</v>
      </c>
      <c r="B476" s="4" t="str">
        <f t="shared" si="28"/>
        <v>1000P_1474</v>
      </c>
      <c r="F476" s="4">
        <f t="shared" si="29"/>
        <v>0</v>
      </c>
      <c r="G476" s="4">
        <f t="shared" si="30"/>
        <v>0</v>
      </c>
    </row>
    <row r="477" spans="1:14" x14ac:dyDescent="0.25">
      <c r="A477" s="4">
        <v>75</v>
      </c>
      <c r="B477" s="4" t="str">
        <f t="shared" si="28"/>
        <v>1000P_1475</v>
      </c>
      <c r="C477" s="4">
        <v>1.05</v>
      </c>
      <c r="D477" s="4">
        <v>1.52</v>
      </c>
      <c r="E477" s="4">
        <v>2.57</v>
      </c>
      <c r="F477" s="4">
        <f t="shared" si="29"/>
        <v>2.5700000000000003</v>
      </c>
      <c r="G477" s="4">
        <f t="shared" si="30"/>
        <v>0</v>
      </c>
    </row>
    <row r="478" spans="1:14" x14ac:dyDescent="0.25">
      <c r="A478" s="4">
        <v>76</v>
      </c>
      <c r="B478" s="4" t="str">
        <f t="shared" ref="B478:B501" si="31">CONCATENATE("1000P_14",(A478))</f>
        <v>1000P_1476</v>
      </c>
      <c r="C478" s="4">
        <v>0.64</v>
      </c>
      <c r="D478" s="4">
        <v>0.93</v>
      </c>
      <c r="E478" s="4">
        <v>1.57</v>
      </c>
      <c r="F478" s="4">
        <f t="shared" si="29"/>
        <v>1.57</v>
      </c>
      <c r="G478" s="4">
        <f t="shared" si="30"/>
        <v>0</v>
      </c>
    </row>
    <row r="479" spans="1:14" x14ac:dyDescent="0.25">
      <c r="A479" s="4">
        <v>77</v>
      </c>
      <c r="B479" s="4" t="str">
        <f t="shared" si="31"/>
        <v>1000P_1477</v>
      </c>
      <c r="C479" s="4">
        <v>0.52</v>
      </c>
      <c r="D479" s="4">
        <v>1.34</v>
      </c>
      <c r="E479" s="4">
        <v>1.86</v>
      </c>
      <c r="F479" s="4">
        <f t="shared" si="29"/>
        <v>1.86</v>
      </c>
      <c r="G479" s="4">
        <f t="shared" si="30"/>
        <v>0</v>
      </c>
    </row>
    <row r="480" spans="1:14" x14ac:dyDescent="0.25">
      <c r="A480" s="4">
        <v>78</v>
      </c>
      <c r="B480" s="4" t="str">
        <f t="shared" si="31"/>
        <v>1000P_1478</v>
      </c>
      <c r="F480" s="4">
        <f t="shared" si="29"/>
        <v>0</v>
      </c>
      <c r="G480" s="4">
        <f t="shared" si="30"/>
        <v>0</v>
      </c>
    </row>
    <row r="481" spans="1:13" x14ac:dyDescent="0.25">
      <c r="A481" s="4">
        <v>79</v>
      </c>
      <c r="B481" s="4" t="str">
        <f t="shared" si="31"/>
        <v>1000P_1479</v>
      </c>
      <c r="C481" s="4">
        <v>0.76</v>
      </c>
      <c r="D481" s="4">
        <v>1.51</v>
      </c>
      <c r="E481" s="4">
        <v>2.27</v>
      </c>
      <c r="F481" s="4">
        <f t="shared" si="29"/>
        <v>2.27</v>
      </c>
      <c r="G481" s="4">
        <f t="shared" si="30"/>
        <v>0</v>
      </c>
    </row>
    <row r="482" spans="1:13" x14ac:dyDescent="0.25">
      <c r="A482" s="4">
        <v>1480</v>
      </c>
      <c r="B482" s="4" t="str">
        <f>CONCATENATE("1000P_",(A482))</f>
        <v>1000P_1480</v>
      </c>
      <c r="C482" s="4">
        <v>0.8</v>
      </c>
      <c r="D482" s="4">
        <v>0.93</v>
      </c>
      <c r="E482" s="4">
        <v>1.73</v>
      </c>
      <c r="F482" s="4">
        <f t="shared" si="29"/>
        <v>1.73</v>
      </c>
      <c r="G482" s="4">
        <f t="shared" si="30"/>
        <v>0</v>
      </c>
      <c r="I482" s="4">
        <v>0.28000000000000003</v>
      </c>
      <c r="J482" s="4">
        <v>15</v>
      </c>
      <c r="K482" s="4">
        <v>10</v>
      </c>
      <c r="L482" s="4" t="s">
        <v>1</v>
      </c>
      <c r="M482" s="6" t="s">
        <v>37</v>
      </c>
    </row>
    <row r="483" spans="1:13" x14ac:dyDescent="0.25">
      <c r="A483" s="4">
        <v>81</v>
      </c>
      <c r="B483" s="4" t="str">
        <f t="shared" si="31"/>
        <v>1000P_1481</v>
      </c>
      <c r="C483" s="4">
        <v>0.88</v>
      </c>
      <c r="D483" s="4">
        <v>7.3</v>
      </c>
      <c r="E483" s="4">
        <v>8.18</v>
      </c>
      <c r="F483" s="4">
        <f t="shared" si="29"/>
        <v>8.18</v>
      </c>
      <c r="G483" s="4">
        <f t="shared" si="30"/>
        <v>0</v>
      </c>
    </row>
    <row r="484" spans="1:13" x14ac:dyDescent="0.25">
      <c r="A484" s="4">
        <v>82</v>
      </c>
      <c r="B484" s="4" t="str">
        <f t="shared" si="31"/>
        <v>1000P_1482</v>
      </c>
      <c r="C484" s="4">
        <v>1.1000000000000001</v>
      </c>
      <c r="D484" s="4">
        <v>7.18</v>
      </c>
      <c r="E484" s="4">
        <v>8.2799999999999994</v>
      </c>
      <c r="F484" s="4">
        <f t="shared" si="29"/>
        <v>8.2799999999999994</v>
      </c>
      <c r="G484" s="4">
        <f t="shared" si="30"/>
        <v>0</v>
      </c>
    </row>
    <row r="485" spans="1:13" x14ac:dyDescent="0.25">
      <c r="A485" s="4">
        <v>83</v>
      </c>
      <c r="B485" s="4" t="str">
        <f t="shared" si="31"/>
        <v>1000P_1483</v>
      </c>
      <c r="C485" s="4">
        <v>1.07</v>
      </c>
      <c r="D485" s="4">
        <v>8.64</v>
      </c>
      <c r="E485" s="4">
        <v>9.7100000000000009</v>
      </c>
      <c r="F485" s="4">
        <f t="shared" si="29"/>
        <v>9.7100000000000009</v>
      </c>
      <c r="G485" s="4">
        <f t="shared" si="30"/>
        <v>0</v>
      </c>
    </row>
    <row r="486" spans="1:13" x14ac:dyDescent="0.25">
      <c r="A486" s="4">
        <v>84</v>
      </c>
      <c r="B486" s="4" t="str">
        <f t="shared" si="31"/>
        <v>1000P_1484</v>
      </c>
      <c r="C486" s="4">
        <v>0.62</v>
      </c>
      <c r="D486" s="4">
        <v>1.47</v>
      </c>
      <c r="E486" s="4">
        <v>2.09</v>
      </c>
      <c r="F486" s="4">
        <f t="shared" si="29"/>
        <v>2.09</v>
      </c>
      <c r="G486" s="4">
        <f t="shared" si="30"/>
        <v>0</v>
      </c>
    </row>
    <row r="487" spans="1:13" x14ac:dyDescent="0.25">
      <c r="A487" s="4">
        <v>85</v>
      </c>
      <c r="B487" s="4" t="str">
        <f t="shared" si="31"/>
        <v>1000P_1485</v>
      </c>
      <c r="C487" s="4">
        <v>0.81</v>
      </c>
      <c r="D487" s="4">
        <v>0.73</v>
      </c>
      <c r="E487" s="4">
        <v>1.54</v>
      </c>
      <c r="F487" s="4">
        <f t="shared" si="29"/>
        <v>1.54</v>
      </c>
      <c r="G487" s="4">
        <f t="shared" si="30"/>
        <v>0</v>
      </c>
    </row>
    <row r="488" spans="1:13" x14ac:dyDescent="0.25">
      <c r="A488" s="4">
        <v>86</v>
      </c>
      <c r="B488" s="4" t="str">
        <f t="shared" si="31"/>
        <v>1000P_1486</v>
      </c>
      <c r="C488" s="4">
        <v>0.72</v>
      </c>
      <c r="D488" s="4">
        <v>2.5</v>
      </c>
      <c r="E488" s="4">
        <v>3.22</v>
      </c>
      <c r="F488" s="4">
        <f t="shared" si="29"/>
        <v>3.2199999999999998</v>
      </c>
      <c r="G488" s="4">
        <f t="shared" si="30"/>
        <v>0</v>
      </c>
    </row>
    <row r="489" spans="1:13" x14ac:dyDescent="0.25">
      <c r="A489" s="4">
        <v>87</v>
      </c>
      <c r="B489" s="4" t="str">
        <f t="shared" si="31"/>
        <v>1000P_1487</v>
      </c>
      <c r="C489" s="4">
        <v>1.25</v>
      </c>
      <c r="D489" s="4">
        <v>9.2100000000000009</v>
      </c>
      <c r="E489" s="4">
        <v>10.46</v>
      </c>
      <c r="F489" s="4">
        <f t="shared" si="29"/>
        <v>10.46</v>
      </c>
      <c r="G489" s="4">
        <f t="shared" si="30"/>
        <v>0</v>
      </c>
    </row>
    <row r="490" spans="1:13" x14ac:dyDescent="0.25">
      <c r="A490" s="4">
        <v>88</v>
      </c>
      <c r="B490" s="4" t="str">
        <f t="shared" si="31"/>
        <v>1000P_1488</v>
      </c>
      <c r="F490" s="4">
        <f t="shared" si="29"/>
        <v>0</v>
      </c>
      <c r="G490" s="4">
        <f t="shared" si="30"/>
        <v>0</v>
      </c>
    </row>
    <row r="491" spans="1:13" x14ac:dyDescent="0.25">
      <c r="A491" s="4">
        <v>89</v>
      </c>
      <c r="B491" s="4" t="str">
        <f t="shared" si="31"/>
        <v>1000P_1489</v>
      </c>
      <c r="C491" s="4">
        <v>0.79</v>
      </c>
      <c r="D491" s="4">
        <v>3.86</v>
      </c>
      <c r="E491" s="4">
        <v>4.6500000000000004</v>
      </c>
      <c r="F491" s="4">
        <f t="shared" si="29"/>
        <v>4.6500000000000004</v>
      </c>
      <c r="G491" s="4">
        <f t="shared" si="30"/>
        <v>0</v>
      </c>
    </row>
    <row r="492" spans="1:13" x14ac:dyDescent="0.25">
      <c r="A492" s="4">
        <v>1490</v>
      </c>
      <c r="B492" s="4" t="str">
        <f>CONCATENATE("1000P_",(A492))</f>
        <v>1000P_1490</v>
      </c>
      <c r="C492" s="4">
        <v>0.47</v>
      </c>
      <c r="D492" s="4">
        <v>2.25</v>
      </c>
      <c r="E492" s="4">
        <v>2.72</v>
      </c>
      <c r="F492" s="4">
        <f t="shared" si="29"/>
        <v>2.7199999999999998</v>
      </c>
      <c r="G492" s="4">
        <f t="shared" si="30"/>
        <v>0</v>
      </c>
    </row>
    <row r="493" spans="1:13" x14ac:dyDescent="0.25">
      <c r="A493" s="4">
        <v>91</v>
      </c>
      <c r="B493" s="4" t="str">
        <f t="shared" si="31"/>
        <v>1000P_1491</v>
      </c>
      <c r="C493" s="4">
        <v>0.52</v>
      </c>
      <c r="D493" s="4">
        <v>4.04</v>
      </c>
      <c r="E493" s="4">
        <v>4.5599999999999996</v>
      </c>
      <c r="F493" s="4">
        <f t="shared" si="29"/>
        <v>4.5600000000000005</v>
      </c>
      <c r="G493" s="4">
        <f t="shared" si="30"/>
        <v>0</v>
      </c>
    </row>
    <row r="494" spans="1:13" x14ac:dyDescent="0.25">
      <c r="A494" s="4">
        <v>92</v>
      </c>
      <c r="B494" s="4" t="str">
        <f t="shared" si="31"/>
        <v>1000P_1492</v>
      </c>
      <c r="C494" s="4">
        <v>0.56999999999999995</v>
      </c>
      <c r="D494" s="4">
        <v>1.82</v>
      </c>
      <c r="E494" s="4">
        <v>2.39</v>
      </c>
      <c r="F494" s="4">
        <f t="shared" si="29"/>
        <v>2.39</v>
      </c>
      <c r="G494" s="4">
        <f t="shared" si="30"/>
        <v>0</v>
      </c>
    </row>
    <row r="495" spans="1:13" x14ac:dyDescent="0.25">
      <c r="A495" s="4">
        <v>93</v>
      </c>
      <c r="B495" s="4" t="str">
        <f t="shared" si="31"/>
        <v>1000P_1493</v>
      </c>
      <c r="C495" s="4">
        <v>0.62</v>
      </c>
      <c r="D495" s="4">
        <v>2.58</v>
      </c>
      <c r="E495" s="4">
        <v>3.2</v>
      </c>
      <c r="F495" s="4">
        <f t="shared" si="29"/>
        <v>3.2</v>
      </c>
      <c r="G495" s="4">
        <f t="shared" si="30"/>
        <v>0</v>
      </c>
    </row>
    <row r="496" spans="1:13" x14ac:dyDescent="0.25">
      <c r="A496" s="4">
        <v>94</v>
      </c>
      <c r="B496" s="4" t="str">
        <f t="shared" si="31"/>
        <v>1000P_1494</v>
      </c>
      <c r="F496" s="4">
        <f t="shared" si="29"/>
        <v>0</v>
      </c>
      <c r="G496" s="4">
        <f t="shared" si="30"/>
        <v>0</v>
      </c>
    </row>
    <row r="497" spans="1:13" x14ac:dyDescent="0.25">
      <c r="A497" s="4">
        <v>95</v>
      </c>
      <c r="B497" s="4" t="str">
        <f t="shared" si="31"/>
        <v>1000P_1495</v>
      </c>
      <c r="C497" s="4">
        <v>0.6</v>
      </c>
      <c r="D497" s="4">
        <v>1.62</v>
      </c>
      <c r="E497" s="4">
        <v>2.2200000000000002</v>
      </c>
      <c r="F497" s="4">
        <f t="shared" si="29"/>
        <v>2.2200000000000002</v>
      </c>
      <c r="G497" s="4">
        <f t="shared" si="30"/>
        <v>0</v>
      </c>
    </row>
    <row r="498" spans="1:13" x14ac:dyDescent="0.25">
      <c r="A498" s="4">
        <v>96</v>
      </c>
      <c r="B498" s="4" t="str">
        <f t="shared" si="31"/>
        <v>1000P_1496</v>
      </c>
      <c r="C498" s="4">
        <v>0.55000000000000004</v>
      </c>
      <c r="D498" s="4">
        <v>1.51</v>
      </c>
      <c r="E498" s="4">
        <v>2.06</v>
      </c>
      <c r="F498" s="4">
        <f t="shared" si="29"/>
        <v>2.06</v>
      </c>
      <c r="G498" s="4">
        <f t="shared" si="30"/>
        <v>0</v>
      </c>
    </row>
    <row r="499" spans="1:13" x14ac:dyDescent="0.25">
      <c r="A499" s="4">
        <v>97</v>
      </c>
      <c r="B499" s="4" t="str">
        <f t="shared" si="31"/>
        <v>1000P_1497</v>
      </c>
      <c r="C499" s="4">
        <v>0.96</v>
      </c>
      <c r="D499" s="4">
        <v>6.08</v>
      </c>
      <c r="E499" s="4">
        <v>7.04</v>
      </c>
      <c r="F499" s="4">
        <f t="shared" si="29"/>
        <v>7.04</v>
      </c>
      <c r="G499" s="4">
        <f t="shared" si="30"/>
        <v>0</v>
      </c>
    </row>
    <row r="500" spans="1:13" x14ac:dyDescent="0.25">
      <c r="A500" s="4">
        <v>98</v>
      </c>
      <c r="B500" s="4" t="str">
        <f t="shared" si="31"/>
        <v>1000P_1498</v>
      </c>
      <c r="C500" s="4">
        <v>0.81</v>
      </c>
      <c r="D500" s="4">
        <v>1.23</v>
      </c>
      <c r="E500" s="4">
        <v>2.04</v>
      </c>
      <c r="F500" s="4">
        <f t="shared" si="29"/>
        <v>2.04</v>
      </c>
      <c r="G500" s="4">
        <f t="shared" si="30"/>
        <v>0</v>
      </c>
    </row>
    <row r="501" spans="1:13" x14ac:dyDescent="0.25">
      <c r="A501" s="4">
        <v>99</v>
      </c>
      <c r="B501" s="4" t="str">
        <f t="shared" si="31"/>
        <v>1000P_1499</v>
      </c>
      <c r="C501" s="4">
        <v>0.72</v>
      </c>
      <c r="D501" s="4">
        <v>1.47</v>
      </c>
      <c r="E501" s="4">
        <v>2.19</v>
      </c>
      <c r="F501" s="4">
        <f t="shared" si="29"/>
        <v>2.19</v>
      </c>
      <c r="G501" s="4">
        <f t="shared" si="30"/>
        <v>0</v>
      </c>
    </row>
    <row r="502" spans="1:13" x14ac:dyDescent="0.25">
      <c r="A502" s="4">
        <v>1500</v>
      </c>
      <c r="B502" s="4" t="str">
        <f>CONCATENATE("1000P_",(A502))</f>
        <v>1000P_1500</v>
      </c>
      <c r="C502" s="4">
        <v>1.01</v>
      </c>
      <c r="D502" s="4">
        <v>7.58</v>
      </c>
      <c r="E502" s="9">
        <v>8.59</v>
      </c>
      <c r="F502" s="4">
        <f t="shared" si="29"/>
        <v>8.59</v>
      </c>
      <c r="G502" s="4">
        <f t="shared" si="30"/>
        <v>0</v>
      </c>
    </row>
    <row r="503" spans="1:13" x14ac:dyDescent="0.25">
      <c r="A503" s="4">
        <v>1501</v>
      </c>
      <c r="B503" s="4" t="str">
        <f>CONCATENATE("1000P_",(A503))</f>
        <v>1000P_1501</v>
      </c>
      <c r="C503" s="4">
        <v>1.61</v>
      </c>
      <c r="D503" s="4">
        <v>10.28</v>
      </c>
      <c r="E503" s="4">
        <v>11.89</v>
      </c>
      <c r="F503" s="4">
        <f t="shared" si="29"/>
        <v>11.889999999999999</v>
      </c>
      <c r="G503" s="4">
        <f t="shared" si="30"/>
        <v>0</v>
      </c>
      <c r="I503" s="4">
        <v>0.89</v>
      </c>
      <c r="J503" s="4">
        <v>141</v>
      </c>
      <c r="K503" s="4">
        <v>14</v>
      </c>
      <c r="M503" s="4">
        <v>4.9000000000000004</v>
      </c>
    </row>
    <row r="504" spans="1:13" x14ac:dyDescent="0.25">
      <c r="A504" s="4">
        <v>2</v>
      </c>
      <c r="B504" s="4" t="str">
        <f>CONCATENATE("1000P_150",(A504))</f>
        <v>1000P_1502</v>
      </c>
      <c r="C504" s="4">
        <v>0.89</v>
      </c>
      <c r="D504" s="4">
        <v>2.12</v>
      </c>
      <c r="E504" s="4">
        <v>3.01</v>
      </c>
      <c r="F504" s="4">
        <f t="shared" si="29"/>
        <v>3.0100000000000002</v>
      </c>
      <c r="G504" s="4">
        <f t="shared" si="30"/>
        <v>0</v>
      </c>
      <c r="J504" s="4">
        <v>27</v>
      </c>
      <c r="K504" s="4">
        <v>17</v>
      </c>
      <c r="L504" s="4" t="s">
        <v>1</v>
      </c>
    </row>
    <row r="505" spans="1:13" x14ac:dyDescent="0.25">
      <c r="A505" s="4">
        <v>3</v>
      </c>
      <c r="B505" s="4" t="str">
        <f t="shared" ref="B505:B511" si="32">CONCATENATE("1000P_150",(A505))</f>
        <v>1000P_1503</v>
      </c>
      <c r="C505" s="4">
        <v>0.64</v>
      </c>
      <c r="D505" s="4">
        <v>1.58</v>
      </c>
      <c r="E505" s="4">
        <v>2.2200000000000002</v>
      </c>
      <c r="F505" s="4">
        <f t="shared" si="29"/>
        <v>2.2200000000000002</v>
      </c>
      <c r="G505" s="4">
        <f t="shared" si="30"/>
        <v>0</v>
      </c>
    </row>
    <row r="506" spans="1:13" x14ac:dyDescent="0.25">
      <c r="A506" s="4">
        <v>4</v>
      </c>
      <c r="B506" s="4" t="str">
        <f t="shared" si="32"/>
        <v>1000P_1504</v>
      </c>
      <c r="C506" s="4">
        <v>0.84</v>
      </c>
      <c r="D506" s="4">
        <v>2.84</v>
      </c>
      <c r="E506" s="8">
        <v>3.68</v>
      </c>
      <c r="F506" s="4">
        <f t="shared" si="29"/>
        <v>3.6799999999999997</v>
      </c>
      <c r="G506" s="4">
        <f t="shared" si="30"/>
        <v>0</v>
      </c>
    </row>
    <row r="507" spans="1:13" x14ac:dyDescent="0.25">
      <c r="A507" s="4">
        <v>5</v>
      </c>
      <c r="B507" s="4" t="str">
        <f t="shared" si="32"/>
        <v>1000P_1505</v>
      </c>
      <c r="C507" s="4">
        <v>0.72</v>
      </c>
      <c r="D507" s="4">
        <v>2.5299999999999998</v>
      </c>
      <c r="E507" s="4">
        <v>3.25</v>
      </c>
      <c r="F507" s="4">
        <f t="shared" si="29"/>
        <v>3.25</v>
      </c>
      <c r="G507" s="4">
        <f t="shared" si="30"/>
        <v>0</v>
      </c>
    </row>
    <row r="508" spans="1:13" x14ac:dyDescent="0.25">
      <c r="A508" s="4">
        <v>6</v>
      </c>
      <c r="B508" s="4" t="str">
        <f t="shared" si="32"/>
        <v>1000P_1506</v>
      </c>
      <c r="C508" s="4">
        <v>0.59</v>
      </c>
      <c r="D508" s="4">
        <v>1.34</v>
      </c>
      <c r="E508" s="4">
        <v>1.93</v>
      </c>
      <c r="F508" s="4">
        <f t="shared" si="29"/>
        <v>1.9300000000000002</v>
      </c>
      <c r="G508" s="4">
        <f t="shared" si="30"/>
        <v>0</v>
      </c>
    </row>
    <row r="509" spans="1:13" x14ac:dyDescent="0.25">
      <c r="A509" s="4">
        <v>7</v>
      </c>
      <c r="B509" s="4" t="str">
        <f t="shared" si="32"/>
        <v>1000P_1507</v>
      </c>
      <c r="C509" s="4">
        <v>0.6</v>
      </c>
      <c r="D509" s="4">
        <v>1.98</v>
      </c>
      <c r="E509" s="4">
        <v>2.58</v>
      </c>
      <c r="F509" s="4">
        <f t="shared" si="29"/>
        <v>2.58</v>
      </c>
      <c r="G509" s="4">
        <f t="shared" si="30"/>
        <v>0</v>
      </c>
    </row>
    <row r="510" spans="1:13" x14ac:dyDescent="0.25">
      <c r="A510" s="4">
        <v>8</v>
      </c>
      <c r="B510" s="4" t="str">
        <f t="shared" si="32"/>
        <v>1000P_1508</v>
      </c>
      <c r="C510" s="4">
        <v>0.83</v>
      </c>
      <c r="D510" s="4">
        <v>1</v>
      </c>
      <c r="E510" s="4">
        <v>1.83</v>
      </c>
      <c r="F510" s="4">
        <f t="shared" si="29"/>
        <v>1.83</v>
      </c>
      <c r="G510" s="4">
        <f t="shared" si="30"/>
        <v>0</v>
      </c>
    </row>
    <row r="511" spans="1:13" x14ac:dyDescent="0.25">
      <c r="A511" s="4">
        <v>9</v>
      </c>
      <c r="B511" s="4" t="str">
        <f t="shared" si="32"/>
        <v>1000P_1509</v>
      </c>
      <c r="C511" s="4">
        <v>0.74</v>
      </c>
      <c r="D511" s="4">
        <v>2.04</v>
      </c>
      <c r="E511" s="4">
        <v>2.78</v>
      </c>
      <c r="F511" s="4">
        <f t="shared" si="29"/>
        <v>2.7800000000000002</v>
      </c>
      <c r="G511" s="4">
        <f t="shared" si="30"/>
        <v>0</v>
      </c>
    </row>
    <row r="512" spans="1:13" x14ac:dyDescent="0.25">
      <c r="A512" s="4">
        <v>1510</v>
      </c>
      <c r="B512" s="4" t="str">
        <f>CONCATENATE("1000P_",(A512))</f>
        <v>1000P_1510</v>
      </c>
      <c r="C512" s="4">
        <v>0.57999999999999996</v>
      </c>
      <c r="D512" s="4">
        <v>2.23</v>
      </c>
      <c r="E512" s="4">
        <v>2.81</v>
      </c>
      <c r="F512" s="4">
        <f t="shared" si="29"/>
        <v>2.81</v>
      </c>
      <c r="G512" s="4">
        <f t="shared" si="30"/>
        <v>0</v>
      </c>
    </row>
    <row r="513" spans="1:12" x14ac:dyDescent="0.25">
      <c r="A513" s="4">
        <v>11</v>
      </c>
      <c r="B513" s="4" t="str">
        <f>CONCATENATE("1000P_15",(A513))</f>
        <v>1000P_1511</v>
      </c>
      <c r="C513" s="4">
        <v>0.79</v>
      </c>
      <c r="D513" s="4">
        <v>3.27</v>
      </c>
      <c r="E513" s="4">
        <v>4.0599999999999996</v>
      </c>
      <c r="F513" s="4">
        <f t="shared" si="29"/>
        <v>4.0600000000000005</v>
      </c>
      <c r="G513" s="4">
        <f t="shared" si="30"/>
        <v>0</v>
      </c>
    </row>
    <row r="514" spans="1:12" x14ac:dyDescent="0.25">
      <c r="A514" s="4">
        <v>12</v>
      </c>
      <c r="B514" s="4" t="str">
        <f t="shared" ref="B514:B521" si="33">CONCATENATE("1000P_15",(A514))</f>
        <v>1000P_1512</v>
      </c>
      <c r="C514" s="4">
        <v>0.83</v>
      </c>
      <c r="D514" s="4">
        <v>5.14</v>
      </c>
      <c r="E514" s="4">
        <v>5.97</v>
      </c>
      <c r="F514" s="4">
        <f t="shared" si="29"/>
        <v>5.97</v>
      </c>
      <c r="G514" s="4">
        <f t="shared" si="30"/>
        <v>0</v>
      </c>
    </row>
    <row r="515" spans="1:12" x14ac:dyDescent="0.25">
      <c r="A515" s="4">
        <v>13</v>
      </c>
      <c r="B515" s="4" t="str">
        <f t="shared" si="33"/>
        <v>1000P_1513</v>
      </c>
      <c r="C515" s="4">
        <v>0.88</v>
      </c>
      <c r="D515" s="4">
        <v>1.65</v>
      </c>
      <c r="E515" s="4">
        <v>2.5299999999999998</v>
      </c>
      <c r="F515" s="4">
        <f t="shared" si="29"/>
        <v>2.5299999999999998</v>
      </c>
      <c r="G515" s="4">
        <f t="shared" si="30"/>
        <v>0</v>
      </c>
    </row>
    <row r="516" spans="1:12" x14ac:dyDescent="0.25">
      <c r="A516" s="4">
        <v>14</v>
      </c>
      <c r="B516" s="4" t="str">
        <f t="shared" si="33"/>
        <v>1000P_1514</v>
      </c>
      <c r="C516" s="4">
        <v>1.1200000000000001</v>
      </c>
      <c r="D516" s="4">
        <v>2.64</v>
      </c>
      <c r="E516" s="4">
        <v>3.76</v>
      </c>
      <c r="F516" s="4">
        <f t="shared" si="29"/>
        <v>3.7600000000000002</v>
      </c>
      <c r="G516" s="4">
        <f t="shared" si="30"/>
        <v>0</v>
      </c>
    </row>
    <row r="517" spans="1:12" x14ac:dyDescent="0.25">
      <c r="A517" s="4">
        <v>15</v>
      </c>
      <c r="B517" s="4" t="str">
        <f t="shared" si="33"/>
        <v>1000P_1515</v>
      </c>
      <c r="C517" s="4">
        <v>1.06</v>
      </c>
      <c r="D517" s="4">
        <v>6.08</v>
      </c>
      <c r="E517" s="4">
        <v>7.14</v>
      </c>
      <c r="F517" s="4">
        <f t="shared" ref="F517:F580" si="34">C517+D517</f>
        <v>7.1400000000000006</v>
      </c>
      <c r="G517" s="4">
        <f t="shared" ref="G517:G580" si="35">F517-E517</f>
        <v>0</v>
      </c>
    </row>
    <row r="518" spans="1:12" x14ac:dyDescent="0.25">
      <c r="A518" s="4">
        <v>16</v>
      </c>
      <c r="B518" s="4" t="str">
        <f t="shared" si="33"/>
        <v>1000P_1516</v>
      </c>
      <c r="C518" s="4">
        <v>0.98</v>
      </c>
      <c r="D518" s="4">
        <v>2.64</v>
      </c>
      <c r="E518" s="4">
        <v>3.62</v>
      </c>
      <c r="F518" s="4">
        <f t="shared" si="34"/>
        <v>3.62</v>
      </c>
      <c r="G518" s="4">
        <f t="shared" si="35"/>
        <v>0</v>
      </c>
    </row>
    <row r="519" spans="1:12" x14ac:dyDescent="0.25">
      <c r="A519" s="4">
        <v>17</v>
      </c>
      <c r="B519" s="4" t="str">
        <f t="shared" si="33"/>
        <v>1000P_1517</v>
      </c>
      <c r="C519" s="4">
        <v>0.55000000000000004</v>
      </c>
      <c r="D519" s="4">
        <v>1.34</v>
      </c>
      <c r="E519" s="4">
        <v>1.89</v>
      </c>
      <c r="F519" s="4">
        <f t="shared" si="34"/>
        <v>1.8900000000000001</v>
      </c>
      <c r="G519" s="4">
        <f t="shared" si="35"/>
        <v>0</v>
      </c>
    </row>
    <row r="520" spans="1:12" x14ac:dyDescent="0.25">
      <c r="A520" s="4">
        <v>18</v>
      </c>
      <c r="B520" s="4" t="str">
        <f t="shared" si="33"/>
        <v>1000P_1518</v>
      </c>
      <c r="C520" s="4">
        <v>1.05</v>
      </c>
      <c r="D520" s="4">
        <v>3.14</v>
      </c>
      <c r="E520" s="4">
        <v>4.1900000000000004</v>
      </c>
      <c r="F520" s="4">
        <f t="shared" si="34"/>
        <v>4.1900000000000004</v>
      </c>
      <c r="G520" s="4">
        <f t="shared" si="35"/>
        <v>0</v>
      </c>
    </row>
    <row r="521" spans="1:12" x14ac:dyDescent="0.25">
      <c r="A521" s="4">
        <v>19</v>
      </c>
      <c r="B521" s="4" t="str">
        <f t="shared" si="33"/>
        <v>1000P_1519</v>
      </c>
      <c r="C521" s="4">
        <v>1.42</v>
      </c>
      <c r="D521" s="4">
        <v>1.88</v>
      </c>
      <c r="E521" s="4">
        <v>3.3</v>
      </c>
      <c r="F521" s="4">
        <f t="shared" si="34"/>
        <v>3.3</v>
      </c>
      <c r="G521" s="4">
        <f t="shared" si="35"/>
        <v>0</v>
      </c>
      <c r="J521" s="4">
        <v>55</v>
      </c>
      <c r="K521" s="4">
        <v>50</v>
      </c>
      <c r="L521" s="4" t="s">
        <v>1</v>
      </c>
    </row>
    <row r="522" spans="1:12" x14ac:dyDescent="0.25">
      <c r="A522" s="4">
        <v>1520</v>
      </c>
      <c r="B522" s="4" t="str">
        <f>CONCATENATE("1000P_",(A522))</f>
        <v>1000P_1520</v>
      </c>
      <c r="F522" s="4">
        <f t="shared" si="34"/>
        <v>0</v>
      </c>
      <c r="G522" s="4">
        <f t="shared" si="35"/>
        <v>0</v>
      </c>
    </row>
    <row r="523" spans="1:12" x14ac:dyDescent="0.25">
      <c r="A523" s="4">
        <v>21</v>
      </c>
      <c r="B523" s="4" t="str">
        <f>CONCATENATE("1000P_15",(A523))</f>
        <v>1000P_1521</v>
      </c>
      <c r="C523" s="4">
        <v>1.39</v>
      </c>
      <c r="D523" s="4">
        <v>1.18</v>
      </c>
      <c r="E523" s="4">
        <v>2.57</v>
      </c>
      <c r="F523" s="4">
        <f t="shared" si="34"/>
        <v>2.57</v>
      </c>
      <c r="G523" s="4">
        <f t="shared" si="35"/>
        <v>0</v>
      </c>
    </row>
    <row r="524" spans="1:12" x14ac:dyDescent="0.25">
      <c r="A524" s="4">
        <v>22</v>
      </c>
      <c r="B524" s="4" t="str">
        <f t="shared" ref="B524:B587" si="36">CONCATENATE("1000P_15",(A524))</f>
        <v>1000P_1522</v>
      </c>
      <c r="F524" s="4">
        <f t="shared" si="34"/>
        <v>0</v>
      </c>
      <c r="G524" s="4">
        <f t="shared" si="35"/>
        <v>0</v>
      </c>
    </row>
    <row r="525" spans="1:12" x14ac:dyDescent="0.25">
      <c r="A525" s="4">
        <v>23</v>
      </c>
      <c r="B525" s="4" t="str">
        <f t="shared" si="36"/>
        <v>1000P_1523</v>
      </c>
      <c r="C525" s="4">
        <v>0.7</v>
      </c>
      <c r="D525" s="4">
        <v>1.56</v>
      </c>
      <c r="E525" s="4">
        <v>2.2599999999999998</v>
      </c>
      <c r="F525" s="4">
        <f t="shared" si="34"/>
        <v>2.2599999999999998</v>
      </c>
      <c r="G525" s="4">
        <f t="shared" si="35"/>
        <v>0</v>
      </c>
    </row>
    <row r="526" spans="1:12" x14ac:dyDescent="0.25">
      <c r="A526" s="4">
        <v>24</v>
      </c>
      <c r="B526" s="4" t="str">
        <f t="shared" si="36"/>
        <v>1000P_1524</v>
      </c>
      <c r="F526" s="4">
        <f t="shared" si="34"/>
        <v>0</v>
      </c>
      <c r="G526" s="4">
        <f t="shared" si="35"/>
        <v>0</v>
      </c>
    </row>
    <row r="527" spans="1:12" x14ac:dyDescent="0.25">
      <c r="A527" s="4">
        <v>25</v>
      </c>
      <c r="B527" s="4" t="str">
        <f t="shared" si="36"/>
        <v>1000P_1525</v>
      </c>
      <c r="C527" s="4">
        <v>0.65</v>
      </c>
      <c r="D527" s="4">
        <v>1.1499999999999999</v>
      </c>
      <c r="E527" s="4">
        <v>1.8</v>
      </c>
      <c r="F527" s="4">
        <f t="shared" si="34"/>
        <v>1.7999999999999998</v>
      </c>
      <c r="G527" s="4">
        <f t="shared" si="35"/>
        <v>0</v>
      </c>
    </row>
    <row r="528" spans="1:12" x14ac:dyDescent="0.25">
      <c r="A528" s="4">
        <v>26</v>
      </c>
      <c r="B528" s="4" t="str">
        <f t="shared" si="36"/>
        <v>1000P_1526</v>
      </c>
      <c r="F528" s="4">
        <f t="shared" si="34"/>
        <v>0</v>
      </c>
      <c r="G528" s="4">
        <f t="shared" si="35"/>
        <v>0</v>
      </c>
    </row>
    <row r="529" spans="1:7" x14ac:dyDescent="0.25">
      <c r="A529" s="4">
        <v>27</v>
      </c>
      <c r="B529" s="4" t="str">
        <f t="shared" si="36"/>
        <v>1000P_1527</v>
      </c>
      <c r="C529" s="4">
        <v>0.78</v>
      </c>
      <c r="D529" s="4">
        <v>1.75</v>
      </c>
      <c r="E529" s="4">
        <v>2.5299999999999998</v>
      </c>
      <c r="F529" s="4">
        <f t="shared" si="34"/>
        <v>2.5300000000000002</v>
      </c>
      <c r="G529" s="4">
        <f t="shared" si="35"/>
        <v>0</v>
      </c>
    </row>
    <row r="530" spans="1:7" x14ac:dyDescent="0.25">
      <c r="A530" s="4">
        <v>28</v>
      </c>
      <c r="B530" s="4" t="str">
        <f t="shared" si="36"/>
        <v>1000P_1528</v>
      </c>
      <c r="F530" s="4">
        <f t="shared" si="34"/>
        <v>0</v>
      </c>
      <c r="G530" s="4">
        <f t="shared" si="35"/>
        <v>0</v>
      </c>
    </row>
    <row r="531" spans="1:7" x14ac:dyDescent="0.25">
      <c r="A531" s="4">
        <v>29</v>
      </c>
      <c r="B531" s="4" t="str">
        <f t="shared" si="36"/>
        <v>1000P_1529</v>
      </c>
      <c r="F531" s="4">
        <f t="shared" si="34"/>
        <v>0</v>
      </c>
      <c r="G531" s="4">
        <f t="shared" si="35"/>
        <v>0</v>
      </c>
    </row>
    <row r="532" spans="1:7" x14ac:dyDescent="0.25">
      <c r="A532" s="4">
        <v>1530</v>
      </c>
      <c r="B532" s="4" t="str">
        <f>CONCATENATE("1000P_",(A532))</f>
        <v>1000P_1530</v>
      </c>
      <c r="C532" s="4">
        <v>0.54</v>
      </c>
      <c r="D532" s="4">
        <v>1.36</v>
      </c>
      <c r="E532" s="4">
        <v>1.9</v>
      </c>
      <c r="F532" s="4">
        <f t="shared" si="34"/>
        <v>1.9000000000000001</v>
      </c>
      <c r="G532" s="4">
        <f t="shared" si="35"/>
        <v>0</v>
      </c>
    </row>
    <row r="533" spans="1:7" x14ac:dyDescent="0.25">
      <c r="A533" s="4">
        <v>31</v>
      </c>
      <c r="B533" s="4" t="str">
        <f t="shared" si="36"/>
        <v>1000P_1531</v>
      </c>
      <c r="C533" s="4">
        <v>0.73</v>
      </c>
      <c r="D533" s="4">
        <v>1.0900000000000001</v>
      </c>
      <c r="E533" s="4">
        <v>1.82</v>
      </c>
      <c r="F533" s="4">
        <f t="shared" si="34"/>
        <v>1.82</v>
      </c>
      <c r="G533" s="4">
        <f t="shared" si="35"/>
        <v>0</v>
      </c>
    </row>
    <row r="534" spans="1:7" x14ac:dyDescent="0.25">
      <c r="A534" s="4">
        <v>32</v>
      </c>
      <c r="B534" s="4" t="str">
        <f t="shared" si="36"/>
        <v>1000P_1532</v>
      </c>
      <c r="F534" s="4">
        <f t="shared" si="34"/>
        <v>0</v>
      </c>
      <c r="G534" s="4">
        <f t="shared" si="35"/>
        <v>0</v>
      </c>
    </row>
    <row r="535" spans="1:7" x14ac:dyDescent="0.25">
      <c r="A535" s="4">
        <v>33</v>
      </c>
      <c r="B535" s="4" t="str">
        <f t="shared" si="36"/>
        <v>1000P_1533</v>
      </c>
      <c r="C535" s="4">
        <v>1.01</v>
      </c>
      <c r="D535" s="4">
        <v>1.27</v>
      </c>
      <c r="E535" s="4">
        <v>2.2799999999999998</v>
      </c>
      <c r="F535" s="4">
        <f t="shared" si="34"/>
        <v>2.2800000000000002</v>
      </c>
      <c r="G535" s="4">
        <f t="shared" si="35"/>
        <v>0</v>
      </c>
    </row>
    <row r="536" spans="1:7" x14ac:dyDescent="0.25">
      <c r="A536" s="4">
        <v>34</v>
      </c>
      <c r="B536" s="4" t="str">
        <f t="shared" si="36"/>
        <v>1000P_1534</v>
      </c>
      <c r="F536" s="4">
        <f t="shared" si="34"/>
        <v>0</v>
      </c>
      <c r="G536" s="4">
        <f t="shared" si="35"/>
        <v>0</v>
      </c>
    </row>
    <row r="537" spans="1:7" x14ac:dyDescent="0.25">
      <c r="A537" s="4">
        <v>35</v>
      </c>
      <c r="B537" s="4" t="str">
        <f t="shared" si="36"/>
        <v>1000P_1535</v>
      </c>
      <c r="C537" s="4">
        <v>0.43</v>
      </c>
      <c r="D537" s="4">
        <v>1.1299999999999999</v>
      </c>
      <c r="E537" s="4">
        <v>1.56</v>
      </c>
      <c r="F537" s="4">
        <f t="shared" si="34"/>
        <v>1.5599999999999998</v>
      </c>
      <c r="G537" s="4">
        <f t="shared" si="35"/>
        <v>0</v>
      </c>
    </row>
    <row r="538" spans="1:7" x14ac:dyDescent="0.25">
      <c r="A538" s="4">
        <v>36</v>
      </c>
      <c r="B538" s="4" t="str">
        <f t="shared" si="36"/>
        <v>1000P_1536</v>
      </c>
      <c r="C538" s="4">
        <v>1.21</v>
      </c>
      <c r="D538" s="4">
        <v>6.61</v>
      </c>
      <c r="E538" s="4">
        <v>7.82</v>
      </c>
      <c r="F538" s="4">
        <f t="shared" si="34"/>
        <v>7.82</v>
      </c>
      <c r="G538" s="4">
        <f t="shared" si="35"/>
        <v>0</v>
      </c>
    </row>
    <row r="539" spans="1:7" x14ac:dyDescent="0.25">
      <c r="A539" s="4">
        <v>37</v>
      </c>
      <c r="B539" s="4" t="str">
        <f t="shared" si="36"/>
        <v>1000P_1537</v>
      </c>
      <c r="C539" s="4">
        <v>0.75</v>
      </c>
      <c r="D539" s="4">
        <v>1.55</v>
      </c>
      <c r="E539" s="4">
        <v>2.2999999999999998</v>
      </c>
      <c r="F539" s="4">
        <f t="shared" si="34"/>
        <v>2.2999999999999998</v>
      </c>
      <c r="G539" s="4">
        <f t="shared" si="35"/>
        <v>0</v>
      </c>
    </row>
    <row r="540" spans="1:7" x14ac:dyDescent="0.25">
      <c r="A540" s="4">
        <v>38</v>
      </c>
      <c r="B540" s="4" t="str">
        <f t="shared" si="36"/>
        <v>1000P_1538</v>
      </c>
      <c r="C540" s="4">
        <v>0.82</v>
      </c>
      <c r="D540" s="4">
        <v>0.9</v>
      </c>
      <c r="E540" s="4">
        <v>1.72</v>
      </c>
      <c r="F540" s="4">
        <f t="shared" si="34"/>
        <v>1.72</v>
      </c>
      <c r="G540" s="4">
        <f t="shared" si="35"/>
        <v>0</v>
      </c>
    </row>
    <row r="541" spans="1:7" x14ac:dyDescent="0.25">
      <c r="A541" s="4">
        <v>39</v>
      </c>
      <c r="B541" s="4" t="str">
        <f t="shared" si="36"/>
        <v>1000P_1539</v>
      </c>
      <c r="F541" s="4">
        <f t="shared" si="34"/>
        <v>0</v>
      </c>
      <c r="G541" s="4">
        <f t="shared" si="35"/>
        <v>0</v>
      </c>
    </row>
    <row r="542" spans="1:7" x14ac:dyDescent="0.25">
      <c r="A542" s="4">
        <v>1540</v>
      </c>
      <c r="B542" s="4" t="str">
        <f>CONCATENATE("1000P_",(A542))</f>
        <v>1000P_1540</v>
      </c>
      <c r="F542" s="4">
        <f t="shared" si="34"/>
        <v>0</v>
      </c>
      <c r="G542" s="4">
        <f t="shared" si="35"/>
        <v>0</v>
      </c>
    </row>
    <row r="543" spans="1:7" x14ac:dyDescent="0.25">
      <c r="A543" s="4">
        <v>41</v>
      </c>
      <c r="B543" s="4" t="str">
        <f t="shared" si="36"/>
        <v>1000P_1541</v>
      </c>
      <c r="F543" s="4">
        <f t="shared" si="34"/>
        <v>0</v>
      </c>
      <c r="G543" s="4">
        <f t="shared" si="35"/>
        <v>0</v>
      </c>
    </row>
    <row r="544" spans="1:7" x14ac:dyDescent="0.25">
      <c r="A544" s="4">
        <v>42</v>
      </c>
      <c r="B544" s="4" t="str">
        <f t="shared" si="36"/>
        <v>1000P_1542</v>
      </c>
      <c r="F544" s="4">
        <f t="shared" si="34"/>
        <v>0</v>
      </c>
      <c r="G544" s="4">
        <f t="shared" si="35"/>
        <v>0</v>
      </c>
    </row>
    <row r="545" spans="1:7" x14ac:dyDescent="0.25">
      <c r="A545" s="4">
        <v>43</v>
      </c>
      <c r="B545" s="4" t="str">
        <f t="shared" si="36"/>
        <v>1000P_1543</v>
      </c>
      <c r="F545" s="4">
        <f t="shared" si="34"/>
        <v>0</v>
      </c>
      <c r="G545" s="4">
        <f t="shared" si="35"/>
        <v>0</v>
      </c>
    </row>
    <row r="546" spans="1:7" x14ac:dyDescent="0.25">
      <c r="A546" s="4">
        <v>44</v>
      </c>
      <c r="B546" s="4" t="str">
        <f t="shared" si="36"/>
        <v>1000P_1544</v>
      </c>
      <c r="F546" s="4">
        <f t="shared" si="34"/>
        <v>0</v>
      </c>
      <c r="G546" s="4">
        <f t="shared" si="35"/>
        <v>0</v>
      </c>
    </row>
    <row r="547" spans="1:7" x14ac:dyDescent="0.25">
      <c r="A547" s="4">
        <v>45</v>
      </c>
      <c r="B547" s="4" t="str">
        <f t="shared" si="36"/>
        <v>1000P_1545</v>
      </c>
      <c r="C547" s="4">
        <v>0.56999999999999995</v>
      </c>
      <c r="D547" s="4">
        <v>1.75</v>
      </c>
      <c r="E547" s="4">
        <v>2.3199999999999998</v>
      </c>
      <c r="F547" s="4">
        <f t="shared" si="34"/>
        <v>2.3199999999999998</v>
      </c>
      <c r="G547" s="4">
        <f t="shared" si="35"/>
        <v>0</v>
      </c>
    </row>
    <row r="548" spans="1:7" x14ac:dyDescent="0.25">
      <c r="A548" s="4">
        <v>46</v>
      </c>
      <c r="B548" s="4" t="str">
        <f t="shared" si="36"/>
        <v>1000P_1546</v>
      </c>
      <c r="C548" s="4">
        <v>0.62</v>
      </c>
      <c r="D548" s="4">
        <v>3.83</v>
      </c>
      <c r="E548" s="4">
        <v>4.45</v>
      </c>
      <c r="F548" s="4">
        <f t="shared" si="34"/>
        <v>4.45</v>
      </c>
      <c r="G548" s="4">
        <f t="shared" si="35"/>
        <v>0</v>
      </c>
    </row>
    <row r="549" spans="1:7" x14ac:dyDescent="0.25">
      <c r="A549" s="4">
        <v>47</v>
      </c>
      <c r="B549" s="4" t="str">
        <f t="shared" si="36"/>
        <v>1000P_1547</v>
      </c>
      <c r="F549" s="4">
        <f t="shared" si="34"/>
        <v>0</v>
      </c>
      <c r="G549" s="4">
        <f t="shared" si="35"/>
        <v>0</v>
      </c>
    </row>
    <row r="550" spans="1:7" x14ac:dyDescent="0.25">
      <c r="A550" s="4">
        <v>48</v>
      </c>
      <c r="B550" s="4" t="str">
        <f t="shared" si="36"/>
        <v>1000P_1548</v>
      </c>
      <c r="C550" s="4">
        <v>0.85</v>
      </c>
      <c r="D550" s="4">
        <v>1.77</v>
      </c>
      <c r="E550" s="4">
        <v>2.62</v>
      </c>
      <c r="F550" s="4">
        <f t="shared" si="34"/>
        <v>2.62</v>
      </c>
      <c r="G550" s="4">
        <f t="shared" si="35"/>
        <v>0</v>
      </c>
    </row>
    <row r="551" spans="1:7" x14ac:dyDescent="0.25">
      <c r="A551" s="4">
        <v>49</v>
      </c>
      <c r="B551" s="4" t="str">
        <f t="shared" si="36"/>
        <v>1000P_1549</v>
      </c>
      <c r="C551" s="4">
        <v>0.64</v>
      </c>
      <c r="D551" s="4">
        <v>1.29</v>
      </c>
      <c r="E551" s="4">
        <v>1.93</v>
      </c>
      <c r="F551" s="4">
        <f t="shared" si="34"/>
        <v>1.9300000000000002</v>
      </c>
      <c r="G551" s="4">
        <f t="shared" si="35"/>
        <v>0</v>
      </c>
    </row>
    <row r="552" spans="1:7" x14ac:dyDescent="0.25">
      <c r="A552" s="4">
        <v>1550</v>
      </c>
      <c r="B552" s="4" t="str">
        <f>CONCATENATE("1000P_",(A552))</f>
        <v>1000P_1550</v>
      </c>
      <c r="F552" s="4">
        <f t="shared" si="34"/>
        <v>0</v>
      </c>
      <c r="G552" s="4">
        <f t="shared" si="35"/>
        <v>0</v>
      </c>
    </row>
    <row r="553" spans="1:7" x14ac:dyDescent="0.25">
      <c r="A553" s="4">
        <v>51</v>
      </c>
      <c r="B553" s="4" t="str">
        <f t="shared" si="36"/>
        <v>1000P_1551</v>
      </c>
      <c r="F553" s="4">
        <f t="shared" si="34"/>
        <v>0</v>
      </c>
      <c r="G553" s="4">
        <f t="shared" si="35"/>
        <v>0</v>
      </c>
    </row>
    <row r="554" spans="1:7" x14ac:dyDescent="0.25">
      <c r="A554" s="4">
        <v>52</v>
      </c>
      <c r="B554" s="4" t="str">
        <f t="shared" si="36"/>
        <v>1000P_1552</v>
      </c>
      <c r="F554" s="4">
        <f t="shared" si="34"/>
        <v>0</v>
      </c>
      <c r="G554" s="4">
        <f t="shared" si="35"/>
        <v>0</v>
      </c>
    </row>
    <row r="555" spans="1:7" x14ac:dyDescent="0.25">
      <c r="A555" s="4">
        <v>53</v>
      </c>
      <c r="B555" s="4" t="str">
        <f t="shared" si="36"/>
        <v>1000P_1553</v>
      </c>
      <c r="C555" s="4">
        <v>0.71</v>
      </c>
      <c r="D555" s="4">
        <v>1.1299999999999999</v>
      </c>
      <c r="E555" s="4">
        <v>1.84</v>
      </c>
      <c r="F555" s="4">
        <f t="shared" si="34"/>
        <v>1.8399999999999999</v>
      </c>
      <c r="G555" s="4">
        <f t="shared" si="35"/>
        <v>0</v>
      </c>
    </row>
    <row r="556" spans="1:7" x14ac:dyDescent="0.25">
      <c r="A556" s="4">
        <v>54</v>
      </c>
      <c r="B556" s="4" t="str">
        <f t="shared" si="36"/>
        <v>1000P_1554</v>
      </c>
      <c r="F556" s="4">
        <f t="shared" si="34"/>
        <v>0</v>
      </c>
      <c r="G556" s="4">
        <f t="shared" si="35"/>
        <v>0</v>
      </c>
    </row>
    <row r="557" spans="1:7" x14ac:dyDescent="0.25">
      <c r="A557" s="4">
        <v>55</v>
      </c>
      <c r="B557" s="4" t="str">
        <f t="shared" si="36"/>
        <v>1000P_1555</v>
      </c>
      <c r="C557" s="4">
        <v>0.86</v>
      </c>
      <c r="D557" s="4">
        <v>3.79</v>
      </c>
      <c r="E557" s="4">
        <v>4.6500000000000004</v>
      </c>
      <c r="F557" s="4">
        <f t="shared" si="34"/>
        <v>4.6500000000000004</v>
      </c>
      <c r="G557" s="4">
        <f t="shared" si="35"/>
        <v>0</v>
      </c>
    </row>
    <row r="558" spans="1:7" x14ac:dyDescent="0.25">
      <c r="A558" s="4">
        <v>56</v>
      </c>
      <c r="B558" s="4" t="str">
        <f t="shared" si="36"/>
        <v>1000P_1556</v>
      </c>
      <c r="F558" s="4">
        <f t="shared" si="34"/>
        <v>0</v>
      </c>
      <c r="G558" s="4">
        <f t="shared" si="35"/>
        <v>0</v>
      </c>
    </row>
    <row r="559" spans="1:7" x14ac:dyDescent="0.25">
      <c r="A559" s="4">
        <v>57</v>
      </c>
      <c r="B559" s="4" t="str">
        <f t="shared" si="36"/>
        <v>1000P_1557</v>
      </c>
      <c r="C559" s="4">
        <v>0.48</v>
      </c>
      <c r="D559" s="4">
        <v>1.8</v>
      </c>
      <c r="E559" s="4">
        <v>2.2799999999999998</v>
      </c>
      <c r="F559" s="4">
        <f t="shared" si="34"/>
        <v>2.2800000000000002</v>
      </c>
      <c r="G559" s="4">
        <f t="shared" si="35"/>
        <v>0</v>
      </c>
    </row>
    <row r="560" spans="1:7" x14ac:dyDescent="0.25">
      <c r="A560" s="4">
        <v>58</v>
      </c>
      <c r="B560" s="4" t="str">
        <f t="shared" si="36"/>
        <v>1000P_1558</v>
      </c>
      <c r="F560" s="4">
        <f t="shared" si="34"/>
        <v>0</v>
      </c>
      <c r="G560" s="4">
        <f t="shared" si="35"/>
        <v>0</v>
      </c>
    </row>
    <row r="561" spans="1:7" x14ac:dyDescent="0.25">
      <c r="A561" s="4">
        <v>59</v>
      </c>
      <c r="B561" s="4" t="str">
        <f t="shared" si="36"/>
        <v>1000P_1559</v>
      </c>
      <c r="C561" s="4">
        <v>0.92</v>
      </c>
      <c r="D561" s="4">
        <v>1.9</v>
      </c>
      <c r="E561" s="4">
        <v>2.82</v>
      </c>
      <c r="F561" s="4">
        <f t="shared" si="34"/>
        <v>2.82</v>
      </c>
      <c r="G561" s="4">
        <f t="shared" si="35"/>
        <v>0</v>
      </c>
    </row>
    <row r="562" spans="1:7" x14ac:dyDescent="0.25">
      <c r="A562" s="4">
        <v>1560</v>
      </c>
      <c r="B562" s="4" t="str">
        <f>CONCATENATE("1000P_",(A562))</f>
        <v>1000P_1560</v>
      </c>
      <c r="F562" s="4">
        <f t="shared" si="34"/>
        <v>0</v>
      </c>
      <c r="G562" s="4">
        <f t="shared" si="35"/>
        <v>0</v>
      </c>
    </row>
    <row r="563" spans="1:7" x14ac:dyDescent="0.25">
      <c r="A563" s="4">
        <v>61</v>
      </c>
      <c r="B563" s="4" t="str">
        <f t="shared" si="36"/>
        <v>1000P_1561</v>
      </c>
      <c r="C563" s="4">
        <v>0.61</v>
      </c>
      <c r="D563" s="4">
        <v>1.7</v>
      </c>
      <c r="E563" s="4">
        <v>2.31</v>
      </c>
      <c r="F563" s="4">
        <f t="shared" si="34"/>
        <v>2.31</v>
      </c>
      <c r="G563" s="4">
        <f t="shared" si="35"/>
        <v>0</v>
      </c>
    </row>
    <row r="564" spans="1:7" x14ac:dyDescent="0.25">
      <c r="A564" s="4">
        <v>62</v>
      </c>
      <c r="B564" s="4" t="str">
        <f t="shared" si="36"/>
        <v>1000P_1562</v>
      </c>
      <c r="C564" s="4">
        <v>0.8</v>
      </c>
      <c r="D564" s="4">
        <v>1.89</v>
      </c>
      <c r="E564" s="4">
        <v>2.69</v>
      </c>
      <c r="F564" s="4">
        <f t="shared" si="34"/>
        <v>2.69</v>
      </c>
      <c r="G564" s="4">
        <f t="shared" si="35"/>
        <v>0</v>
      </c>
    </row>
    <row r="565" spans="1:7" x14ac:dyDescent="0.25">
      <c r="A565" s="4">
        <v>63</v>
      </c>
      <c r="B565" s="4" t="str">
        <f t="shared" si="36"/>
        <v>1000P_1563</v>
      </c>
      <c r="C565" s="4">
        <v>1.19</v>
      </c>
      <c r="D565" s="4">
        <v>1.29</v>
      </c>
      <c r="E565" s="4">
        <v>2.48</v>
      </c>
      <c r="F565" s="4">
        <f t="shared" si="34"/>
        <v>2.48</v>
      </c>
      <c r="G565" s="4">
        <f t="shared" si="35"/>
        <v>0</v>
      </c>
    </row>
    <row r="566" spans="1:7" x14ac:dyDescent="0.25">
      <c r="A566" s="4">
        <v>64</v>
      </c>
      <c r="B566" s="4" t="str">
        <f t="shared" si="36"/>
        <v>1000P_1564</v>
      </c>
      <c r="F566" s="4">
        <f t="shared" si="34"/>
        <v>0</v>
      </c>
      <c r="G566" s="4">
        <f t="shared" si="35"/>
        <v>0</v>
      </c>
    </row>
    <row r="567" spans="1:7" x14ac:dyDescent="0.25">
      <c r="A567" s="4">
        <v>65</v>
      </c>
      <c r="B567" s="4" t="str">
        <f t="shared" si="36"/>
        <v>1000P_1565</v>
      </c>
      <c r="C567" s="4">
        <v>0.88</v>
      </c>
      <c r="D567" s="4">
        <v>1.1399999999999999</v>
      </c>
      <c r="E567" s="4">
        <v>2.02</v>
      </c>
      <c r="F567" s="4">
        <f t="shared" si="34"/>
        <v>2.02</v>
      </c>
      <c r="G567" s="4">
        <f t="shared" si="35"/>
        <v>0</v>
      </c>
    </row>
    <row r="568" spans="1:7" x14ac:dyDescent="0.25">
      <c r="A568" s="4">
        <v>66</v>
      </c>
      <c r="B568" s="4" t="str">
        <f t="shared" si="36"/>
        <v>1000P_1566</v>
      </c>
      <c r="F568" s="4">
        <f t="shared" si="34"/>
        <v>0</v>
      </c>
      <c r="G568" s="4">
        <f t="shared" si="35"/>
        <v>0</v>
      </c>
    </row>
    <row r="569" spans="1:7" x14ac:dyDescent="0.25">
      <c r="A569" s="4">
        <v>67</v>
      </c>
      <c r="B569" s="4" t="str">
        <f t="shared" si="36"/>
        <v>1000P_1567</v>
      </c>
      <c r="C569" s="4">
        <v>0.96</v>
      </c>
      <c r="D569" s="4">
        <v>1.59</v>
      </c>
      <c r="E569" s="4">
        <v>2.5499999999999998</v>
      </c>
      <c r="F569" s="4">
        <f t="shared" si="34"/>
        <v>2.5499999999999998</v>
      </c>
      <c r="G569" s="4">
        <f t="shared" si="35"/>
        <v>0</v>
      </c>
    </row>
    <row r="570" spans="1:7" x14ac:dyDescent="0.25">
      <c r="A570" s="4">
        <v>68</v>
      </c>
      <c r="B570" s="4" t="str">
        <f t="shared" si="36"/>
        <v>1000P_1568</v>
      </c>
      <c r="C570" s="4">
        <v>0.46</v>
      </c>
      <c r="D570" s="4">
        <v>1.47</v>
      </c>
      <c r="E570" s="4">
        <v>1.93</v>
      </c>
      <c r="F570" s="4">
        <f t="shared" si="34"/>
        <v>1.93</v>
      </c>
      <c r="G570" s="4">
        <f t="shared" si="35"/>
        <v>0</v>
      </c>
    </row>
    <row r="571" spans="1:7" x14ac:dyDescent="0.25">
      <c r="A571" s="4">
        <v>69</v>
      </c>
      <c r="B571" s="4" t="str">
        <f t="shared" si="36"/>
        <v>1000P_1569</v>
      </c>
      <c r="C571" s="4">
        <v>0.79</v>
      </c>
      <c r="D571" s="4">
        <v>3.06</v>
      </c>
      <c r="E571" s="4">
        <v>3.85</v>
      </c>
      <c r="F571" s="4">
        <f t="shared" si="34"/>
        <v>3.85</v>
      </c>
      <c r="G571" s="4">
        <f t="shared" si="35"/>
        <v>0</v>
      </c>
    </row>
    <row r="572" spans="1:7" x14ac:dyDescent="0.25">
      <c r="A572" s="4">
        <v>1570</v>
      </c>
      <c r="B572" s="4" t="str">
        <f>CONCATENATE("1000P_",(A572))</f>
        <v>1000P_1570</v>
      </c>
      <c r="C572" s="4">
        <v>0.68</v>
      </c>
      <c r="D572" s="4">
        <v>0.41</v>
      </c>
      <c r="E572" s="4">
        <v>1.0900000000000001</v>
      </c>
      <c r="F572" s="4">
        <f t="shared" si="34"/>
        <v>1.0900000000000001</v>
      </c>
      <c r="G572" s="4">
        <f t="shared" si="35"/>
        <v>0</v>
      </c>
    </row>
    <row r="573" spans="1:7" x14ac:dyDescent="0.25">
      <c r="A573" s="4">
        <v>71</v>
      </c>
      <c r="B573" s="4" t="str">
        <f t="shared" si="36"/>
        <v>1000P_1571</v>
      </c>
      <c r="F573" s="4">
        <f t="shared" si="34"/>
        <v>0</v>
      </c>
      <c r="G573" s="4">
        <f t="shared" si="35"/>
        <v>0</v>
      </c>
    </row>
    <row r="574" spans="1:7" x14ac:dyDescent="0.25">
      <c r="A574" s="4">
        <v>72</v>
      </c>
      <c r="B574" s="4" t="str">
        <f t="shared" si="36"/>
        <v>1000P_1572</v>
      </c>
      <c r="C574" s="4">
        <v>0.51</v>
      </c>
      <c r="D574" s="4">
        <v>0.99</v>
      </c>
      <c r="E574" s="4">
        <v>1.5</v>
      </c>
      <c r="F574" s="4">
        <f t="shared" si="34"/>
        <v>1.5</v>
      </c>
      <c r="G574" s="4">
        <f t="shared" si="35"/>
        <v>0</v>
      </c>
    </row>
    <row r="575" spans="1:7" x14ac:dyDescent="0.25">
      <c r="A575" s="4">
        <v>73</v>
      </c>
      <c r="B575" s="4" t="str">
        <f t="shared" si="36"/>
        <v>1000P_1573</v>
      </c>
      <c r="F575" s="4">
        <f t="shared" si="34"/>
        <v>0</v>
      </c>
      <c r="G575" s="4">
        <f t="shared" si="35"/>
        <v>0</v>
      </c>
    </row>
    <row r="576" spans="1:7" x14ac:dyDescent="0.25">
      <c r="A576" s="4">
        <v>74</v>
      </c>
      <c r="B576" s="4" t="str">
        <f t="shared" si="36"/>
        <v>1000P_1574</v>
      </c>
      <c r="F576" s="4">
        <f t="shared" si="34"/>
        <v>0</v>
      </c>
      <c r="G576" s="4">
        <f t="shared" si="35"/>
        <v>0</v>
      </c>
    </row>
    <row r="577" spans="1:12" x14ac:dyDescent="0.25">
      <c r="A577" s="4">
        <v>75</v>
      </c>
      <c r="B577" s="4" t="str">
        <f t="shared" si="36"/>
        <v>1000P_1575</v>
      </c>
      <c r="C577" s="4">
        <v>0.77</v>
      </c>
      <c r="D577" s="4">
        <v>2.35</v>
      </c>
      <c r="E577" s="4">
        <v>3.12</v>
      </c>
      <c r="F577" s="4">
        <f t="shared" si="34"/>
        <v>3.12</v>
      </c>
      <c r="G577" s="4">
        <f t="shared" si="35"/>
        <v>0</v>
      </c>
    </row>
    <row r="578" spans="1:12" x14ac:dyDescent="0.25">
      <c r="A578" s="4">
        <v>76</v>
      </c>
      <c r="B578" s="4" t="str">
        <f t="shared" si="36"/>
        <v>1000P_1576</v>
      </c>
      <c r="F578" s="4">
        <f t="shared" si="34"/>
        <v>0</v>
      </c>
      <c r="G578" s="4">
        <f t="shared" si="35"/>
        <v>0</v>
      </c>
    </row>
    <row r="579" spans="1:12" x14ac:dyDescent="0.25">
      <c r="A579" s="4">
        <v>77</v>
      </c>
      <c r="B579" s="4" t="str">
        <f t="shared" si="36"/>
        <v>1000P_1577</v>
      </c>
      <c r="C579" s="4">
        <v>0.69</v>
      </c>
      <c r="D579" s="4">
        <v>4.96</v>
      </c>
      <c r="E579" s="4">
        <v>5.65</v>
      </c>
      <c r="F579" s="4">
        <f t="shared" si="34"/>
        <v>5.65</v>
      </c>
      <c r="G579" s="4">
        <f t="shared" si="35"/>
        <v>0</v>
      </c>
    </row>
    <row r="580" spans="1:12" x14ac:dyDescent="0.25">
      <c r="A580" s="4">
        <v>78</v>
      </c>
      <c r="B580" s="4" t="str">
        <f t="shared" si="36"/>
        <v>1000P_1578</v>
      </c>
      <c r="C580" s="4">
        <v>1.1499999999999999</v>
      </c>
      <c r="D580" s="4">
        <v>3.04</v>
      </c>
      <c r="E580" s="4">
        <v>4.1900000000000004</v>
      </c>
      <c r="F580" s="4">
        <f t="shared" si="34"/>
        <v>4.1899999999999995</v>
      </c>
      <c r="G580" s="4">
        <f t="shared" si="35"/>
        <v>0</v>
      </c>
    </row>
    <row r="581" spans="1:12" x14ac:dyDescent="0.25">
      <c r="A581" s="4">
        <v>79</v>
      </c>
      <c r="B581" s="4" t="str">
        <f t="shared" si="36"/>
        <v>1000P_1579</v>
      </c>
      <c r="F581" s="4">
        <f t="shared" ref="F581:F644" si="37">C581+D581</f>
        <v>0</v>
      </c>
      <c r="G581" s="4">
        <f t="shared" ref="G581:G644" si="38">F581-E581</f>
        <v>0</v>
      </c>
    </row>
    <row r="582" spans="1:12" x14ac:dyDescent="0.25">
      <c r="A582" s="4">
        <v>1580</v>
      </c>
      <c r="B582" s="4" t="str">
        <f>CONCATENATE("1000P_",(A582))</f>
        <v>1000P_1580</v>
      </c>
      <c r="C582" s="4">
        <v>0.63</v>
      </c>
      <c r="D582" s="4">
        <v>1.1000000000000001</v>
      </c>
      <c r="E582" s="4">
        <v>1.73</v>
      </c>
      <c r="F582" s="4">
        <f t="shared" si="37"/>
        <v>1.73</v>
      </c>
      <c r="G582" s="4">
        <f t="shared" si="38"/>
        <v>0</v>
      </c>
      <c r="J582" s="4">
        <v>33</v>
      </c>
      <c r="K582" s="4">
        <v>21</v>
      </c>
      <c r="L582" s="4" t="s">
        <v>1</v>
      </c>
    </row>
    <row r="583" spans="1:12" x14ac:dyDescent="0.25">
      <c r="A583" s="4">
        <v>81</v>
      </c>
      <c r="B583" s="4" t="str">
        <f t="shared" si="36"/>
        <v>1000P_1581</v>
      </c>
      <c r="F583" s="4">
        <f t="shared" si="37"/>
        <v>0</v>
      </c>
      <c r="G583" s="4">
        <f t="shared" si="38"/>
        <v>0</v>
      </c>
    </row>
    <row r="584" spans="1:12" x14ac:dyDescent="0.25">
      <c r="A584" s="4">
        <v>82</v>
      </c>
      <c r="B584" s="4" t="str">
        <f t="shared" si="36"/>
        <v>1000P_1582</v>
      </c>
      <c r="C584" s="4">
        <v>0.88</v>
      </c>
      <c r="D584" s="4">
        <v>2.0299999999999998</v>
      </c>
      <c r="E584" s="4">
        <v>2.91</v>
      </c>
      <c r="F584" s="4">
        <f t="shared" si="37"/>
        <v>2.9099999999999997</v>
      </c>
      <c r="G584" s="4">
        <f t="shared" si="38"/>
        <v>0</v>
      </c>
    </row>
    <row r="585" spans="1:12" x14ac:dyDescent="0.25">
      <c r="A585" s="4">
        <v>83</v>
      </c>
      <c r="B585" s="4" t="str">
        <f t="shared" si="36"/>
        <v>1000P_1583</v>
      </c>
      <c r="F585" s="4">
        <f t="shared" si="37"/>
        <v>0</v>
      </c>
      <c r="G585" s="4">
        <f t="shared" si="38"/>
        <v>0</v>
      </c>
    </row>
    <row r="586" spans="1:12" x14ac:dyDescent="0.25">
      <c r="A586" s="4">
        <v>84</v>
      </c>
      <c r="B586" s="4" t="str">
        <f t="shared" si="36"/>
        <v>1000P_1584</v>
      </c>
      <c r="F586" s="4">
        <f t="shared" si="37"/>
        <v>0</v>
      </c>
      <c r="G586" s="4">
        <f t="shared" si="38"/>
        <v>0</v>
      </c>
    </row>
    <row r="587" spans="1:12" x14ac:dyDescent="0.25">
      <c r="A587" s="4">
        <v>85</v>
      </c>
      <c r="B587" s="4" t="str">
        <f t="shared" si="36"/>
        <v>1000P_1585</v>
      </c>
      <c r="C587" s="4">
        <v>0.83</v>
      </c>
      <c r="D587" s="4">
        <v>1.72</v>
      </c>
      <c r="E587" s="4">
        <v>2.5499999999999998</v>
      </c>
      <c r="F587" s="4">
        <f t="shared" si="37"/>
        <v>2.5499999999999998</v>
      </c>
      <c r="G587" s="4">
        <f t="shared" si="38"/>
        <v>0</v>
      </c>
    </row>
    <row r="588" spans="1:12" x14ac:dyDescent="0.25">
      <c r="A588" s="4">
        <v>86</v>
      </c>
      <c r="B588" s="4" t="str">
        <f t="shared" ref="B588:B601" si="39">CONCATENATE("1000P_15",(A588))</f>
        <v>1000P_1586</v>
      </c>
      <c r="C588" s="4">
        <v>0.64</v>
      </c>
      <c r="D588" s="4">
        <v>3.29</v>
      </c>
      <c r="E588" s="4">
        <v>3.93</v>
      </c>
      <c r="F588" s="4">
        <f t="shared" si="37"/>
        <v>3.93</v>
      </c>
      <c r="G588" s="4">
        <f t="shared" si="38"/>
        <v>0</v>
      </c>
    </row>
    <row r="589" spans="1:12" x14ac:dyDescent="0.25">
      <c r="A589" s="4">
        <v>87</v>
      </c>
      <c r="B589" s="4" t="str">
        <f t="shared" si="39"/>
        <v>1000P_1587</v>
      </c>
      <c r="F589" s="4">
        <f t="shared" si="37"/>
        <v>0</v>
      </c>
      <c r="G589" s="4">
        <f t="shared" si="38"/>
        <v>0</v>
      </c>
    </row>
    <row r="590" spans="1:12" x14ac:dyDescent="0.25">
      <c r="A590" s="4">
        <v>88</v>
      </c>
      <c r="B590" s="4" t="str">
        <f t="shared" si="39"/>
        <v>1000P_1588</v>
      </c>
      <c r="C590" s="4">
        <v>0.67</v>
      </c>
      <c r="D590" s="4">
        <v>0.87</v>
      </c>
      <c r="E590" s="4">
        <v>1.54</v>
      </c>
      <c r="F590" s="4">
        <f t="shared" si="37"/>
        <v>1.54</v>
      </c>
      <c r="G590" s="4">
        <f t="shared" si="38"/>
        <v>0</v>
      </c>
    </row>
    <row r="591" spans="1:12" x14ac:dyDescent="0.25">
      <c r="A591" s="4">
        <v>89</v>
      </c>
      <c r="B591" s="4" t="str">
        <f t="shared" si="39"/>
        <v>1000P_1589</v>
      </c>
      <c r="C591" s="4">
        <v>0.65</v>
      </c>
      <c r="D591" s="4">
        <v>1.27</v>
      </c>
      <c r="E591" s="4">
        <v>1.92</v>
      </c>
      <c r="F591" s="4">
        <f t="shared" si="37"/>
        <v>1.92</v>
      </c>
      <c r="G591" s="4">
        <f t="shared" si="38"/>
        <v>0</v>
      </c>
    </row>
    <row r="592" spans="1:12" x14ac:dyDescent="0.25">
      <c r="A592" s="4">
        <v>1590</v>
      </c>
      <c r="B592" s="4" t="str">
        <f>CONCATENATE("1000P_",(A592))</f>
        <v>1000P_1590</v>
      </c>
      <c r="F592" s="4">
        <f t="shared" si="37"/>
        <v>0</v>
      </c>
      <c r="G592" s="4">
        <f t="shared" si="38"/>
        <v>0</v>
      </c>
    </row>
    <row r="593" spans="1:12" x14ac:dyDescent="0.25">
      <c r="A593" s="4">
        <v>91</v>
      </c>
      <c r="B593" s="4" t="str">
        <f t="shared" si="39"/>
        <v>1000P_1591</v>
      </c>
      <c r="F593" s="4">
        <f t="shared" si="37"/>
        <v>0</v>
      </c>
      <c r="G593" s="4">
        <f t="shared" si="38"/>
        <v>0</v>
      </c>
    </row>
    <row r="594" spans="1:12" x14ac:dyDescent="0.25">
      <c r="A594" s="4">
        <v>92</v>
      </c>
      <c r="B594" s="4" t="str">
        <f t="shared" si="39"/>
        <v>1000P_1592</v>
      </c>
      <c r="F594" s="4">
        <f t="shared" si="37"/>
        <v>0</v>
      </c>
      <c r="G594" s="4">
        <f t="shared" si="38"/>
        <v>0</v>
      </c>
    </row>
    <row r="595" spans="1:12" x14ac:dyDescent="0.25">
      <c r="A595" s="4">
        <v>93</v>
      </c>
      <c r="B595" s="4" t="str">
        <f t="shared" si="39"/>
        <v>1000P_1593</v>
      </c>
      <c r="F595" s="4">
        <f t="shared" si="37"/>
        <v>0</v>
      </c>
      <c r="G595" s="4">
        <f t="shared" si="38"/>
        <v>0</v>
      </c>
    </row>
    <row r="596" spans="1:12" x14ac:dyDescent="0.25">
      <c r="A596" s="4">
        <v>94</v>
      </c>
      <c r="B596" s="4" t="str">
        <f t="shared" si="39"/>
        <v>1000P_1594</v>
      </c>
      <c r="F596" s="4">
        <f t="shared" si="37"/>
        <v>0</v>
      </c>
      <c r="G596" s="4">
        <f t="shared" si="38"/>
        <v>0</v>
      </c>
    </row>
    <row r="597" spans="1:12" x14ac:dyDescent="0.25">
      <c r="A597" s="4">
        <v>95</v>
      </c>
      <c r="B597" s="4" t="str">
        <f t="shared" si="39"/>
        <v>1000P_1595</v>
      </c>
      <c r="C597" s="4">
        <v>0.82</v>
      </c>
      <c r="D597" s="4">
        <v>1.62</v>
      </c>
      <c r="E597" s="4">
        <v>2.44</v>
      </c>
      <c r="F597" s="4">
        <f t="shared" si="37"/>
        <v>2.44</v>
      </c>
      <c r="G597" s="4">
        <f t="shared" si="38"/>
        <v>0</v>
      </c>
    </row>
    <row r="598" spans="1:12" x14ac:dyDescent="0.25">
      <c r="A598" s="4">
        <v>96</v>
      </c>
      <c r="B598" s="4" t="str">
        <f t="shared" si="39"/>
        <v>1000P_1596</v>
      </c>
      <c r="F598" s="4">
        <f t="shared" si="37"/>
        <v>0</v>
      </c>
      <c r="G598" s="4">
        <f t="shared" si="38"/>
        <v>0</v>
      </c>
    </row>
    <row r="599" spans="1:12" x14ac:dyDescent="0.25">
      <c r="A599" s="4">
        <v>97</v>
      </c>
      <c r="B599" s="4" t="str">
        <f t="shared" si="39"/>
        <v>1000P_1597</v>
      </c>
      <c r="C599" s="4">
        <v>0.92</v>
      </c>
      <c r="D599" s="4">
        <v>2.15</v>
      </c>
      <c r="E599" s="4">
        <v>3.07</v>
      </c>
      <c r="F599" s="4">
        <f t="shared" si="37"/>
        <v>3.07</v>
      </c>
      <c r="G599" s="4">
        <f t="shared" si="38"/>
        <v>0</v>
      </c>
    </row>
    <row r="600" spans="1:12" x14ac:dyDescent="0.25">
      <c r="A600" s="4">
        <v>98</v>
      </c>
      <c r="B600" s="4" t="str">
        <f t="shared" si="39"/>
        <v>1000P_1598</v>
      </c>
      <c r="C600" s="4">
        <v>1.5</v>
      </c>
      <c r="D600" s="4">
        <v>1.66</v>
      </c>
      <c r="E600" s="4">
        <v>3.16</v>
      </c>
      <c r="F600" s="4">
        <f t="shared" si="37"/>
        <v>3.16</v>
      </c>
      <c r="G600" s="4">
        <f t="shared" si="38"/>
        <v>0</v>
      </c>
      <c r="J600" s="4">
        <v>75</v>
      </c>
      <c r="K600" s="4">
        <v>40</v>
      </c>
      <c r="L600" s="4" t="s">
        <v>1</v>
      </c>
    </row>
    <row r="601" spans="1:12" x14ac:dyDescent="0.25">
      <c r="A601" s="4">
        <v>99</v>
      </c>
      <c r="B601" s="4" t="str">
        <f t="shared" si="39"/>
        <v>1000P_1599</v>
      </c>
      <c r="C601" s="4">
        <v>1.01</v>
      </c>
      <c r="D601" s="4">
        <v>2.34</v>
      </c>
      <c r="E601" s="4">
        <v>3.35</v>
      </c>
      <c r="F601" s="4">
        <f t="shared" si="37"/>
        <v>3.3499999999999996</v>
      </c>
      <c r="G601" s="4">
        <f t="shared" si="38"/>
        <v>0</v>
      </c>
    </row>
    <row r="602" spans="1:12" x14ac:dyDescent="0.25">
      <c r="A602" s="4">
        <v>1600</v>
      </c>
      <c r="B602" s="4" t="str">
        <f>CONCATENATE("1000P_",(A602))</f>
        <v>1000P_1600</v>
      </c>
      <c r="F602" s="4">
        <f t="shared" si="37"/>
        <v>0</v>
      </c>
      <c r="G602" s="4">
        <f t="shared" si="38"/>
        <v>0</v>
      </c>
    </row>
    <row r="603" spans="1:12" x14ac:dyDescent="0.25">
      <c r="A603" s="4">
        <v>1601</v>
      </c>
      <c r="B603" s="4" t="str">
        <f>CONCATENATE("1000P_",(A603))</f>
        <v>1000P_1601</v>
      </c>
      <c r="C603" s="4">
        <v>0.51</v>
      </c>
      <c r="D603" s="4">
        <v>0.65</v>
      </c>
      <c r="E603" s="4">
        <v>1.1599999999999999</v>
      </c>
      <c r="F603" s="4">
        <f t="shared" si="37"/>
        <v>1.1600000000000001</v>
      </c>
      <c r="G603" s="4">
        <f t="shared" si="38"/>
        <v>0</v>
      </c>
    </row>
    <row r="604" spans="1:12" x14ac:dyDescent="0.25">
      <c r="A604" s="4">
        <v>2</v>
      </c>
      <c r="B604" s="4" t="str">
        <f>CONCATENATE("1000P_160",(A604))</f>
        <v>1000P_1602</v>
      </c>
      <c r="F604" s="4">
        <f t="shared" si="37"/>
        <v>0</v>
      </c>
      <c r="G604" s="4">
        <f t="shared" si="38"/>
        <v>0</v>
      </c>
    </row>
    <row r="605" spans="1:12" x14ac:dyDescent="0.25">
      <c r="A605" s="4">
        <v>3</v>
      </c>
      <c r="B605" s="4" t="str">
        <f t="shared" ref="B605:B611" si="40">CONCATENATE("1000P_160",(A605))</f>
        <v>1000P_1603</v>
      </c>
      <c r="C605" s="4">
        <v>0.65</v>
      </c>
      <c r="D605" s="4">
        <v>1.77</v>
      </c>
      <c r="E605" s="4">
        <v>2.42</v>
      </c>
      <c r="F605" s="4">
        <f t="shared" si="37"/>
        <v>2.42</v>
      </c>
      <c r="G605" s="4">
        <f t="shared" si="38"/>
        <v>0</v>
      </c>
    </row>
    <row r="606" spans="1:12" x14ac:dyDescent="0.25">
      <c r="A606" s="4">
        <v>4</v>
      </c>
      <c r="B606" s="4" t="str">
        <f t="shared" si="40"/>
        <v>1000P_1604</v>
      </c>
      <c r="C606" s="4">
        <v>0.85</v>
      </c>
      <c r="D606" s="4">
        <v>0.71</v>
      </c>
      <c r="E606" s="4">
        <v>1.56</v>
      </c>
      <c r="F606" s="4">
        <f t="shared" si="37"/>
        <v>1.56</v>
      </c>
      <c r="G606" s="4">
        <f t="shared" si="38"/>
        <v>0</v>
      </c>
    </row>
    <row r="607" spans="1:12" x14ac:dyDescent="0.25">
      <c r="A607" s="4">
        <v>5</v>
      </c>
      <c r="B607" s="4" t="str">
        <f t="shared" si="40"/>
        <v>1000P_1605</v>
      </c>
      <c r="F607" s="4">
        <f t="shared" si="37"/>
        <v>0</v>
      </c>
      <c r="G607" s="4">
        <f t="shared" si="38"/>
        <v>0</v>
      </c>
    </row>
    <row r="608" spans="1:12" x14ac:dyDescent="0.25">
      <c r="A608" s="4">
        <v>6</v>
      </c>
      <c r="B608" s="4" t="str">
        <f t="shared" si="40"/>
        <v>1000P_1606</v>
      </c>
      <c r="F608" s="4">
        <f t="shared" si="37"/>
        <v>0</v>
      </c>
      <c r="G608" s="4">
        <f t="shared" si="38"/>
        <v>0</v>
      </c>
    </row>
    <row r="609" spans="1:13" x14ac:dyDescent="0.25">
      <c r="A609" s="4">
        <v>7</v>
      </c>
      <c r="B609" s="4" t="str">
        <f t="shared" si="40"/>
        <v>1000P_1607</v>
      </c>
      <c r="C609" s="4">
        <v>0.63</v>
      </c>
      <c r="D609" s="4">
        <v>1.29</v>
      </c>
      <c r="E609" s="4">
        <v>1.92</v>
      </c>
      <c r="F609" s="4">
        <f t="shared" si="37"/>
        <v>1.92</v>
      </c>
      <c r="G609" s="4">
        <f t="shared" si="38"/>
        <v>0</v>
      </c>
    </row>
    <row r="610" spans="1:13" x14ac:dyDescent="0.25">
      <c r="A610" s="4">
        <v>8</v>
      </c>
      <c r="B610" s="4" t="str">
        <f t="shared" si="40"/>
        <v>1000P_1608</v>
      </c>
      <c r="C610" s="4">
        <v>0.57999999999999996</v>
      </c>
      <c r="D610" s="4">
        <v>1.04</v>
      </c>
      <c r="E610" s="4">
        <v>1.62</v>
      </c>
      <c r="F610" s="4">
        <f t="shared" si="37"/>
        <v>1.62</v>
      </c>
      <c r="G610" s="4">
        <f t="shared" si="38"/>
        <v>0</v>
      </c>
    </row>
    <row r="611" spans="1:13" x14ac:dyDescent="0.25">
      <c r="A611" s="4">
        <v>9</v>
      </c>
      <c r="B611" s="4" t="str">
        <f t="shared" si="40"/>
        <v>1000P_1609</v>
      </c>
      <c r="F611" s="4">
        <f t="shared" si="37"/>
        <v>0</v>
      </c>
      <c r="G611" s="4">
        <f t="shared" si="38"/>
        <v>0</v>
      </c>
    </row>
    <row r="612" spans="1:13" x14ac:dyDescent="0.25">
      <c r="A612" s="4">
        <v>1610</v>
      </c>
      <c r="B612" s="4" t="str">
        <f>CONCATENATE("1000P_",(A612))</f>
        <v>1000P_1610</v>
      </c>
      <c r="F612" s="4">
        <f t="shared" si="37"/>
        <v>0</v>
      </c>
      <c r="G612" s="4">
        <f t="shared" si="38"/>
        <v>0</v>
      </c>
    </row>
    <row r="613" spans="1:13" x14ac:dyDescent="0.25">
      <c r="A613" s="4">
        <v>11</v>
      </c>
      <c r="B613" s="4" t="str">
        <f>CONCATENATE("1000P_16",(A613))</f>
        <v>1000P_1611</v>
      </c>
      <c r="F613" s="4">
        <f t="shared" si="37"/>
        <v>0</v>
      </c>
      <c r="G613" s="4">
        <f t="shared" si="38"/>
        <v>0</v>
      </c>
    </row>
    <row r="614" spans="1:13" x14ac:dyDescent="0.25">
      <c r="A614" s="4">
        <v>12</v>
      </c>
      <c r="B614" s="4" t="str">
        <f t="shared" ref="B614:B677" si="41">CONCATENATE("1000P_16",(A614))</f>
        <v>1000P_1612</v>
      </c>
      <c r="C614" s="4">
        <v>1.18</v>
      </c>
      <c r="D614" s="4">
        <v>1.29</v>
      </c>
      <c r="E614" s="4">
        <v>2.4700000000000002</v>
      </c>
      <c r="F614" s="4">
        <f t="shared" si="37"/>
        <v>2.4699999999999998</v>
      </c>
      <c r="G614" s="4">
        <f t="shared" si="38"/>
        <v>0</v>
      </c>
    </row>
    <row r="615" spans="1:13" x14ac:dyDescent="0.25">
      <c r="A615" s="4">
        <v>13</v>
      </c>
      <c r="B615" s="4" t="str">
        <f t="shared" si="41"/>
        <v>1000P_1613</v>
      </c>
      <c r="F615" s="4">
        <f t="shared" si="37"/>
        <v>0</v>
      </c>
      <c r="G615" s="4">
        <f t="shared" si="38"/>
        <v>0</v>
      </c>
    </row>
    <row r="616" spans="1:13" x14ac:dyDescent="0.25">
      <c r="A616" s="4">
        <v>14</v>
      </c>
      <c r="B616" s="4" t="str">
        <f t="shared" si="41"/>
        <v>1000P_1614</v>
      </c>
      <c r="C616" s="4">
        <v>0.94</v>
      </c>
      <c r="D616" s="4">
        <v>2.14</v>
      </c>
      <c r="E616" s="4">
        <v>3.08</v>
      </c>
      <c r="F616" s="4">
        <f t="shared" si="37"/>
        <v>3.08</v>
      </c>
      <c r="G616" s="4">
        <f t="shared" si="38"/>
        <v>0</v>
      </c>
    </row>
    <row r="617" spans="1:13" x14ac:dyDescent="0.25">
      <c r="A617" s="4">
        <v>15</v>
      </c>
      <c r="B617" s="4" t="str">
        <f t="shared" si="41"/>
        <v>1000P_1615</v>
      </c>
      <c r="F617" s="4">
        <f t="shared" si="37"/>
        <v>0</v>
      </c>
      <c r="G617" s="4">
        <f t="shared" si="38"/>
        <v>0</v>
      </c>
    </row>
    <row r="618" spans="1:13" x14ac:dyDescent="0.25">
      <c r="A618" s="4">
        <v>16</v>
      </c>
      <c r="B618" s="4" t="str">
        <f t="shared" si="41"/>
        <v>1000P_1616</v>
      </c>
      <c r="C618" s="4">
        <v>8.35</v>
      </c>
      <c r="D618" s="4">
        <v>4.3600000000000003</v>
      </c>
      <c r="E618" s="4">
        <v>12.71</v>
      </c>
      <c r="F618" s="4">
        <f t="shared" si="37"/>
        <v>12.71</v>
      </c>
      <c r="G618" s="4">
        <f t="shared" si="38"/>
        <v>0</v>
      </c>
      <c r="H618" s="4">
        <v>4.4400000000000004</v>
      </c>
      <c r="I618" s="4">
        <v>1.96</v>
      </c>
      <c r="J618" s="4">
        <v>490</v>
      </c>
      <c r="K618" s="4">
        <v>201</v>
      </c>
      <c r="M618" s="4">
        <v>17.7</v>
      </c>
    </row>
    <row r="619" spans="1:13" x14ac:dyDescent="0.25">
      <c r="A619" s="4">
        <v>17</v>
      </c>
      <c r="B619" s="4" t="str">
        <f t="shared" si="41"/>
        <v>1000P_1617</v>
      </c>
      <c r="C619" s="4">
        <v>1.06</v>
      </c>
      <c r="D619" s="4">
        <v>2.4500000000000002</v>
      </c>
      <c r="E619" s="4">
        <v>3.51</v>
      </c>
      <c r="F619" s="4">
        <f t="shared" si="37"/>
        <v>3.5100000000000002</v>
      </c>
      <c r="G619" s="4">
        <f t="shared" si="38"/>
        <v>0</v>
      </c>
    </row>
    <row r="620" spans="1:13" x14ac:dyDescent="0.25">
      <c r="A620" s="4">
        <v>18</v>
      </c>
      <c r="B620" s="4" t="str">
        <f t="shared" si="41"/>
        <v>1000P_1618</v>
      </c>
      <c r="C620" s="4">
        <v>0.59</v>
      </c>
      <c r="D620" s="4">
        <v>1.07</v>
      </c>
      <c r="E620" s="4">
        <v>1.66</v>
      </c>
      <c r="F620" s="4">
        <f t="shared" si="37"/>
        <v>1.6600000000000001</v>
      </c>
      <c r="G620" s="4">
        <f t="shared" si="38"/>
        <v>0</v>
      </c>
    </row>
    <row r="621" spans="1:13" x14ac:dyDescent="0.25">
      <c r="A621" s="4">
        <v>19</v>
      </c>
      <c r="B621" s="4" t="str">
        <f t="shared" si="41"/>
        <v>1000P_1619</v>
      </c>
      <c r="F621" s="4">
        <f t="shared" si="37"/>
        <v>0</v>
      </c>
      <c r="G621" s="4">
        <f t="shared" si="38"/>
        <v>0</v>
      </c>
    </row>
    <row r="622" spans="1:13" x14ac:dyDescent="0.25">
      <c r="A622" s="4">
        <v>1620</v>
      </c>
      <c r="B622" s="4" t="str">
        <f>CONCATENATE("1000P_",(A622))</f>
        <v>1000P_1620</v>
      </c>
      <c r="F622" s="4">
        <f t="shared" si="37"/>
        <v>0</v>
      </c>
      <c r="G622" s="4">
        <f t="shared" si="38"/>
        <v>0</v>
      </c>
    </row>
    <row r="623" spans="1:13" x14ac:dyDescent="0.25">
      <c r="A623" s="4">
        <v>21</v>
      </c>
      <c r="B623" s="4" t="str">
        <f t="shared" si="41"/>
        <v>1000P_1621</v>
      </c>
      <c r="F623" s="4">
        <f t="shared" si="37"/>
        <v>0</v>
      </c>
      <c r="G623" s="4">
        <f t="shared" si="38"/>
        <v>0</v>
      </c>
    </row>
    <row r="624" spans="1:13" x14ac:dyDescent="0.25">
      <c r="A624" s="4">
        <v>22</v>
      </c>
      <c r="B624" s="4" t="str">
        <f t="shared" si="41"/>
        <v>1000P_1622</v>
      </c>
      <c r="F624" s="4">
        <f t="shared" si="37"/>
        <v>0</v>
      </c>
      <c r="G624" s="4">
        <f t="shared" si="38"/>
        <v>0</v>
      </c>
    </row>
    <row r="625" spans="1:13" x14ac:dyDescent="0.25">
      <c r="A625" s="4">
        <v>23</v>
      </c>
      <c r="B625" s="4" t="str">
        <f t="shared" si="41"/>
        <v>1000P_1623</v>
      </c>
      <c r="C625" s="4">
        <v>0.77</v>
      </c>
      <c r="D625" s="4">
        <v>1.19</v>
      </c>
      <c r="E625" s="4">
        <v>1.96</v>
      </c>
      <c r="F625" s="4">
        <f t="shared" si="37"/>
        <v>1.96</v>
      </c>
      <c r="G625" s="4">
        <f t="shared" si="38"/>
        <v>0</v>
      </c>
    </row>
    <row r="626" spans="1:13" x14ac:dyDescent="0.25">
      <c r="A626" s="4">
        <v>24</v>
      </c>
      <c r="B626" s="4" t="str">
        <f t="shared" si="41"/>
        <v>1000P_1624</v>
      </c>
      <c r="C626" s="4">
        <v>0.53</v>
      </c>
      <c r="D626" s="4">
        <v>1.35</v>
      </c>
      <c r="E626" s="4">
        <v>1.88</v>
      </c>
      <c r="F626" s="4">
        <f t="shared" si="37"/>
        <v>1.8800000000000001</v>
      </c>
      <c r="G626" s="4">
        <f t="shared" si="38"/>
        <v>0</v>
      </c>
      <c r="I626" s="4">
        <v>0.4</v>
      </c>
      <c r="J626" s="4">
        <v>23</v>
      </c>
      <c r="K626" s="4">
        <v>16</v>
      </c>
      <c r="L626" s="4" t="s">
        <v>1</v>
      </c>
      <c r="M626" s="4" t="s">
        <v>37</v>
      </c>
    </row>
    <row r="627" spans="1:13" x14ac:dyDescent="0.25">
      <c r="A627" s="4">
        <v>25</v>
      </c>
      <c r="B627" s="4" t="str">
        <f t="shared" si="41"/>
        <v>1000P_1625</v>
      </c>
      <c r="C627" s="4">
        <v>0.55000000000000004</v>
      </c>
      <c r="D627" s="4">
        <v>0.79</v>
      </c>
      <c r="E627" s="4">
        <v>1.34</v>
      </c>
      <c r="F627" s="4">
        <f t="shared" si="37"/>
        <v>1.34</v>
      </c>
      <c r="G627" s="4">
        <f t="shared" si="38"/>
        <v>0</v>
      </c>
    </row>
    <row r="628" spans="1:13" x14ac:dyDescent="0.25">
      <c r="A628" s="4">
        <v>26</v>
      </c>
      <c r="B628" s="4" t="str">
        <f t="shared" si="41"/>
        <v>1000P_1626</v>
      </c>
      <c r="F628" s="4">
        <f t="shared" si="37"/>
        <v>0</v>
      </c>
      <c r="G628" s="4">
        <f t="shared" si="38"/>
        <v>0</v>
      </c>
    </row>
    <row r="629" spans="1:13" x14ac:dyDescent="0.25">
      <c r="A629" s="4">
        <v>27</v>
      </c>
      <c r="B629" s="4" t="str">
        <f t="shared" si="41"/>
        <v>1000P_1627</v>
      </c>
      <c r="C629" s="4">
        <v>0.77</v>
      </c>
      <c r="D629" s="4">
        <v>1.96</v>
      </c>
      <c r="E629" s="4">
        <v>2.73</v>
      </c>
      <c r="F629" s="4">
        <f t="shared" si="37"/>
        <v>2.73</v>
      </c>
      <c r="G629" s="4">
        <f t="shared" si="38"/>
        <v>0</v>
      </c>
    </row>
    <row r="630" spans="1:13" x14ac:dyDescent="0.25">
      <c r="A630" s="4">
        <v>28</v>
      </c>
      <c r="B630" s="4" t="str">
        <f t="shared" si="41"/>
        <v>1000P_1628</v>
      </c>
      <c r="F630" s="4">
        <f t="shared" si="37"/>
        <v>0</v>
      </c>
      <c r="G630" s="4">
        <f t="shared" si="38"/>
        <v>0</v>
      </c>
    </row>
    <row r="631" spans="1:13" x14ac:dyDescent="0.25">
      <c r="A631" s="4">
        <v>29</v>
      </c>
      <c r="B631" s="4" t="str">
        <f t="shared" si="41"/>
        <v>1000P_1629</v>
      </c>
      <c r="C631" s="4">
        <v>0.74</v>
      </c>
      <c r="D631" s="4">
        <v>2.11</v>
      </c>
      <c r="E631" s="4">
        <v>2.85</v>
      </c>
      <c r="F631" s="4">
        <f t="shared" si="37"/>
        <v>2.8499999999999996</v>
      </c>
      <c r="G631" s="4">
        <f t="shared" si="38"/>
        <v>0</v>
      </c>
    </row>
    <row r="632" spans="1:13" x14ac:dyDescent="0.25">
      <c r="A632" s="4">
        <v>1630</v>
      </c>
      <c r="B632" s="4" t="str">
        <f>CONCATENATE("1000P_",(A632))</f>
        <v>1000P_1630</v>
      </c>
      <c r="F632" s="4">
        <f t="shared" si="37"/>
        <v>0</v>
      </c>
      <c r="G632" s="4">
        <f t="shared" si="38"/>
        <v>0</v>
      </c>
    </row>
    <row r="633" spans="1:13" x14ac:dyDescent="0.25">
      <c r="A633" s="4">
        <v>31</v>
      </c>
      <c r="B633" s="4" t="str">
        <f t="shared" si="41"/>
        <v>1000P_1631</v>
      </c>
      <c r="C633" s="4">
        <v>0.41</v>
      </c>
      <c r="D633" s="4">
        <v>1.05</v>
      </c>
      <c r="E633" s="4">
        <v>1.46</v>
      </c>
      <c r="F633" s="4">
        <f t="shared" si="37"/>
        <v>1.46</v>
      </c>
      <c r="G633" s="4">
        <f t="shared" si="38"/>
        <v>0</v>
      </c>
    </row>
    <row r="634" spans="1:13" x14ac:dyDescent="0.25">
      <c r="A634" s="4">
        <v>32</v>
      </c>
      <c r="B634" s="4" t="str">
        <f t="shared" si="41"/>
        <v>1000P_1632</v>
      </c>
      <c r="C634" s="4">
        <v>0.52</v>
      </c>
      <c r="D634" s="4">
        <v>0.64</v>
      </c>
      <c r="E634" s="4">
        <v>1.1599999999999999</v>
      </c>
      <c r="F634" s="4">
        <f t="shared" si="37"/>
        <v>1.1600000000000001</v>
      </c>
      <c r="G634" s="4">
        <f t="shared" si="38"/>
        <v>0</v>
      </c>
    </row>
    <row r="635" spans="1:13" x14ac:dyDescent="0.25">
      <c r="A635" s="4">
        <v>33</v>
      </c>
      <c r="B635" s="4" t="str">
        <f t="shared" si="41"/>
        <v>1000P_1633</v>
      </c>
      <c r="F635" s="4">
        <f t="shared" si="37"/>
        <v>0</v>
      </c>
      <c r="G635" s="4">
        <f t="shared" si="38"/>
        <v>0</v>
      </c>
    </row>
    <row r="636" spans="1:13" x14ac:dyDescent="0.25">
      <c r="A636" s="4">
        <v>34</v>
      </c>
      <c r="B636" s="4" t="str">
        <f t="shared" si="41"/>
        <v>1000P_1634</v>
      </c>
      <c r="C636" s="4">
        <v>1.71</v>
      </c>
      <c r="D636" s="4">
        <v>2.8</v>
      </c>
      <c r="E636" s="4">
        <v>4.51</v>
      </c>
      <c r="F636" s="4">
        <f t="shared" si="37"/>
        <v>4.51</v>
      </c>
      <c r="G636" s="4">
        <f t="shared" si="38"/>
        <v>0</v>
      </c>
      <c r="H636" s="11">
        <v>0.11</v>
      </c>
      <c r="I636" s="4">
        <v>2.16</v>
      </c>
      <c r="J636" s="4">
        <v>122</v>
      </c>
      <c r="K636" s="4">
        <v>77</v>
      </c>
      <c r="L636" s="4">
        <v>10.3</v>
      </c>
      <c r="M636" s="4">
        <v>36</v>
      </c>
    </row>
    <row r="637" spans="1:13" x14ac:dyDescent="0.25">
      <c r="A637" s="4">
        <v>35</v>
      </c>
      <c r="B637" s="4" t="str">
        <f t="shared" si="41"/>
        <v>1000P_1635</v>
      </c>
      <c r="C637" s="4">
        <v>8.76</v>
      </c>
      <c r="D637" s="4">
        <v>5.99</v>
      </c>
      <c r="E637" s="4">
        <v>14.75</v>
      </c>
      <c r="F637" s="4">
        <f t="shared" si="37"/>
        <v>14.75</v>
      </c>
      <c r="G637" s="4">
        <f t="shared" si="38"/>
        <v>0</v>
      </c>
      <c r="H637" s="4">
        <v>5.18</v>
      </c>
      <c r="I637" s="4">
        <v>2.1800000000000002</v>
      </c>
      <c r="J637" s="4">
        <v>648</v>
      </c>
      <c r="K637" s="4">
        <v>225</v>
      </c>
      <c r="M637" s="4">
        <v>23.7</v>
      </c>
    </row>
    <row r="638" spans="1:13" x14ac:dyDescent="0.25">
      <c r="A638" s="4">
        <v>36</v>
      </c>
      <c r="B638" s="4" t="str">
        <f t="shared" si="41"/>
        <v>1000P_1636</v>
      </c>
      <c r="F638" s="4">
        <f t="shared" si="37"/>
        <v>0</v>
      </c>
      <c r="G638" s="4">
        <f t="shared" si="38"/>
        <v>0</v>
      </c>
    </row>
    <row r="639" spans="1:13" x14ac:dyDescent="0.25">
      <c r="A639" s="4">
        <v>37</v>
      </c>
      <c r="B639" s="4" t="str">
        <f t="shared" si="41"/>
        <v>1000P_1637</v>
      </c>
      <c r="C639" s="4">
        <v>0.59</v>
      </c>
      <c r="D639" s="4">
        <v>1.66</v>
      </c>
      <c r="E639" s="4">
        <v>2.25</v>
      </c>
      <c r="F639" s="4">
        <f t="shared" si="37"/>
        <v>2.25</v>
      </c>
      <c r="G639" s="4">
        <f t="shared" si="38"/>
        <v>0</v>
      </c>
    </row>
    <row r="640" spans="1:13" x14ac:dyDescent="0.25">
      <c r="A640" s="4">
        <v>38</v>
      </c>
      <c r="B640" s="4" t="str">
        <f t="shared" si="41"/>
        <v>1000P_1638</v>
      </c>
      <c r="F640" s="4">
        <f t="shared" si="37"/>
        <v>0</v>
      </c>
      <c r="G640" s="4">
        <f t="shared" si="38"/>
        <v>0</v>
      </c>
    </row>
    <row r="641" spans="1:13" x14ac:dyDescent="0.25">
      <c r="A641" s="4">
        <v>39</v>
      </c>
      <c r="B641" s="4" t="str">
        <f t="shared" si="41"/>
        <v>1000P_1639</v>
      </c>
      <c r="F641" s="4">
        <f t="shared" si="37"/>
        <v>0</v>
      </c>
      <c r="G641" s="4">
        <f t="shared" si="38"/>
        <v>0</v>
      </c>
    </row>
    <row r="642" spans="1:13" x14ac:dyDescent="0.25">
      <c r="A642" s="4">
        <v>1640</v>
      </c>
      <c r="B642" s="4" t="str">
        <f>CONCATENATE("1000P_",(A642))</f>
        <v>1000P_1640</v>
      </c>
      <c r="F642" s="4">
        <f t="shared" si="37"/>
        <v>0</v>
      </c>
      <c r="G642" s="4">
        <f t="shared" si="38"/>
        <v>0</v>
      </c>
    </row>
    <row r="643" spans="1:13" x14ac:dyDescent="0.25">
      <c r="A643" s="4">
        <v>41</v>
      </c>
      <c r="B643" s="4" t="str">
        <f t="shared" si="41"/>
        <v>1000P_1641</v>
      </c>
      <c r="C643" s="4">
        <v>0.85</v>
      </c>
      <c r="D643" s="4">
        <v>0.67</v>
      </c>
      <c r="E643" s="4">
        <v>1.52</v>
      </c>
      <c r="F643" s="4">
        <f t="shared" si="37"/>
        <v>1.52</v>
      </c>
      <c r="G643" s="4">
        <f t="shared" si="38"/>
        <v>0</v>
      </c>
    </row>
    <row r="644" spans="1:13" x14ac:dyDescent="0.25">
      <c r="A644" s="4">
        <v>42</v>
      </c>
      <c r="B644" s="4" t="str">
        <f t="shared" si="41"/>
        <v>1000P_1642</v>
      </c>
      <c r="C644" s="4">
        <v>0.68</v>
      </c>
      <c r="D644" s="4">
        <v>1.07</v>
      </c>
      <c r="E644" s="4">
        <v>1.75</v>
      </c>
      <c r="F644" s="4">
        <f t="shared" si="37"/>
        <v>1.75</v>
      </c>
      <c r="G644" s="4">
        <f t="shared" si="38"/>
        <v>0</v>
      </c>
    </row>
    <row r="645" spans="1:13" x14ac:dyDescent="0.25">
      <c r="A645" s="4">
        <v>43</v>
      </c>
      <c r="B645" s="4" t="str">
        <f t="shared" si="41"/>
        <v>1000P_1643</v>
      </c>
      <c r="C645" s="4">
        <v>0.46</v>
      </c>
      <c r="D645" s="4">
        <v>1.03</v>
      </c>
      <c r="E645" s="4">
        <v>1.49</v>
      </c>
      <c r="F645" s="4">
        <f t="shared" ref="F645:F708" si="42">C645+D645</f>
        <v>1.49</v>
      </c>
      <c r="G645" s="4">
        <f t="shared" ref="G645:G708" si="43">F645-E645</f>
        <v>0</v>
      </c>
    </row>
    <row r="646" spans="1:13" x14ac:dyDescent="0.25">
      <c r="A646" s="4">
        <v>44</v>
      </c>
      <c r="B646" s="4" t="str">
        <f t="shared" si="41"/>
        <v>1000P_1644</v>
      </c>
      <c r="C646" s="4">
        <v>0.72</v>
      </c>
      <c r="D646" s="4">
        <v>1</v>
      </c>
      <c r="E646" s="4">
        <v>1.72</v>
      </c>
      <c r="F646" s="4">
        <f t="shared" si="42"/>
        <v>1.72</v>
      </c>
      <c r="G646" s="4">
        <f t="shared" si="43"/>
        <v>0</v>
      </c>
    </row>
    <row r="647" spans="1:13" x14ac:dyDescent="0.25">
      <c r="A647" s="4">
        <v>45</v>
      </c>
      <c r="B647" s="4" t="str">
        <f t="shared" si="41"/>
        <v>1000P_1645</v>
      </c>
      <c r="C647" s="4">
        <v>0.71</v>
      </c>
      <c r="D647" s="4">
        <v>1.08</v>
      </c>
      <c r="E647" s="4">
        <v>1.78</v>
      </c>
      <c r="F647" s="4">
        <f t="shared" si="42"/>
        <v>1.79</v>
      </c>
      <c r="G647" s="4">
        <f t="shared" si="43"/>
        <v>1.0000000000000009E-2</v>
      </c>
      <c r="I647" s="4">
        <v>0.33</v>
      </c>
      <c r="J647" s="4">
        <v>24</v>
      </c>
      <c r="K647" s="4">
        <v>13</v>
      </c>
      <c r="L647" s="4" t="s">
        <v>1</v>
      </c>
      <c r="M647" s="4" t="s">
        <v>37</v>
      </c>
    </row>
    <row r="648" spans="1:13" x14ac:dyDescent="0.25">
      <c r="A648" s="4">
        <v>46</v>
      </c>
      <c r="B648" s="4" t="str">
        <f t="shared" si="41"/>
        <v>1000P_1646</v>
      </c>
      <c r="F648" s="4">
        <f t="shared" si="42"/>
        <v>0</v>
      </c>
      <c r="G648" s="4">
        <f t="shared" si="43"/>
        <v>0</v>
      </c>
    </row>
    <row r="649" spans="1:13" x14ac:dyDescent="0.25">
      <c r="A649" s="4">
        <v>47</v>
      </c>
      <c r="B649" s="4" t="str">
        <f t="shared" si="41"/>
        <v>1000P_1647</v>
      </c>
      <c r="C649" s="4">
        <v>0.5</v>
      </c>
      <c r="D649" s="4">
        <v>3</v>
      </c>
      <c r="E649" s="4">
        <v>3.5</v>
      </c>
      <c r="F649" s="4">
        <f t="shared" si="42"/>
        <v>3.5</v>
      </c>
      <c r="G649" s="4">
        <f t="shared" si="43"/>
        <v>0</v>
      </c>
    </row>
    <row r="650" spans="1:13" x14ac:dyDescent="0.25">
      <c r="A650" s="4">
        <v>48</v>
      </c>
      <c r="B650" s="4" t="str">
        <f t="shared" si="41"/>
        <v>1000P_1648</v>
      </c>
      <c r="F650" s="4">
        <f t="shared" si="42"/>
        <v>0</v>
      </c>
      <c r="G650" s="4">
        <f t="shared" si="43"/>
        <v>0</v>
      </c>
    </row>
    <row r="651" spans="1:13" x14ac:dyDescent="0.25">
      <c r="A651" s="4">
        <v>49</v>
      </c>
      <c r="B651" s="4" t="str">
        <f t="shared" si="41"/>
        <v>1000P_1649</v>
      </c>
      <c r="F651" s="4">
        <f t="shared" si="42"/>
        <v>0</v>
      </c>
      <c r="G651" s="4">
        <f t="shared" si="43"/>
        <v>0</v>
      </c>
    </row>
    <row r="652" spans="1:13" x14ac:dyDescent="0.25">
      <c r="A652" s="4">
        <v>1650</v>
      </c>
      <c r="B652" s="4" t="str">
        <f>CONCATENATE("1000P_",(A652))</f>
        <v>1000P_1650</v>
      </c>
      <c r="F652" s="4">
        <f t="shared" si="42"/>
        <v>0</v>
      </c>
      <c r="G652" s="4">
        <f t="shared" si="43"/>
        <v>0</v>
      </c>
    </row>
    <row r="653" spans="1:13" x14ac:dyDescent="0.25">
      <c r="A653" s="4">
        <v>51</v>
      </c>
      <c r="B653" s="4" t="str">
        <f t="shared" si="41"/>
        <v>1000P_1651</v>
      </c>
      <c r="F653" s="4">
        <f t="shared" si="42"/>
        <v>0</v>
      </c>
      <c r="G653" s="4">
        <f t="shared" si="43"/>
        <v>0</v>
      </c>
    </row>
    <row r="654" spans="1:13" x14ac:dyDescent="0.25">
      <c r="A654" s="4">
        <v>52</v>
      </c>
      <c r="B654" s="4" t="str">
        <f t="shared" si="41"/>
        <v>1000P_1652</v>
      </c>
      <c r="F654" s="4">
        <f t="shared" si="42"/>
        <v>0</v>
      </c>
      <c r="G654" s="4">
        <f t="shared" si="43"/>
        <v>0</v>
      </c>
    </row>
    <row r="655" spans="1:13" x14ac:dyDescent="0.25">
      <c r="A655" s="4">
        <v>53</v>
      </c>
      <c r="B655" s="4" t="str">
        <f t="shared" si="41"/>
        <v>1000P_1653</v>
      </c>
      <c r="C655" s="4">
        <v>2.78</v>
      </c>
      <c r="D655" s="4">
        <v>2.2999999999999998</v>
      </c>
      <c r="E655" s="4">
        <v>5.08</v>
      </c>
      <c r="F655" s="4">
        <f t="shared" si="42"/>
        <v>5.08</v>
      </c>
      <c r="G655" s="4">
        <f t="shared" si="43"/>
        <v>0</v>
      </c>
    </row>
    <row r="656" spans="1:13" x14ac:dyDescent="0.25">
      <c r="A656" s="4">
        <v>54</v>
      </c>
      <c r="B656" s="4" t="str">
        <f t="shared" si="41"/>
        <v>1000P_1654</v>
      </c>
      <c r="F656" s="4">
        <f t="shared" si="42"/>
        <v>0</v>
      </c>
      <c r="G656" s="4">
        <f t="shared" si="43"/>
        <v>0</v>
      </c>
    </row>
    <row r="657" spans="1:7" x14ac:dyDescent="0.25">
      <c r="A657" s="4">
        <v>55</v>
      </c>
      <c r="B657" s="4" t="str">
        <f t="shared" si="41"/>
        <v>1000P_1655</v>
      </c>
      <c r="F657" s="4">
        <f t="shared" si="42"/>
        <v>0</v>
      </c>
      <c r="G657" s="4">
        <f t="shared" si="43"/>
        <v>0</v>
      </c>
    </row>
    <row r="658" spans="1:7" x14ac:dyDescent="0.25">
      <c r="A658" s="4">
        <v>56</v>
      </c>
      <c r="B658" s="4" t="str">
        <f t="shared" si="41"/>
        <v>1000P_1656</v>
      </c>
      <c r="C658" s="4">
        <v>2.0099999999999998</v>
      </c>
      <c r="D658" s="4">
        <v>1.85</v>
      </c>
      <c r="E658" s="4">
        <v>3.86</v>
      </c>
      <c r="F658" s="4">
        <f t="shared" si="42"/>
        <v>3.86</v>
      </c>
      <c r="G658" s="4">
        <f t="shared" si="43"/>
        <v>0</v>
      </c>
    </row>
    <row r="659" spans="1:7" x14ac:dyDescent="0.25">
      <c r="A659" s="4">
        <v>57</v>
      </c>
      <c r="B659" s="4" t="str">
        <f t="shared" si="41"/>
        <v>1000P_1657</v>
      </c>
      <c r="C659" s="4">
        <v>1.21</v>
      </c>
      <c r="D659" s="4">
        <v>1.3</v>
      </c>
      <c r="E659" s="4">
        <v>2.5099999999999998</v>
      </c>
      <c r="F659" s="4">
        <f t="shared" si="42"/>
        <v>2.5099999999999998</v>
      </c>
      <c r="G659" s="4">
        <f t="shared" si="43"/>
        <v>0</v>
      </c>
    </row>
    <row r="660" spans="1:7" x14ac:dyDescent="0.25">
      <c r="A660" s="4">
        <v>58</v>
      </c>
      <c r="B660" s="4" t="str">
        <f t="shared" si="41"/>
        <v>1000P_1658</v>
      </c>
      <c r="F660" s="4">
        <f t="shared" si="42"/>
        <v>0</v>
      </c>
      <c r="G660" s="4">
        <f t="shared" si="43"/>
        <v>0</v>
      </c>
    </row>
    <row r="661" spans="1:7" x14ac:dyDescent="0.25">
      <c r="A661" s="4">
        <v>59</v>
      </c>
      <c r="B661" s="4" t="str">
        <f t="shared" si="41"/>
        <v>1000P_1659</v>
      </c>
      <c r="F661" s="4">
        <f t="shared" si="42"/>
        <v>0</v>
      </c>
      <c r="G661" s="4">
        <f t="shared" si="43"/>
        <v>0</v>
      </c>
    </row>
    <row r="662" spans="1:7" x14ac:dyDescent="0.25">
      <c r="A662" s="4">
        <v>1660</v>
      </c>
      <c r="B662" s="4" t="str">
        <f>CONCATENATE("1000P_",(A662))</f>
        <v>1000P_1660</v>
      </c>
      <c r="F662" s="4">
        <f t="shared" si="42"/>
        <v>0</v>
      </c>
      <c r="G662" s="4">
        <f t="shared" si="43"/>
        <v>0</v>
      </c>
    </row>
    <row r="663" spans="1:7" x14ac:dyDescent="0.25">
      <c r="A663" s="4">
        <v>61</v>
      </c>
      <c r="B663" s="4" t="str">
        <f t="shared" si="41"/>
        <v>1000P_1661</v>
      </c>
      <c r="C663" s="4">
        <v>0.7</v>
      </c>
      <c r="D663" s="4">
        <v>0.68</v>
      </c>
      <c r="E663" s="4">
        <v>1.38</v>
      </c>
      <c r="F663" s="4">
        <f t="shared" si="42"/>
        <v>1.38</v>
      </c>
      <c r="G663" s="4">
        <f t="shared" si="43"/>
        <v>0</v>
      </c>
    </row>
    <row r="664" spans="1:7" x14ac:dyDescent="0.25">
      <c r="A664" s="4">
        <v>62</v>
      </c>
      <c r="B664" s="4" t="str">
        <f t="shared" si="41"/>
        <v>1000P_1662</v>
      </c>
      <c r="C664" s="4">
        <v>0.99</v>
      </c>
      <c r="D664" s="4">
        <v>0.99</v>
      </c>
      <c r="E664" s="9">
        <v>1.98</v>
      </c>
      <c r="F664" s="4">
        <f t="shared" si="42"/>
        <v>1.98</v>
      </c>
      <c r="G664" s="4">
        <f t="shared" si="43"/>
        <v>0</v>
      </c>
    </row>
    <row r="665" spans="1:7" x14ac:dyDescent="0.25">
      <c r="A665" s="4">
        <v>63</v>
      </c>
      <c r="B665" s="4" t="str">
        <f t="shared" si="41"/>
        <v>1000P_1663</v>
      </c>
      <c r="C665" s="4">
        <v>0.86</v>
      </c>
      <c r="D665" s="4">
        <v>0.61</v>
      </c>
      <c r="E665" s="4">
        <v>1.47</v>
      </c>
      <c r="F665" s="4">
        <f t="shared" si="42"/>
        <v>1.47</v>
      </c>
      <c r="G665" s="4">
        <f t="shared" si="43"/>
        <v>0</v>
      </c>
    </row>
    <row r="666" spans="1:7" x14ac:dyDescent="0.25">
      <c r="A666" s="4">
        <v>64</v>
      </c>
      <c r="B666" s="4" t="str">
        <f t="shared" si="41"/>
        <v>1000P_1664</v>
      </c>
      <c r="F666" s="4">
        <f t="shared" si="42"/>
        <v>0</v>
      </c>
      <c r="G666" s="4">
        <f t="shared" si="43"/>
        <v>0</v>
      </c>
    </row>
    <row r="667" spans="1:7" x14ac:dyDescent="0.25">
      <c r="A667" s="4">
        <v>65</v>
      </c>
      <c r="B667" s="4" t="str">
        <f t="shared" si="41"/>
        <v>1000P_1665</v>
      </c>
      <c r="F667" s="4">
        <f t="shared" si="42"/>
        <v>0</v>
      </c>
      <c r="G667" s="4">
        <f t="shared" si="43"/>
        <v>0</v>
      </c>
    </row>
    <row r="668" spans="1:7" x14ac:dyDescent="0.25">
      <c r="A668" s="4">
        <v>66</v>
      </c>
      <c r="B668" s="4" t="str">
        <f t="shared" si="41"/>
        <v>1000P_1666</v>
      </c>
      <c r="C668" s="4">
        <v>0.38</v>
      </c>
      <c r="D668" s="4">
        <v>0.69</v>
      </c>
      <c r="E668" s="4">
        <v>1.07</v>
      </c>
      <c r="F668" s="4">
        <f t="shared" si="42"/>
        <v>1.0699999999999998</v>
      </c>
      <c r="G668" s="4">
        <f t="shared" si="43"/>
        <v>0</v>
      </c>
    </row>
    <row r="669" spans="1:7" x14ac:dyDescent="0.25">
      <c r="A669" s="4">
        <v>67</v>
      </c>
      <c r="B669" s="4" t="str">
        <f t="shared" si="41"/>
        <v>1000P_1667</v>
      </c>
      <c r="C669" s="4">
        <v>0.64</v>
      </c>
      <c r="D669" s="4">
        <v>1.34</v>
      </c>
      <c r="E669" s="4">
        <v>1.98</v>
      </c>
      <c r="F669" s="4">
        <f t="shared" si="42"/>
        <v>1.98</v>
      </c>
      <c r="G669" s="4">
        <f t="shared" si="43"/>
        <v>0</v>
      </c>
    </row>
    <row r="670" spans="1:7" x14ac:dyDescent="0.25">
      <c r="A670" s="4">
        <v>68</v>
      </c>
      <c r="B670" s="4" t="str">
        <f t="shared" si="41"/>
        <v>1000P_1668</v>
      </c>
      <c r="C670" s="4">
        <v>1.1200000000000001</v>
      </c>
      <c r="D670" s="4">
        <v>0.56999999999999995</v>
      </c>
      <c r="E670" s="4">
        <v>1.69</v>
      </c>
      <c r="F670" s="4">
        <f t="shared" si="42"/>
        <v>1.69</v>
      </c>
      <c r="G670" s="4">
        <f t="shared" si="43"/>
        <v>0</v>
      </c>
    </row>
    <row r="671" spans="1:7" x14ac:dyDescent="0.25">
      <c r="A671" s="4">
        <v>69</v>
      </c>
      <c r="B671" s="4" t="str">
        <f t="shared" si="41"/>
        <v>1000P_1669</v>
      </c>
      <c r="C671" s="4">
        <v>0.63</v>
      </c>
      <c r="D671" s="4">
        <v>1.02</v>
      </c>
      <c r="E671" s="4">
        <v>1.65</v>
      </c>
      <c r="F671" s="4">
        <f t="shared" si="42"/>
        <v>1.65</v>
      </c>
      <c r="G671" s="4">
        <f t="shared" si="43"/>
        <v>0</v>
      </c>
    </row>
    <row r="672" spans="1:7" x14ac:dyDescent="0.25">
      <c r="A672" s="4">
        <v>1670</v>
      </c>
      <c r="B672" s="4" t="str">
        <f>CONCATENATE("1000P_",(A672))</f>
        <v>1000P_1670</v>
      </c>
      <c r="F672" s="4">
        <f t="shared" si="42"/>
        <v>0</v>
      </c>
      <c r="G672" s="4">
        <f t="shared" si="43"/>
        <v>0</v>
      </c>
    </row>
    <row r="673" spans="1:7" x14ac:dyDescent="0.25">
      <c r="A673" s="4">
        <v>71</v>
      </c>
      <c r="B673" s="4" t="str">
        <f t="shared" si="41"/>
        <v>1000P_1671</v>
      </c>
      <c r="C673" s="4">
        <v>0.52</v>
      </c>
      <c r="D673" s="4">
        <v>0.75</v>
      </c>
      <c r="E673" s="4">
        <v>1.27</v>
      </c>
      <c r="F673" s="4">
        <f t="shared" si="42"/>
        <v>1.27</v>
      </c>
      <c r="G673" s="4">
        <f t="shared" si="43"/>
        <v>0</v>
      </c>
    </row>
    <row r="674" spans="1:7" x14ac:dyDescent="0.25">
      <c r="A674" s="4">
        <v>72</v>
      </c>
      <c r="B674" s="4" t="str">
        <f t="shared" si="41"/>
        <v>1000P_1672</v>
      </c>
      <c r="F674" s="4">
        <f t="shared" si="42"/>
        <v>0</v>
      </c>
      <c r="G674" s="4">
        <f t="shared" si="43"/>
        <v>0</v>
      </c>
    </row>
    <row r="675" spans="1:7" x14ac:dyDescent="0.25">
      <c r="A675" s="4">
        <v>73</v>
      </c>
      <c r="B675" s="4" t="str">
        <f t="shared" si="41"/>
        <v>1000P_1673</v>
      </c>
      <c r="C675" s="4">
        <v>1.33</v>
      </c>
      <c r="D675" s="4">
        <v>2.14</v>
      </c>
      <c r="E675" s="4">
        <v>3.47</v>
      </c>
      <c r="F675" s="4">
        <f t="shared" si="42"/>
        <v>3.47</v>
      </c>
      <c r="G675" s="4">
        <f t="shared" si="43"/>
        <v>0</v>
      </c>
    </row>
    <row r="676" spans="1:7" x14ac:dyDescent="0.25">
      <c r="A676" s="4">
        <v>74</v>
      </c>
      <c r="B676" s="4" t="str">
        <f t="shared" si="41"/>
        <v>1000P_1674</v>
      </c>
      <c r="F676" s="4">
        <f t="shared" si="42"/>
        <v>0</v>
      </c>
      <c r="G676" s="4">
        <f t="shared" si="43"/>
        <v>0</v>
      </c>
    </row>
    <row r="677" spans="1:7" x14ac:dyDescent="0.25">
      <c r="A677" s="4">
        <v>75</v>
      </c>
      <c r="B677" s="4" t="str">
        <f t="shared" si="41"/>
        <v>1000P_1675</v>
      </c>
      <c r="F677" s="4">
        <f t="shared" si="42"/>
        <v>0</v>
      </c>
      <c r="G677" s="4">
        <f t="shared" si="43"/>
        <v>0</v>
      </c>
    </row>
    <row r="678" spans="1:7" x14ac:dyDescent="0.25">
      <c r="A678" s="4">
        <v>76</v>
      </c>
      <c r="B678" s="4" t="str">
        <f t="shared" ref="B678:B701" si="44">CONCATENATE("1000P_16",(A678))</f>
        <v>1000P_1676</v>
      </c>
      <c r="C678" s="4">
        <v>0.75</v>
      </c>
      <c r="D678" s="4">
        <v>1.36</v>
      </c>
      <c r="E678" s="4">
        <v>2.11</v>
      </c>
      <c r="F678" s="4">
        <f t="shared" si="42"/>
        <v>2.1100000000000003</v>
      </c>
      <c r="G678" s="4">
        <f t="shared" si="43"/>
        <v>0</v>
      </c>
    </row>
    <row r="679" spans="1:7" x14ac:dyDescent="0.25">
      <c r="A679" s="4">
        <v>77</v>
      </c>
      <c r="B679" s="4" t="str">
        <f t="shared" si="44"/>
        <v>1000P_1677</v>
      </c>
      <c r="F679" s="4">
        <f t="shared" si="42"/>
        <v>0</v>
      </c>
      <c r="G679" s="4">
        <f t="shared" si="43"/>
        <v>0</v>
      </c>
    </row>
    <row r="680" spans="1:7" x14ac:dyDescent="0.25">
      <c r="A680" s="4">
        <v>78</v>
      </c>
      <c r="B680" s="4" t="str">
        <f t="shared" si="44"/>
        <v>1000P_1678</v>
      </c>
      <c r="F680" s="4">
        <f t="shared" si="42"/>
        <v>0</v>
      </c>
      <c r="G680" s="4">
        <f t="shared" si="43"/>
        <v>0</v>
      </c>
    </row>
    <row r="681" spans="1:7" x14ac:dyDescent="0.25">
      <c r="A681" s="4">
        <v>79</v>
      </c>
      <c r="B681" s="4" t="str">
        <f t="shared" si="44"/>
        <v>1000P_1679</v>
      </c>
      <c r="C681" s="4">
        <v>0.77</v>
      </c>
      <c r="D681" s="4">
        <v>1.26</v>
      </c>
      <c r="E681" s="4">
        <v>2.0299999999999998</v>
      </c>
      <c r="F681" s="4">
        <f t="shared" si="42"/>
        <v>2.0300000000000002</v>
      </c>
      <c r="G681" s="4">
        <f t="shared" si="43"/>
        <v>0</v>
      </c>
    </row>
    <row r="682" spans="1:7" x14ac:dyDescent="0.25">
      <c r="A682" s="4">
        <v>1680</v>
      </c>
      <c r="B682" s="4" t="str">
        <f>CONCATENATE("1000P_",(A682))</f>
        <v>1000P_1680</v>
      </c>
      <c r="C682" s="4">
        <v>0.64</v>
      </c>
      <c r="D682" s="4">
        <v>1.04</v>
      </c>
      <c r="E682" s="4">
        <v>1.68</v>
      </c>
      <c r="F682" s="4">
        <f t="shared" si="42"/>
        <v>1.6800000000000002</v>
      </c>
      <c r="G682" s="4">
        <f t="shared" si="43"/>
        <v>0</v>
      </c>
    </row>
    <row r="683" spans="1:7" x14ac:dyDescent="0.25">
      <c r="A683" s="4">
        <v>81</v>
      </c>
      <c r="B683" s="4" t="str">
        <f t="shared" si="44"/>
        <v>1000P_1681</v>
      </c>
      <c r="F683" s="4">
        <f t="shared" si="42"/>
        <v>0</v>
      </c>
      <c r="G683" s="4">
        <f t="shared" si="43"/>
        <v>0</v>
      </c>
    </row>
    <row r="684" spans="1:7" x14ac:dyDescent="0.25">
      <c r="A684" s="4">
        <v>82</v>
      </c>
      <c r="B684" s="4" t="str">
        <f t="shared" si="44"/>
        <v>1000P_1682</v>
      </c>
      <c r="C684" s="4">
        <v>0.92</v>
      </c>
      <c r="D684" s="4">
        <v>0.93</v>
      </c>
      <c r="E684" s="4">
        <v>1.85</v>
      </c>
      <c r="F684" s="4">
        <f t="shared" si="42"/>
        <v>1.85</v>
      </c>
      <c r="G684" s="4">
        <f t="shared" si="43"/>
        <v>0</v>
      </c>
    </row>
    <row r="685" spans="1:7" x14ac:dyDescent="0.25">
      <c r="A685" s="4">
        <v>83</v>
      </c>
      <c r="B685" s="4" t="str">
        <f t="shared" si="44"/>
        <v>1000P_1683</v>
      </c>
      <c r="F685" s="4">
        <f t="shared" si="42"/>
        <v>0</v>
      </c>
      <c r="G685" s="4">
        <f t="shared" si="43"/>
        <v>0</v>
      </c>
    </row>
    <row r="686" spans="1:7" x14ac:dyDescent="0.25">
      <c r="A686" s="4">
        <v>84</v>
      </c>
      <c r="B686" s="4" t="str">
        <f t="shared" si="44"/>
        <v>1000P_1684</v>
      </c>
      <c r="C686" s="4">
        <v>0.43</v>
      </c>
      <c r="D686" s="4">
        <v>0.86</v>
      </c>
      <c r="E686" s="4">
        <v>1.29</v>
      </c>
      <c r="F686" s="4">
        <f t="shared" si="42"/>
        <v>1.29</v>
      </c>
      <c r="G686" s="4">
        <f t="shared" si="43"/>
        <v>0</v>
      </c>
    </row>
    <row r="687" spans="1:7" x14ac:dyDescent="0.25">
      <c r="A687" s="4">
        <v>85</v>
      </c>
      <c r="B687" s="4" t="str">
        <f t="shared" si="44"/>
        <v>1000P_1685</v>
      </c>
      <c r="F687" s="4">
        <f t="shared" si="42"/>
        <v>0</v>
      </c>
      <c r="G687" s="4">
        <f t="shared" si="43"/>
        <v>0</v>
      </c>
    </row>
    <row r="688" spans="1:7" x14ac:dyDescent="0.25">
      <c r="A688" s="4">
        <v>86</v>
      </c>
      <c r="B688" s="4" t="str">
        <f t="shared" si="44"/>
        <v>1000P_1686</v>
      </c>
      <c r="C688" s="4">
        <v>0.93</v>
      </c>
      <c r="D688" s="4">
        <v>0.53</v>
      </c>
      <c r="E688" s="4">
        <v>1.46</v>
      </c>
      <c r="F688" s="4">
        <f t="shared" si="42"/>
        <v>1.46</v>
      </c>
      <c r="G688" s="4">
        <f t="shared" si="43"/>
        <v>0</v>
      </c>
    </row>
    <row r="689" spans="1:8" x14ac:dyDescent="0.25">
      <c r="A689" s="4">
        <v>87</v>
      </c>
      <c r="B689" s="4" t="str">
        <f t="shared" si="44"/>
        <v>1000P_1687</v>
      </c>
      <c r="C689" s="4">
        <v>0.62</v>
      </c>
      <c r="D689" s="4">
        <v>0.51</v>
      </c>
      <c r="E689" s="4">
        <v>1.1299999999999999</v>
      </c>
      <c r="F689" s="4">
        <f t="shared" si="42"/>
        <v>1.1299999999999999</v>
      </c>
      <c r="G689" s="4">
        <f t="shared" si="43"/>
        <v>0</v>
      </c>
    </row>
    <row r="690" spans="1:8" x14ac:dyDescent="0.25">
      <c r="A690" s="4">
        <v>88</v>
      </c>
      <c r="B690" s="4" t="str">
        <f t="shared" si="44"/>
        <v>1000P_1688</v>
      </c>
      <c r="F690" s="4">
        <f t="shared" si="42"/>
        <v>0</v>
      </c>
      <c r="G690" s="4">
        <f t="shared" si="43"/>
        <v>0</v>
      </c>
    </row>
    <row r="691" spans="1:8" x14ac:dyDescent="0.25">
      <c r="A691" s="4">
        <v>89</v>
      </c>
      <c r="B691" s="4" t="str">
        <f t="shared" si="44"/>
        <v>1000P_1689</v>
      </c>
      <c r="C691" s="4">
        <v>1.32</v>
      </c>
      <c r="D691" s="4">
        <v>1.17</v>
      </c>
      <c r="E691" s="4">
        <v>2.4900000000000002</v>
      </c>
      <c r="F691" s="4">
        <f t="shared" si="42"/>
        <v>2.4900000000000002</v>
      </c>
      <c r="G691" s="4">
        <f t="shared" si="43"/>
        <v>0</v>
      </c>
    </row>
    <row r="692" spans="1:8" x14ac:dyDescent="0.25">
      <c r="A692" s="4">
        <v>1690</v>
      </c>
      <c r="B692" s="4" t="str">
        <f>CONCATENATE("1000P_",(A692))</f>
        <v>1000P_1690</v>
      </c>
      <c r="F692" s="4">
        <f t="shared" si="42"/>
        <v>0</v>
      </c>
      <c r="G692" s="4">
        <f t="shared" si="43"/>
        <v>0</v>
      </c>
    </row>
    <row r="693" spans="1:8" x14ac:dyDescent="0.25">
      <c r="A693" s="4">
        <v>91</v>
      </c>
      <c r="B693" s="4" t="str">
        <f t="shared" si="44"/>
        <v>1000P_1691</v>
      </c>
      <c r="F693" s="4">
        <f t="shared" si="42"/>
        <v>0</v>
      </c>
      <c r="G693" s="4">
        <f t="shared" si="43"/>
        <v>0</v>
      </c>
    </row>
    <row r="694" spans="1:8" x14ac:dyDescent="0.25">
      <c r="A694" s="4">
        <v>92</v>
      </c>
      <c r="B694" s="4" t="str">
        <f t="shared" si="44"/>
        <v>1000P_1692</v>
      </c>
      <c r="F694" s="4">
        <f t="shared" si="42"/>
        <v>0</v>
      </c>
      <c r="G694" s="4">
        <f t="shared" si="43"/>
        <v>0</v>
      </c>
    </row>
    <row r="695" spans="1:8" x14ac:dyDescent="0.25">
      <c r="A695" s="4">
        <v>93</v>
      </c>
      <c r="B695" s="4" t="str">
        <f t="shared" si="44"/>
        <v>1000P_1693</v>
      </c>
      <c r="C695" s="4">
        <v>1.73</v>
      </c>
      <c r="D695" s="4">
        <v>1.35</v>
      </c>
      <c r="E695" s="4">
        <v>3.08</v>
      </c>
      <c r="F695" s="4">
        <f t="shared" si="42"/>
        <v>3.08</v>
      </c>
      <c r="G695" s="4">
        <f t="shared" si="43"/>
        <v>0</v>
      </c>
      <c r="H695" s="11">
        <v>0.28999999999999998</v>
      </c>
    </row>
    <row r="696" spans="1:8" x14ac:dyDescent="0.25">
      <c r="A696" s="4">
        <v>94</v>
      </c>
      <c r="B696" s="4" t="str">
        <f t="shared" si="44"/>
        <v>1000P_1694</v>
      </c>
      <c r="F696" s="4">
        <f t="shared" si="42"/>
        <v>0</v>
      </c>
      <c r="G696" s="4">
        <f t="shared" si="43"/>
        <v>0</v>
      </c>
    </row>
    <row r="697" spans="1:8" x14ac:dyDescent="0.25">
      <c r="A697" s="4">
        <v>95</v>
      </c>
      <c r="B697" s="4" t="str">
        <f t="shared" si="44"/>
        <v>1000P_1695</v>
      </c>
      <c r="F697" s="4">
        <f t="shared" si="42"/>
        <v>0</v>
      </c>
      <c r="G697" s="4">
        <f t="shared" si="43"/>
        <v>0</v>
      </c>
    </row>
    <row r="698" spans="1:8" x14ac:dyDescent="0.25">
      <c r="A698" s="4">
        <v>96</v>
      </c>
      <c r="B698" s="4" t="str">
        <f t="shared" si="44"/>
        <v>1000P_1696</v>
      </c>
      <c r="C698" s="4">
        <v>1.28</v>
      </c>
      <c r="D698" s="4">
        <v>2.38</v>
      </c>
      <c r="E698" s="9">
        <v>3.66</v>
      </c>
      <c r="F698" s="4">
        <f t="shared" si="42"/>
        <v>3.66</v>
      </c>
      <c r="G698" s="4">
        <f t="shared" si="43"/>
        <v>0</v>
      </c>
    </row>
    <row r="699" spans="1:8" x14ac:dyDescent="0.25">
      <c r="A699" s="4">
        <v>97</v>
      </c>
      <c r="B699" s="4" t="str">
        <f t="shared" si="44"/>
        <v>1000P_1697</v>
      </c>
      <c r="C699" s="4">
        <v>0.6</v>
      </c>
      <c r="D699" s="4">
        <v>0.77</v>
      </c>
      <c r="E699" s="4">
        <v>1.37</v>
      </c>
      <c r="F699" s="4">
        <f t="shared" si="42"/>
        <v>1.37</v>
      </c>
      <c r="G699" s="4">
        <f t="shared" si="43"/>
        <v>0</v>
      </c>
    </row>
    <row r="700" spans="1:8" x14ac:dyDescent="0.25">
      <c r="A700" s="4">
        <v>98</v>
      </c>
      <c r="B700" s="4" t="str">
        <f t="shared" si="44"/>
        <v>1000P_1698</v>
      </c>
      <c r="F700" s="4">
        <f t="shared" si="42"/>
        <v>0</v>
      </c>
      <c r="G700" s="4">
        <f t="shared" si="43"/>
        <v>0</v>
      </c>
    </row>
    <row r="701" spans="1:8" x14ac:dyDescent="0.25">
      <c r="A701" s="4">
        <v>99</v>
      </c>
      <c r="B701" s="4" t="str">
        <f t="shared" si="44"/>
        <v>1000P_1699</v>
      </c>
      <c r="C701" s="4">
        <v>1.19</v>
      </c>
      <c r="D701" s="4">
        <v>0.52</v>
      </c>
      <c r="E701" s="4">
        <v>1.71</v>
      </c>
      <c r="F701" s="4">
        <f t="shared" si="42"/>
        <v>1.71</v>
      </c>
      <c r="G701" s="4">
        <f t="shared" si="43"/>
        <v>0</v>
      </c>
      <c r="H701" s="11">
        <v>0.23</v>
      </c>
    </row>
    <row r="702" spans="1:8" x14ac:dyDescent="0.25">
      <c r="A702" s="4">
        <v>1700</v>
      </c>
      <c r="B702" s="4" t="str">
        <f>CONCATENATE("1000P_",(A702))</f>
        <v>1000P_1700</v>
      </c>
      <c r="C702" s="4">
        <v>0.66</v>
      </c>
      <c r="D702" s="4">
        <v>1.07</v>
      </c>
      <c r="E702" s="4">
        <v>1.73</v>
      </c>
      <c r="F702" s="4">
        <f t="shared" si="42"/>
        <v>1.73</v>
      </c>
      <c r="G702" s="4">
        <f t="shared" si="43"/>
        <v>0</v>
      </c>
    </row>
    <row r="703" spans="1:8" x14ac:dyDescent="0.25">
      <c r="A703" s="4">
        <v>1701</v>
      </c>
      <c r="B703" s="4" t="str">
        <f>CONCATENATE("1000P_",(A703))</f>
        <v>1000P_1701</v>
      </c>
      <c r="F703" s="4">
        <f t="shared" si="42"/>
        <v>0</v>
      </c>
      <c r="G703" s="4">
        <f t="shared" si="43"/>
        <v>0</v>
      </c>
    </row>
    <row r="704" spans="1:8" x14ac:dyDescent="0.25">
      <c r="A704" s="4">
        <v>2</v>
      </c>
      <c r="B704" s="4" t="str">
        <f>CONCATENATE("1000P_170",(A704))</f>
        <v>1000P_1702</v>
      </c>
      <c r="F704" s="4">
        <f t="shared" si="42"/>
        <v>0</v>
      </c>
      <c r="G704" s="4">
        <f t="shared" si="43"/>
        <v>0</v>
      </c>
    </row>
    <row r="705" spans="1:7" x14ac:dyDescent="0.25">
      <c r="A705" s="4">
        <v>3</v>
      </c>
      <c r="B705" s="4" t="str">
        <f t="shared" ref="B705:B711" si="45">CONCATENATE("1000P_170",(A705))</f>
        <v>1000P_1703</v>
      </c>
      <c r="C705" s="4">
        <v>0.48</v>
      </c>
      <c r="D705" s="4">
        <v>0.93</v>
      </c>
      <c r="E705" s="4">
        <v>1.41</v>
      </c>
      <c r="F705" s="4">
        <f t="shared" si="42"/>
        <v>1.4100000000000001</v>
      </c>
      <c r="G705" s="4">
        <f t="shared" si="43"/>
        <v>0</v>
      </c>
    </row>
    <row r="706" spans="1:7" x14ac:dyDescent="0.25">
      <c r="A706" s="4">
        <v>4</v>
      </c>
      <c r="B706" s="4" t="str">
        <f t="shared" si="45"/>
        <v>1000P_1704</v>
      </c>
      <c r="C706" s="4">
        <v>0.56000000000000005</v>
      </c>
      <c r="D706" s="4">
        <v>1.06</v>
      </c>
      <c r="E706" s="4">
        <v>1.62</v>
      </c>
      <c r="F706" s="4">
        <f t="shared" si="42"/>
        <v>1.62</v>
      </c>
      <c r="G706" s="4">
        <f t="shared" si="43"/>
        <v>0</v>
      </c>
    </row>
    <row r="707" spans="1:7" x14ac:dyDescent="0.25">
      <c r="A707" s="4">
        <v>5</v>
      </c>
      <c r="B707" s="4" t="str">
        <f t="shared" si="45"/>
        <v>1000P_1705</v>
      </c>
      <c r="C707" s="4">
        <v>0.74</v>
      </c>
      <c r="D707" s="4">
        <v>0.69</v>
      </c>
      <c r="E707" s="4">
        <v>1.43</v>
      </c>
      <c r="F707" s="4">
        <f t="shared" si="42"/>
        <v>1.43</v>
      </c>
      <c r="G707" s="4">
        <f t="shared" si="43"/>
        <v>0</v>
      </c>
    </row>
    <row r="708" spans="1:7" x14ac:dyDescent="0.25">
      <c r="A708" s="4">
        <v>6</v>
      </c>
      <c r="B708" s="4" t="str">
        <f t="shared" si="45"/>
        <v>1000P_1706</v>
      </c>
      <c r="C708" s="4">
        <v>0.52</v>
      </c>
      <c r="D708" s="4">
        <v>1.07</v>
      </c>
      <c r="E708" s="4">
        <v>1.59</v>
      </c>
      <c r="F708" s="4">
        <f t="shared" si="42"/>
        <v>1.59</v>
      </c>
      <c r="G708" s="4">
        <f t="shared" si="43"/>
        <v>0</v>
      </c>
    </row>
    <row r="709" spans="1:7" x14ac:dyDescent="0.25">
      <c r="A709" s="4">
        <v>7</v>
      </c>
      <c r="B709" s="4" t="str">
        <f t="shared" si="45"/>
        <v>1000P_1707</v>
      </c>
      <c r="F709" s="4">
        <f t="shared" ref="F709:F772" si="46">C709+D709</f>
        <v>0</v>
      </c>
      <c r="G709" s="4">
        <f t="shared" ref="G709:G772" si="47">F709-E709</f>
        <v>0</v>
      </c>
    </row>
    <row r="710" spans="1:7" x14ac:dyDescent="0.25">
      <c r="A710" s="4">
        <v>8</v>
      </c>
      <c r="B710" s="4" t="str">
        <f t="shared" si="45"/>
        <v>1000P_1708</v>
      </c>
      <c r="C710" s="4">
        <v>0.54</v>
      </c>
      <c r="D710" s="4">
        <v>0.89</v>
      </c>
      <c r="E710" s="4">
        <v>1.43</v>
      </c>
      <c r="F710" s="4">
        <f t="shared" si="46"/>
        <v>1.4300000000000002</v>
      </c>
      <c r="G710" s="4">
        <f t="shared" si="47"/>
        <v>0</v>
      </c>
    </row>
    <row r="711" spans="1:7" x14ac:dyDescent="0.25">
      <c r="A711" s="4">
        <v>9</v>
      </c>
      <c r="B711" s="4" t="str">
        <f t="shared" si="45"/>
        <v>1000P_1709</v>
      </c>
      <c r="C711" s="4">
        <v>3.21</v>
      </c>
      <c r="D711" s="4">
        <v>3.05</v>
      </c>
      <c r="E711" s="4">
        <v>6.26</v>
      </c>
      <c r="F711" s="4">
        <f t="shared" si="46"/>
        <v>6.26</v>
      </c>
      <c r="G711" s="4">
        <f t="shared" si="47"/>
        <v>0</v>
      </c>
    </row>
    <row r="712" spans="1:7" x14ac:dyDescent="0.25">
      <c r="A712" s="4">
        <v>1710</v>
      </c>
      <c r="B712" s="4" t="str">
        <f>CONCATENATE("1000P_",(A712))</f>
        <v>1000P_1710</v>
      </c>
      <c r="F712" s="4">
        <f t="shared" si="46"/>
        <v>0</v>
      </c>
      <c r="G712" s="4">
        <f t="shared" si="47"/>
        <v>0</v>
      </c>
    </row>
    <row r="713" spans="1:7" x14ac:dyDescent="0.25">
      <c r="A713" s="4">
        <v>11</v>
      </c>
      <c r="B713" s="4" t="str">
        <f>CONCATENATE("1000P_17",(A713))</f>
        <v>1000P_1711</v>
      </c>
      <c r="C713" s="4">
        <v>1.9</v>
      </c>
      <c r="D713" s="4">
        <v>4.68</v>
      </c>
      <c r="E713" s="4">
        <v>6.58</v>
      </c>
      <c r="F713" s="4">
        <f t="shared" si="46"/>
        <v>6.58</v>
      </c>
      <c r="G713" s="4">
        <f t="shared" si="47"/>
        <v>0</v>
      </c>
    </row>
    <row r="714" spans="1:7" x14ac:dyDescent="0.25">
      <c r="A714" s="4">
        <v>12</v>
      </c>
      <c r="B714" s="4" t="str">
        <f t="shared" ref="B714:B774" si="48">CONCATENATE("1000P_17",(A714))</f>
        <v>1000P_1712</v>
      </c>
      <c r="F714" s="4">
        <f t="shared" si="46"/>
        <v>0</v>
      </c>
      <c r="G714" s="4">
        <f t="shared" si="47"/>
        <v>0</v>
      </c>
    </row>
    <row r="715" spans="1:7" x14ac:dyDescent="0.25">
      <c r="A715" s="4">
        <v>13</v>
      </c>
      <c r="B715" s="4" t="str">
        <f t="shared" si="48"/>
        <v>1000P_1713</v>
      </c>
      <c r="C715" s="4">
        <v>1.07</v>
      </c>
      <c r="D715" s="4">
        <v>2.4300000000000002</v>
      </c>
      <c r="E715" s="4">
        <v>3.5</v>
      </c>
      <c r="F715" s="4">
        <f t="shared" si="46"/>
        <v>3.5</v>
      </c>
      <c r="G715" s="4">
        <f t="shared" si="47"/>
        <v>0</v>
      </c>
    </row>
    <row r="716" spans="1:7" x14ac:dyDescent="0.25">
      <c r="A716" s="4">
        <v>14</v>
      </c>
      <c r="B716" s="4" t="str">
        <f t="shared" si="48"/>
        <v>1000P_1714</v>
      </c>
      <c r="C716" s="4">
        <v>1.19</v>
      </c>
      <c r="D716" s="4">
        <v>1.1200000000000001</v>
      </c>
      <c r="E716" s="4">
        <v>2.31</v>
      </c>
      <c r="F716" s="4">
        <f t="shared" si="46"/>
        <v>2.31</v>
      </c>
      <c r="G716" s="4">
        <f t="shared" si="47"/>
        <v>0</v>
      </c>
    </row>
    <row r="717" spans="1:7" x14ac:dyDescent="0.25">
      <c r="A717" s="4">
        <v>15</v>
      </c>
      <c r="B717" s="4" t="str">
        <f t="shared" si="48"/>
        <v>1000P_1715</v>
      </c>
      <c r="F717" s="4">
        <f t="shared" si="46"/>
        <v>0</v>
      </c>
      <c r="G717" s="4">
        <f t="shared" si="47"/>
        <v>0</v>
      </c>
    </row>
    <row r="718" spans="1:7" x14ac:dyDescent="0.25">
      <c r="A718" s="4">
        <v>16</v>
      </c>
      <c r="B718" s="4" t="str">
        <f t="shared" si="48"/>
        <v>1000P_1716</v>
      </c>
      <c r="C718" s="4">
        <v>0.98</v>
      </c>
      <c r="D718" s="4">
        <v>0.52</v>
      </c>
      <c r="E718" s="4">
        <v>1.5</v>
      </c>
      <c r="F718" s="4">
        <f t="shared" si="46"/>
        <v>1.5</v>
      </c>
      <c r="G718" s="4">
        <f t="shared" si="47"/>
        <v>0</v>
      </c>
    </row>
    <row r="719" spans="1:7" x14ac:dyDescent="0.25">
      <c r="A719" s="4">
        <v>17</v>
      </c>
      <c r="B719" s="4" t="str">
        <f t="shared" si="48"/>
        <v>1000P_1717</v>
      </c>
      <c r="C719" s="4">
        <v>0.66</v>
      </c>
      <c r="D719" s="4">
        <v>0.63</v>
      </c>
      <c r="E719" s="4">
        <v>1.29</v>
      </c>
      <c r="F719" s="4">
        <f t="shared" si="46"/>
        <v>1.29</v>
      </c>
      <c r="G719" s="4">
        <f t="shared" si="47"/>
        <v>0</v>
      </c>
    </row>
    <row r="720" spans="1:7" x14ac:dyDescent="0.25">
      <c r="A720" s="4">
        <v>18</v>
      </c>
      <c r="B720" s="4" t="str">
        <f t="shared" si="48"/>
        <v>1000P_1718</v>
      </c>
      <c r="C720" s="4">
        <v>0.93</v>
      </c>
      <c r="D720" s="4">
        <v>1.58</v>
      </c>
      <c r="E720" s="4">
        <v>2.5099999999999998</v>
      </c>
      <c r="F720" s="4">
        <f t="shared" si="46"/>
        <v>2.5100000000000002</v>
      </c>
      <c r="G720" s="4">
        <f t="shared" si="47"/>
        <v>0</v>
      </c>
    </row>
    <row r="721" spans="1:7" x14ac:dyDescent="0.25">
      <c r="A721" s="4">
        <v>19</v>
      </c>
      <c r="B721" s="4" t="str">
        <f t="shared" si="48"/>
        <v>1000P_1719</v>
      </c>
      <c r="F721" s="4">
        <f t="shared" si="46"/>
        <v>0</v>
      </c>
      <c r="G721" s="4">
        <f t="shared" si="47"/>
        <v>0</v>
      </c>
    </row>
    <row r="722" spans="1:7" x14ac:dyDescent="0.25">
      <c r="A722" s="4">
        <v>1720</v>
      </c>
      <c r="B722" s="4" t="str">
        <f>CONCATENATE("1000P_",(A722))</f>
        <v>1000P_1720</v>
      </c>
      <c r="F722" s="4">
        <f t="shared" si="46"/>
        <v>0</v>
      </c>
      <c r="G722" s="4">
        <f t="shared" si="47"/>
        <v>0</v>
      </c>
    </row>
    <row r="723" spans="1:7" x14ac:dyDescent="0.25">
      <c r="A723" s="4">
        <v>21</v>
      </c>
      <c r="B723" s="4" t="str">
        <f t="shared" si="48"/>
        <v>1000P_1721</v>
      </c>
      <c r="C723" s="4">
        <v>0.48</v>
      </c>
      <c r="D723" s="4">
        <v>1.2</v>
      </c>
      <c r="E723" s="4">
        <v>1.68</v>
      </c>
      <c r="F723" s="4">
        <f t="shared" si="46"/>
        <v>1.68</v>
      </c>
      <c r="G723" s="4">
        <f t="shared" si="47"/>
        <v>0</v>
      </c>
    </row>
    <row r="724" spans="1:7" x14ac:dyDescent="0.25">
      <c r="A724" s="4">
        <v>22</v>
      </c>
      <c r="B724" s="4" t="str">
        <f t="shared" si="48"/>
        <v>1000P_1722</v>
      </c>
      <c r="C724" s="4">
        <v>1.2</v>
      </c>
      <c r="D724" s="4">
        <v>0.82</v>
      </c>
      <c r="E724" s="4">
        <v>2.02</v>
      </c>
      <c r="F724" s="4">
        <f t="shared" si="46"/>
        <v>2.02</v>
      </c>
      <c r="G724" s="4">
        <f t="shared" si="47"/>
        <v>0</v>
      </c>
    </row>
    <row r="725" spans="1:7" x14ac:dyDescent="0.25">
      <c r="A725" s="4">
        <v>23</v>
      </c>
      <c r="B725" s="4" t="str">
        <f t="shared" si="48"/>
        <v>1000P_1723</v>
      </c>
      <c r="F725" s="4">
        <f t="shared" si="46"/>
        <v>0</v>
      </c>
      <c r="G725" s="4">
        <f t="shared" si="47"/>
        <v>0</v>
      </c>
    </row>
    <row r="726" spans="1:7" x14ac:dyDescent="0.25">
      <c r="A726" s="4">
        <v>24</v>
      </c>
      <c r="B726" s="4" t="str">
        <f t="shared" si="48"/>
        <v>1000P_1724</v>
      </c>
      <c r="C726" s="4">
        <v>0.57999999999999996</v>
      </c>
      <c r="D726" s="4">
        <v>1</v>
      </c>
      <c r="E726" s="4">
        <v>1.58</v>
      </c>
      <c r="F726" s="4">
        <f t="shared" si="46"/>
        <v>1.58</v>
      </c>
      <c r="G726" s="4">
        <f t="shared" si="47"/>
        <v>0</v>
      </c>
    </row>
    <row r="727" spans="1:7" x14ac:dyDescent="0.25">
      <c r="A727" s="4">
        <v>25</v>
      </c>
      <c r="B727" s="4" t="str">
        <f t="shared" si="48"/>
        <v>1000P_1725</v>
      </c>
      <c r="C727" s="4">
        <v>0.54</v>
      </c>
      <c r="D727" s="4">
        <v>0.28000000000000003</v>
      </c>
      <c r="E727" s="4">
        <v>0.82</v>
      </c>
      <c r="F727" s="4">
        <f t="shared" si="46"/>
        <v>0.82000000000000006</v>
      </c>
      <c r="G727" s="4">
        <f t="shared" si="47"/>
        <v>0</v>
      </c>
    </row>
    <row r="728" spans="1:7" x14ac:dyDescent="0.25">
      <c r="A728" s="4">
        <v>26</v>
      </c>
      <c r="B728" s="4" t="str">
        <f t="shared" si="48"/>
        <v>1000P_1726</v>
      </c>
      <c r="C728" s="4">
        <v>0.31</v>
      </c>
      <c r="D728" s="4">
        <v>0.38</v>
      </c>
      <c r="E728" s="4">
        <v>0.69</v>
      </c>
      <c r="F728" s="4">
        <f t="shared" si="46"/>
        <v>0.69</v>
      </c>
      <c r="G728" s="4">
        <f t="shared" si="47"/>
        <v>0</v>
      </c>
    </row>
    <row r="729" spans="1:7" x14ac:dyDescent="0.25">
      <c r="A729" s="4">
        <v>27</v>
      </c>
      <c r="B729" s="4" t="str">
        <f t="shared" si="48"/>
        <v>1000P_1727</v>
      </c>
      <c r="F729" s="4">
        <f t="shared" si="46"/>
        <v>0</v>
      </c>
      <c r="G729" s="4">
        <f t="shared" si="47"/>
        <v>0</v>
      </c>
    </row>
    <row r="730" spans="1:7" x14ac:dyDescent="0.25">
      <c r="A730" s="4">
        <v>28</v>
      </c>
      <c r="B730" s="4" t="str">
        <f t="shared" si="48"/>
        <v>1000P_1728</v>
      </c>
      <c r="F730" s="4">
        <f t="shared" si="46"/>
        <v>0</v>
      </c>
      <c r="G730" s="4">
        <f t="shared" si="47"/>
        <v>0</v>
      </c>
    </row>
    <row r="731" spans="1:7" x14ac:dyDescent="0.25">
      <c r="A731" s="4">
        <v>29</v>
      </c>
      <c r="B731" s="4" t="str">
        <f t="shared" si="48"/>
        <v>1000P_1729</v>
      </c>
      <c r="F731" s="4">
        <f t="shared" si="46"/>
        <v>0</v>
      </c>
      <c r="G731" s="4">
        <f t="shared" si="47"/>
        <v>0</v>
      </c>
    </row>
    <row r="732" spans="1:7" x14ac:dyDescent="0.25">
      <c r="A732" s="4">
        <v>1730</v>
      </c>
      <c r="B732" s="4" t="str">
        <f>CONCATENATE("1000P_",(A732))</f>
        <v>1000P_1730</v>
      </c>
      <c r="C732" s="4">
        <v>0.56999999999999995</v>
      </c>
    </row>
    <row r="733" spans="1:7" x14ac:dyDescent="0.25">
      <c r="A733" s="4">
        <v>31</v>
      </c>
      <c r="B733" s="4" t="str">
        <f t="shared" si="48"/>
        <v>1000P_1731</v>
      </c>
      <c r="C733" s="4">
        <v>0.56999999999999995</v>
      </c>
      <c r="D733" s="4">
        <v>0.8</v>
      </c>
      <c r="E733" s="4">
        <v>1.37</v>
      </c>
      <c r="F733" s="4">
        <f t="shared" si="46"/>
        <v>1.37</v>
      </c>
      <c r="G733" s="4">
        <f t="shared" si="47"/>
        <v>0</v>
      </c>
    </row>
    <row r="734" spans="1:7" x14ac:dyDescent="0.25">
      <c r="A734" s="4">
        <v>32</v>
      </c>
      <c r="B734" s="4" t="str">
        <f t="shared" si="48"/>
        <v>1000P_1732</v>
      </c>
      <c r="F734" s="4">
        <f t="shared" si="46"/>
        <v>0</v>
      </c>
      <c r="G734" s="4">
        <f t="shared" si="47"/>
        <v>0</v>
      </c>
    </row>
    <row r="735" spans="1:7" x14ac:dyDescent="0.25">
      <c r="A735" s="4">
        <v>33</v>
      </c>
      <c r="B735" s="4" t="str">
        <f t="shared" si="48"/>
        <v>1000P_1733</v>
      </c>
      <c r="F735" s="4">
        <f t="shared" si="46"/>
        <v>0</v>
      </c>
      <c r="G735" s="4">
        <f t="shared" si="47"/>
        <v>0</v>
      </c>
    </row>
    <row r="736" spans="1:7" x14ac:dyDescent="0.25">
      <c r="A736" s="4">
        <v>34</v>
      </c>
      <c r="B736" s="4" t="str">
        <f t="shared" si="48"/>
        <v>1000P_1734</v>
      </c>
      <c r="C736" s="4">
        <v>0.54</v>
      </c>
      <c r="D736" s="4">
        <v>1.4</v>
      </c>
      <c r="E736" s="4">
        <v>1.94</v>
      </c>
      <c r="F736" s="4">
        <f t="shared" si="46"/>
        <v>1.94</v>
      </c>
      <c r="G736" s="4">
        <f t="shared" si="47"/>
        <v>0</v>
      </c>
    </row>
    <row r="737" spans="1:7" x14ac:dyDescent="0.25">
      <c r="A737" s="4">
        <v>35</v>
      </c>
      <c r="B737" s="4" t="str">
        <f t="shared" si="48"/>
        <v>1000P_1735</v>
      </c>
      <c r="C737" s="4">
        <v>0.88</v>
      </c>
      <c r="D737" s="4">
        <v>1.25</v>
      </c>
      <c r="E737" s="4">
        <v>2.13</v>
      </c>
      <c r="F737" s="4">
        <f t="shared" si="46"/>
        <v>2.13</v>
      </c>
      <c r="G737" s="4">
        <f t="shared" si="47"/>
        <v>0</v>
      </c>
    </row>
    <row r="738" spans="1:7" x14ac:dyDescent="0.25">
      <c r="A738" s="4">
        <v>36</v>
      </c>
      <c r="B738" s="4" t="str">
        <f t="shared" si="48"/>
        <v>1000P_1736</v>
      </c>
      <c r="F738" s="4">
        <f t="shared" si="46"/>
        <v>0</v>
      </c>
      <c r="G738" s="4">
        <f t="shared" si="47"/>
        <v>0</v>
      </c>
    </row>
    <row r="739" spans="1:7" x14ac:dyDescent="0.25">
      <c r="A739" s="4">
        <v>37</v>
      </c>
      <c r="B739" s="4" t="str">
        <f t="shared" si="48"/>
        <v>1000P_1737</v>
      </c>
      <c r="C739" s="4">
        <v>0.5</v>
      </c>
      <c r="D739" s="4">
        <v>1.96</v>
      </c>
      <c r="E739" s="4">
        <v>2.46</v>
      </c>
      <c r="F739" s="4">
        <f t="shared" si="46"/>
        <v>2.46</v>
      </c>
      <c r="G739" s="4">
        <f t="shared" si="47"/>
        <v>0</v>
      </c>
    </row>
    <row r="740" spans="1:7" x14ac:dyDescent="0.25">
      <c r="A740" s="4">
        <v>38</v>
      </c>
      <c r="B740" s="4" t="str">
        <f t="shared" si="48"/>
        <v>1000P_1738</v>
      </c>
      <c r="C740" s="4">
        <v>1.04</v>
      </c>
      <c r="D740" s="4">
        <v>0.85</v>
      </c>
      <c r="E740" s="4">
        <v>1.89</v>
      </c>
      <c r="F740" s="4">
        <f t="shared" si="46"/>
        <v>1.8900000000000001</v>
      </c>
      <c r="G740" s="4">
        <f t="shared" si="47"/>
        <v>0</v>
      </c>
    </row>
    <row r="741" spans="1:7" x14ac:dyDescent="0.25">
      <c r="A741" s="4">
        <v>39</v>
      </c>
      <c r="B741" s="4" t="str">
        <f t="shared" si="48"/>
        <v>1000P_1739</v>
      </c>
      <c r="C741" s="4">
        <v>0.78</v>
      </c>
      <c r="D741" s="4">
        <v>0.7</v>
      </c>
      <c r="E741" s="4">
        <v>1.48</v>
      </c>
      <c r="F741" s="4">
        <f t="shared" si="46"/>
        <v>1.48</v>
      </c>
      <c r="G741" s="4">
        <f t="shared" si="47"/>
        <v>0</v>
      </c>
    </row>
    <row r="742" spans="1:7" x14ac:dyDescent="0.25">
      <c r="A742" s="4">
        <v>1740</v>
      </c>
      <c r="B742" s="4" t="str">
        <f>CONCATENATE("1000P_",(A742))</f>
        <v>1000P_1740</v>
      </c>
      <c r="F742" s="4">
        <f t="shared" si="46"/>
        <v>0</v>
      </c>
      <c r="G742" s="4">
        <f t="shared" si="47"/>
        <v>0</v>
      </c>
    </row>
    <row r="743" spans="1:7" x14ac:dyDescent="0.25">
      <c r="A743" s="4">
        <v>41</v>
      </c>
      <c r="B743" s="4" t="str">
        <f t="shared" si="48"/>
        <v>1000P_1741</v>
      </c>
      <c r="F743" s="4">
        <f t="shared" si="46"/>
        <v>0</v>
      </c>
      <c r="G743" s="4">
        <f t="shared" si="47"/>
        <v>0</v>
      </c>
    </row>
    <row r="744" spans="1:7" x14ac:dyDescent="0.25">
      <c r="A744" s="4">
        <v>42</v>
      </c>
      <c r="B744" s="4" t="str">
        <f t="shared" si="48"/>
        <v>1000P_1742</v>
      </c>
      <c r="C744" s="4">
        <v>0.6</v>
      </c>
      <c r="D744" s="4">
        <v>1.1000000000000001</v>
      </c>
      <c r="E744" s="4">
        <v>1.7</v>
      </c>
      <c r="F744" s="4">
        <f t="shared" si="46"/>
        <v>1.7000000000000002</v>
      </c>
      <c r="G744" s="4">
        <f t="shared" si="47"/>
        <v>0</v>
      </c>
    </row>
    <row r="745" spans="1:7" x14ac:dyDescent="0.25">
      <c r="A745" s="4">
        <v>43</v>
      </c>
      <c r="B745" s="4" t="str">
        <f t="shared" si="48"/>
        <v>1000P_1743</v>
      </c>
      <c r="F745" s="4">
        <f t="shared" si="46"/>
        <v>0</v>
      </c>
      <c r="G745" s="4">
        <f t="shared" si="47"/>
        <v>0</v>
      </c>
    </row>
    <row r="746" spans="1:7" x14ac:dyDescent="0.25">
      <c r="A746" s="4">
        <v>44</v>
      </c>
      <c r="B746" s="4" t="str">
        <f t="shared" si="48"/>
        <v>1000P_1744</v>
      </c>
      <c r="F746" s="4">
        <f t="shared" si="46"/>
        <v>0</v>
      </c>
      <c r="G746" s="4">
        <f t="shared" si="47"/>
        <v>0</v>
      </c>
    </row>
    <row r="747" spans="1:7" x14ac:dyDescent="0.25">
      <c r="A747" s="4">
        <v>45</v>
      </c>
      <c r="B747" s="4" t="str">
        <f t="shared" si="48"/>
        <v>1000P_1745</v>
      </c>
      <c r="C747" s="4">
        <v>0.46</v>
      </c>
      <c r="D747" s="4">
        <v>0.93</v>
      </c>
      <c r="E747" s="4">
        <v>1.39</v>
      </c>
      <c r="F747" s="4">
        <f t="shared" si="46"/>
        <v>1.3900000000000001</v>
      </c>
      <c r="G747" s="4">
        <f t="shared" si="47"/>
        <v>0</v>
      </c>
    </row>
    <row r="748" spans="1:7" x14ac:dyDescent="0.25">
      <c r="A748" s="4">
        <v>46</v>
      </c>
      <c r="B748" s="4" t="str">
        <f t="shared" si="48"/>
        <v>1000P_1746</v>
      </c>
      <c r="C748" s="4">
        <v>1.18</v>
      </c>
      <c r="D748" s="4">
        <v>0.77</v>
      </c>
      <c r="E748" s="4">
        <v>1.95</v>
      </c>
      <c r="F748" s="4">
        <f t="shared" si="46"/>
        <v>1.95</v>
      </c>
      <c r="G748" s="4">
        <f t="shared" si="47"/>
        <v>0</v>
      </c>
    </row>
    <row r="749" spans="1:7" x14ac:dyDescent="0.25">
      <c r="A749" s="4">
        <v>47</v>
      </c>
      <c r="B749" s="4" t="str">
        <f t="shared" si="48"/>
        <v>1000P_1747</v>
      </c>
      <c r="F749" s="4">
        <f t="shared" si="46"/>
        <v>0</v>
      </c>
      <c r="G749" s="4">
        <f t="shared" si="47"/>
        <v>0</v>
      </c>
    </row>
    <row r="750" spans="1:7" x14ac:dyDescent="0.25">
      <c r="A750" s="4">
        <v>48</v>
      </c>
      <c r="B750" s="4" t="str">
        <f t="shared" si="48"/>
        <v>1000P_1748</v>
      </c>
      <c r="C750" s="4">
        <v>0.68</v>
      </c>
      <c r="D750" s="4">
        <v>1.3</v>
      </c>
      <c r="E750" s="4">
        <v>1.98</v>
      </c>
      <c r="F750" s="4">
        <f t="shared" si="46"/>
        <v>1.98</v>
      </c>
      <c r="G750" s="4">
        <f t="shared" si="47"/>
        <v>0</v>
      </c>
    </row>
    <row r="751" spans="1:7" x14ac:dyDescent="0.25">
      <c r="A751" s="4">
        <v>49</v>
      </c>
      <c r="B751" s="4" t="str">
        <f t="shared" si="48"/>
        <v>1000P_1749</v>
      </c>
      <c r="C751" s="4">
        <v>1.28</v>
      </c>
      <c r="D751" s="4">
        <v>1.37</v>
      </c>
      <c r="E751" s="4">
        <v>2.65</v>
      </c>
      <c r="F751" s="4">
        <f t="shared" si="46"/>
        <v>2.6500000000000004</v>
      </c>
      <c r="G751" s="4">
        <f t="shared" si="47"/>
        <v>0</v>
      </c>
    </row>
    <row r="752" spans="1:7" x14ac:dyDescent="0.25">
      <c r="A752" s="4">
        <v>1750</v>
      </c>
      <c r="B752" s="4" t="str">
        <f>CONCATENATE("1000P_",(A752))</f>
        <v>1000P_1750</v>
      </c>
      <c r="F752" s="4">
        <f t="shared" si="46"/>
        <v>0</v>
      </c>
      <c r="G752" s="4">
        <f t="shared" si="47"/>
        <v>0</v>
      </c>
    </row>
    <row r="753" spans="1:7" x14ac:dyDescent="0.25">
      <c r="A753" s="4">
        <v>51</v>
      </c>
      <c r="B753" s="4" t="str">
        <f t="shared" si="48"/>
        <v>1000P_1751</v>
      </c>
      <c r="C753" s="4">
        <v>1.24</v>
      </c>
      <c r="D753" s="4">
        <v>1.75</v>
      </c>
      <c r="E753" s="4">
        <v>2.99</v>
      </c>
      <c r="F753" s="4">
        <f t="shared" si="46"/>
        <v>2.99</v>
      </c>
      <c r="G753" s="4">
        <f t="shared" si="47"/>
        <v>0</v>
      </c>
    </row>
    <row r="754" spans="1:7" x14ac:dyDescent="0.25">
      <c r="A754" s="4">
        <v>52</v>
      </c>
      <c r="B754" s="4" t="str">
        <f t="shared" si="48"/>
        <v>1000P_1752</v>
      </c>
      <c r="C754" s="4">
        <v>1.1100000000000001</v>
      </c>
      <c r="D754" s="4">
        <v>0.73</v>
      </c>
      <c r="E754" s="4">
        <v>1.84</v>
      </c>
      <c r="F754" s="4">
        <f t="shared" si="46"/>
        <v>1.84</v>
      </c>
      <c r="G754" s="4">
        <f t="shared" si="47"/>
        <v>0</v>
      </c>
    </row>
    <row r="755" spans="1:7" x14ac:dyDescent="0.25">
      <c r="A755" s="4">
        <v>53</v>
      </c>
      <c r="B755" s="4" t="str">
        <f t="shared" si="48"/>
        <v>1000P_1753</v>
      </c>
      <c r="F755" s="4">
        <f t="shared" si="46"/>
        <v>0</v>
      </c>
      <c r="G755" s="4">
        <f t="shared" si="47"/>
        <v>0</v>
      </c>
    </row>
    <row r="756" spans="1:7" x14ac:dyDescent="0.25">
      <c r="A756" s="4">
        <v>54</v>
      </c>
      <c r="B756" s="4" t="str">
        <f t="shared" si="48"/>
        <v>1000P_1754</v>
      </c>
      <c r="C756" s="4">
        <v>0.72</v>
      </c>
      <c r="D756" s="4">
        <v>1.56</v>
      </c>
      <c r="E756" s="4">
        <v>2.2799999999999998</v>
      </c>
      <c r="F756" s="4">
        <f t="shared" si="46"/>
        <v>2.2800000000000002</v>
      </c>
      <c r="G756" s="4">
        <f t="shared" si="47"/>
        <v>0</v>
      </c>
    </row>
    <row r="757" spans="1:7" x14ac:dyDescent="0.25">
      <c r="A757" s="4">
        <v>55</v>
      </c>
      <c r="B757" s="4" t="str">
        <f t="shared" si="48"/>
        <v>1000P_1755</v>
      </c>
      <c r="C757" s="4">
        <v>0.74</v>
      </c>
      <c r="D757" s="4">
        <v>1.1299999999999999</v>
      </c>
      <c r="E757" s="4">
        <v>1.87</v>
      </c>
      <c r="F757" s="4">
        <f t="shared" si="46"/>
        <v>1.8699999999999999</v>
      </c>
      <c r="G757" s="4">
        <f t="shared" si="47"/>
        <v>0</v>
      </c>
    </row>
    <row r="758" spans="1:7" x14ac:dyDescent="0.25">
      <c r="A758" s="4">
        <v>56</v>
      </c>
      <c r="B758" s="4" t="str">
        <f t="shared" si="48"/>
        <v>1000P_1756</v>
      </c>
      <c r="C758" s="4">
        <v>0.4</v>
      </c>
      <c r="D758" s="4">
        <v>1.28</v>
      </c>
      <c r="E758" s="4">
        <v>1.68</v>
      </c>
      <c r="F758" s="4">
        <f t="shared" si="46"/>
        <v>1.6800000000000002</v>
      </c>
      <c r="G758" s="4">
        <f t="shared" si="47"/>
        <v>0</v>
      </c>
    </row>
    <row r="759" spans="1:7" x14ac:dyDescent="0.25">
      <c r="A759" s="4">
        <v>57</v>
      </c>
      <c r="B759" s="4" t="str">
        <f t="shared" si="48"/>
        <v>1000P_1757</v>
      </c>
      <c r="C759" s="4">
        <v>0.8</v>
      </c>
      <c r="D759" s="4">
        <v>1.68</v>
      </c>
      <c r="E759" s="4">
        <v>2.4900000000000002</v>
      </c>
      <c r="F759" s="4">
        <f t="shared" si="46"/>
        <v>2.48</v>
      </c>
      <c r="G759" s="4">
        <f t="shared" si="47"/>
        <v>-1.0000000000000231E-2</v>
      </c>
    </row>
    <row r="760" spans="1:7" x14ac:dyDescent="0.25">
      <c r="A760" s="4">
        <v>58</v>
      </c>
      <c r="B760" s="4" t="str">
        <f t="shared" si="48"/>
        <v>1000P_1758</v>
      </c>
      <c r="C760" s="4">
        <v>0.53</v>
      </c>
      <c r="D760" s="4">
        <v>1.44</v>
      </c>
      <c r="E760" s="4">
        <v>1.97</v>
      </c>
      <c r="F760" s="4">
        <f t="shared" si="46"/>
        <v>1.97</v>
      </c>
      <c r="G760" s="4">
        <f t="shared" si="47"/>
        <v>0</v>
      </c>
    </row>
    <row r="761" spans="1:7" x14ac:dyDescent="0.25">
      <c r="A761" s="4">
        <v>59</v>
      </c>
      <c r="B761" s="4" t="str">
        <f t="shared" si="48"/>
        <v>1000P_1759</v>
      </c>
      <c r="C761" s="4">
        <v>0.92</v>
      </c>
      <c r="D761" s="4">
        <v>1.41</v>
      </c>
      <c r="E761" s="4">
        <v>2.33</v>
      </c>
      <c r="F761" s="4">
        <f t="shared" si="46"/>
        <v>2.33</v>
      </c>
      <c r="G761" s="4">
        <f t="shared" si="47"/>
        <v>0</v>
      </c>
    </row>
    <row r="762" spans="1:7" x14ac:dyDescent="0.25">
      <c r="A762" s="4">
        <v>1760</v>
      </c>
      <c r="B762" s="4" t="str">
        <f>CONCATENATE("1000P_",(A762))</f>
        <v>1000P_1760</v>
      </c>
      <c r="C762" s="4">
        <v>1.1599999999999999</v>
      </c>
      <c r="D762" s="4">
        <v>1.53</v>
      </c>
      <c r="E762" s="4">
        <v>2.69</v>
      </c>
      <c r="F762" s="4">
        <f t="shared" si="46"/>
        <v>2.69</v>
      </c>
      <c r="G762" s="4">
        <f t="shared" si="47"/>
        <v>0</v>
      </c>
    </row>
    <row r="763" spans="1:7" x14ac:dyDescent="0.25">
      <c r="A763" s="4">
        <v>61</v>
      </c>
      <c r="B763" s="4" t="str">
        <f t="shared" si="48"/>
        <v>1000P_1761</v>
      </c>
      <c r="F763" s="4">
        <f t="shared" si="46"/>
        <v>0</v>
      </c>
      <c r="G763" s="4">
        <f t="shared" si="47"/>
        <v>0</v>
      </c>
    </row>
    <row r="764" spans="1:7" x14ac:dyDescent="0.25">
      <c r="A764" s="4">
        <v>62</v>
      </c>
      <c r="B764" s="4" t="str">
        <f t="shared" si="48"/>
        <v>1000P_1762</v>
      </c>
      <c r="C764" s="4">
        <v>0.85</v>
      </c>
      <c r="D764" s="4">
        <v>1.06</v>
      </c>
      <c r="E764" s="4">
        <v>1.91</v>
      </c>
      <c r="F764" s="4">
        <f t="shared" si="46"/>
        <v>1.9100000000000001</v>
      </c>
      <c r="G764" s="4">
        <f t="shared" si="47"/>
        <v>0</v>
      </c>
    </row>
    <row r="765" spans="1:7" x14ac:dyDescent="0.25">
      <c r="A765" s="4">
        <v>63</v>
      </c>
      <c r="B765" s="4" t="str">
        <f t="shared" si="48"/>
        <v>1000P_1763</v>
      </c>
      <c r="F765" s="4">
        <f t="shared" si="46"/>
        <v>0</v>
      </c>
      <c r="G765" s="4">
        <f t="shared" si="47"/>
        <v>0</v>
      </c>
    </row>
    <row r="766" spans="1:7" x14ac:dyDescent="0.25">
      <c r="A766" s="4">
        <v>64</v>
      </c>
      <c r="B766" s="4" t="str">
        <f t="shared" si="48"/>
        <v>1000P_1764</v>
      </c>
      <c r="C766" s="4">
        <v>0.84</v>
      </c>
      <c r="D766" s="4">
        <v>1.6</v>
      </c>
      <c r="E766" s="4">
        <v>2.44</v>
      </c>
      <c r="F766" s="4">
        <f t="shared" si="46"/>
        <v>2.44</v>
      </c>
      <c r="G766" s="4">
        <f t="shared" si="47"/>
        <v>0</v>
      </c>
    </row>
    <row r="767" spans="1:7" x14ac:dyDescent="0.25">
      <c r="A767" s="4">
        <v>65</v>
      </c>
      <c r="B767" s="4" t="str">
        <f t="shared" si="48"/>
        <v>1000P_1765</v>
      </c>
      <c r="F767" s="4">
        <f t="shared" si="46"/>
        <v>0</v>
      </c>
      <c r="G767" s="4">
        <f t="shared" si="47"/>
        <v>0</v>
      </c>
    </row>
    <row r="768" spans="1:7" x14ac:dyDescent="0.25">
      <c r="A768" s="4">
        <v>66</v>
      </c>
      <c r="B768" s="4" t="str">
        <f t="shared" si="48"/>
        <v>1000P_1766</v>
      </c>
      <c r="F768" s="4">
        <f t="shared" si="46"/>
        <v>0</v>
      </c>
      <c r="G768" s="4">
        <f t="shared" si="47"/>
        <v>0</v>
      </c>
    </row>
    <row r="769" spans="1:7" x14ac:dyDescent="0.25">
      <c r="A769" s="4">
        <v>67</v>
      </c>
      <c r="B769" s="4" t="str">
        <f t="shared" si="48"/>
        <v>1000P_1767</v>
      </c>
      <c r="F769" s="4">
        <f t="shared" si="46"/>
        <v>0</v>
      </c>
      <c r="G769" s="4">
        <f t="shared" si="47"/>
        <v>0</v>
      </c>
    </row>
    <row r="770" spans="1:7" x14ac:dyDescent="0.25">
      <c r="A770" s="4">
        <v>68</v>
      </c>
      <c r="B770" s="4" t="str">
        <f t="shared" si="48"/>
        <v>1000P_1768</v>
      </c>
      <c r="C770" s="4">
        <v>0.99</v>
      </c>
      <c r="D770" s="4">
        <v>0.75</v>
      </c>
      <c r="E770" s="4">
        <v>1.74</v>
      </c>
      <c r="F770" s="4">
        <f t="shared" si="46"/>
        <v>1.74</v>
      </c>
      <c r="G770" s="4">
        <f t="shared" si="47"/>
        <v>0</v>
      </c>
    </row>
    <row r="771" spans="1:7" x14ac:dyDescent="0.25">
      <c r="A771" s="4">
        <v>69</v>
      </c>
      <c r="B771" s="4" t="str">
        <f t="shared" si="48"/>
        <v>1000P_1769</v>
      </c>
      <c r="F771" s="4">
        <f t="shared" si="46"/>
        <v>0</v>
      </c>
      <c r="G771" s="4">
        <f t="shared" si="47"/>
        <v>0</v>
      </c>
    </row>
    <row r="772" spans="1:7" x14ac:dyDescent="0.25">
      <c r="A772" s="4">
        <v>1770</v>
      </c>
      <c r="B772" s="4" t="str">
        <f>CONCATENATE("1000P_",(A772))</f>
        <v>1000P_1770</v>
      </c>
      <c r="F772" s="4">
        <f t="shared" si="46"/>
        <v>0</v>
      </c>
      <c r="G772" s="4">
        <f t="shared" si="47"/>
        <v>0</v>
      </c>
    </row>
    <row r="773" spans="1:7" x14ac:dyDescent="0.25">
      <c r="A773" s="4">
        <v>71</v>
      </c>
      <c r="B773" s="4" t="str">
        <f t="shared" si="48"/>
        <v>1000P_1771</v>
      </c>
      <c r="C773" s="4">
        <v>0.82</v>
      </c>
      <c r="D773" s="4">
        <v>0.82</v>
      </c>
      <c r="E773" s="4">
        <v>1.64</v>
      </c>
      <c r="F773" s="4">
        <f t="shared" ref="F773:F836" si="49">C773+D773</f>
        <v>1.64</v>
      </c>
      <c r="G773" s="4">
        <f t="shared" ref="G773:G836" si="50">F773-E773</f>
        <v>0</v>
      </c>
    </row>
    <row r="774" spans="1:7" x14ac:dyDescent="0.25">
      <c r="A774" s="4">
        <v>72</v>
      </c>
      <c r="B774" s="4" t="str">
        <f t="shared" si="48"/>
        <v>1000P_1772</v>
      </c>
      <c r="C774" s="4">
        <v>0.75</v>
      </c>
      <c r="D774" s="4">
        <v>1.08</v>
      </c>
      <c r="E774" s="4">
        <v>1.83</v>
      </c>
      <c r="F774" s="4">
        <f t="shared" si="49"/>
        <v>1.83</v>
      </c>
      <c r="G774" s="4">
        <f t="shared" si="50"/>
        <v>0</v>
      </c>
    </row>
    <row r="775" spans="1:7" x14ac:dyDescent="0.25">
      <c r="A775" s="4">
        <v>73</v>
      </c>
      <c r="B775" s="5" t="str">
        <f>CONCATENATE("1000P_17",(A775))</f>
        <v>1000P_1773</v>
      </c>
      <c r="C775" s="4">
        <v>0.42</v>
      </c>
      <c r="D775" s="4">
        <v>1.1299999999999999</v>
      </c>
      <c r="E775" s="4">
        <v>1.55</v>
      </c>
      <c r="F775" s="4">
        <f t="shared" si="49"/>
        <v>1.5499999999999998</v>
      </c>
      <c r="G775" s="4">
        <f t="shared" si="50"/>
        <v>0</v>
      </c>
    </row>
    <row r="776" spans="1:7" x14ac:dyDescent="0.25">
      <c r="A776" s="4">
        <v>74</v>
      </c>
      <c r="B776" s="4" t="str">
        <f>CONCATENATE("1000P_17",(A776))</f>
        <v>1000P_1774</v>
      </c>
      <c r="C776" s="4">
        <v>1.01</v>
      </c>
      <c r="D776" s="4">
        <v>2.09</v>
      </c>
      <c r="E776" s="4">
        <v>3.1</v>
      </c>
      <c r="F776" s="4">
        <f t="shared" si="49"/>
        <v>3.0999999999999996</v>
      </c>
      <c r="G776" s="4">
        <f t="shared" si="50"/>
        <v>0</v>
      </c>
    </row>
    <row r="777" spans="1:7" x14ac:dyDescent="0.25">
      <c r="A777" s="4">
        <v>75</v>
      </c>
      <c r="B777" s="4" t="str">
        <f t="shared" ref="B777:B781" si="51">CONCATENATE("1000P_17",(A777))</f>
        <v>1000P_1775</v>
      </c>
      <c r="F777" s="4">
        <f t="shared" si="49"/>
        <v>0</v>
      </c>
      <c r="G777" s="4">
        <f t="shared" si="50"/>
        <v>0</v>
      </c>
    </row>
    <row r="778" spans="1:7" x14ac:dyDescent="0.25">
      <c r="A778" s="4">
        <v>76</v>
      </c>
      <c r="B778" s="4" t="str">
        <f t="shared" si="51"/>
        <v>1000P_1776</v>
      </c>
      <c r="F778" s="4">
        <f t="shared" si="49"/>
        <v>0</v>
      </c>
      <c r="G778" s="4">
        <f t="shared" si="50"/>
        <v>0</v>
      </c>
    </row>
    <row r="779" spans="1:7" x14ac:dyDescent="0.25">
      <c r="A779" s="4">
        <v>77</v>
      </c>
      <c r="B779" s="4" t="str">
        <f t="shared" si="51"/>
        <v>1000P_1777</v>
      </c>
      <c r="F779" s="4">
        <f t="shared" si="49"/>
        <v>0</v>
      </c>
      <c r="G779" s="4">
        <f t="shared" si="50"/>
        <v>0</v>
      </c>
    </row>
    <row r="780" spans="1:7" x14ac:dyDescent="0.25">
      <c r="A780" s="4">
        <v>78</v>
      </c>
      <c r="B780" s="4" t="str">
        <f t="shared" si="51"/>
        <v>1000P_1778</v>
      </c>
      <c r="F780" s="4">
        <f t="shared" si="49"/>
        <v>0</v>
      </c>
      <c r="G780" s="4">
        <f t="shared" si="50"/>
        <v>0</v>
      </c>
    </row>
    <row r="781" spans="1:7" x14ac:dyDescent="0.25">
      <c r="A781" s="4">
        <v>79</v>
      </c>
      <c r="B781" s="4" t="str">
        <f t="shared" si="51"/>
        <v>1000P_1779</v>
      </c>
      <c r="F781" s="4">
        <f t="shared" si="49"/>
        <v>0</v>
      </c>
      <c r="G781" s="4">
        <f t="shared" si="50"/>
        <v>0</v>
      </c>
    </row>
    <row r="782" spans="1:7" x14ac:dyDescent="0.25">
      <c r="A782" s="4">
        <v>1780</v>
      </c>
      <c r="B782" s="4" t="str">
        <f>CONCATENATE("1000P_",(A782))</f>
        <v>1000P_1780</v>
      </c>
      <c r="F782" s="4">
        <f t="shared" si="49"/>
        <v>0</v>
      </c>
      <c r="G782" s="4">
        <f t="shared" si="50"/>
        <v>0</v>
      </c>
    </row>
    <row r="783" spans="1:7" x14ac:dyDescent="0.25">
      <c r="A783" s="4">
        <v>81</v>
      </c>
      <c r="B783" s="4" t="str">
        <f>CONCATENATE("1000P_17",(A783))</f>
        <v>1000P_1781</v>
      </c>
      <c r="C783" s="4">
        <v>0.56000000000000005</v>
      </c>
      <c r="D783" s="4">
        <v>1.25</v>
      </c>
      <c r="E783" s="4">
        <v>1.81</v>
      </c>
      <c r="F783" s="4">
        <f t="shared" si="49"/>
        <v>1.81</v>
      </c>
      <c r="G783" s="4">
        <f t="shared" si="50"/>
        <v>0</v>
      </c>
    </row>
    <row r="784" spans="1:7" x14ac:dyDescent="0.25">
      <c r="A784" s="4">
        <v>82</v>
      </c>
      <c r="B784" s="4" t="str">
        <f t="shared" ref="B784:B791" si="52">CONCATENATE("1000P_17",(A784))</f>
        <v>1000P_1782</v>
      </c>
      <c r="F784" s="4">
        <f t="shared" si="49"/>
        <v>0</v>
      </c>
      <c r="G784" s="4">
        <f t="shared" si="50"/>
        <v>0</v>
      </c>
    </row>
    <row r="785" spans="1:7" x14ac:dyDescent="0.25">
      <c r="A785" s="4">
        <v>83</v>
      </c>
      <c r="B785" s="4" t="str">
        <f t="shared" si="52"/>
        <v>1000P_1783</v>
      </c>
      <c r="C785" s="4">
        <v>0.67</v>
      </c>
      <c r="D785" s="4">
        <v>1.1499999999999999</v>
      </c>
      <c r="E785" s="4">
        <v>1.82</v>
      </c>
      <c r="F785" s="4">
        <f t="shared" si="49"/>
        <v>1.8199999999999998</v>
      </c>
      <c r="G785" s="4">
        <f t="shared" si="50"/>
        <v>0</v>
      </c>
    </row>
    <row r="786" spans="1:7" x14ac:dyDescent="0.25">
      <c r="A786" s="4">
        <v>84</v>
      </c>
      <c r="B786" s="4" t="str">
        <f t="shared" si="52"/>
        <v>1000P_1784</v>
      </c>
      <c r="C786" s="4">
        <v>0.44</v>
      </c>
      <c r="D786" s="4">
        <v>0.41</v>
      </c>
      <c r="E786" s="4">
        <v>0.85</v>
      </c>
      <c r="F786" s="4">
        <f t="shared" si="49"/>
        <v>0.85</v>
      </c>
      <c r="G786" s="4">
        <f t="shared" si="50"/>
        <v>0</v>
      </c>
    </row>
    <row r="787" spans="1:7" x14ac:dyDescent="0.25">
      <c r="A787" s="4">
        <v>85</v>
      </c>
      <c r="B787" s="4" t="str">
        <f t="shared" si="52"/>
        <v>1000P_1785</v>
      </c>
      <c r="C787" s="4">
        <v>1.1200000000000001</v>
      </c>
      <c r="D787" s="4">
        <v>0.96</v>
      </c>
      <c r="E787" s="4">
        <v>2.08</v>
      </c>
      <c r="F787" s="4">
        <f t="shared" si="49"/>
        <v>2.08</v>
      </c>
      <c r="G787" s="4">
        <f t="shared" si="50"/>
        <v>0</v>
      </c>
    </row>
    <row r="788" spans="1:7" x14ac:dyDescent="0.25">
      <c r="A788" s="4">
        <v>86</v>
      </c>
      <c r="B788" s="4" t="str">
        <f>CONCATENATE("1000P_17",(A788))</f>
        <v>1000P_1786</v>
      </c>
      <c r="F788" s="4">
        <f t="shared" si="49"/>
        <v>0</v>
      </c>
      <c r="G788" s="4">
        <f t="shared" si="50"/>
        <v>0</v>
      </c>
    </row>
    <row r="789" spans="1:7" x14ac:dyDescent="0.25">
      <c r="A789" s="4">
        <v>87</v>
      </c>
      <c r="B789" s="4" t="str">
        <f t="shared" si="52"/>
        <v>1000P_1787</v>
      </c>
      <c r="F789" s="4">
        <f t="shared" si="49"/>
        <v>0</v>
      </c>
      <c r="G789" s="4">
        <f t="shared" si="50"/>
        <v>0</v>
      </c>
    </row>
    <row r="790" spans="1:7" x14ac:dyDescent="0.25">
      <c r="A790" s="4">
        <v>88</v>
      </c>
      <c r="B790" s="4" t="str">
        <f t="shared" si="52"/>
        <v>1000P_1788</v>
      </c>
      <c r="C790" s="4">
        <v>0.9</v>
      </c>
      <c r="D790" s="4">
        <v>1.1299999999999999</v>
      </c>
      <c r="E790" s="4">
        <v>2.0299999999999998</v>
      </c>
      <c r="F790" s="4">
        <f t="shared" si="49"/>
        <v>2.0299999999999998</v>
      </c>
      <c r="G790" s="4">
        <f t="shared" si="50"/>
        <v>0</v>
      </c>
    </row>
    <row r="791" spans="1:7" x14ac:dyDescent="0.25">
      <c r="A791" s="4">
        <v>89</v>
      </c>
      <c r="B791" s="4" t="str">
        <f t="shared" si="52"/>
        <v>1000P_1789</v>
      </c>
      <c r="C791" s="4">
        <v>1.28</v>
      </c>
      <c r="D791" s="4">
        <v>2.56</v>
      </c>
      <c r="E791" s="4">
        <v>3.84</v>
      </c>
      <c r="F791" s="4">
        <f t="shared" si="49"/>
        <v>3.84</v>
      </c>
      <c r="G791" s="4">
        <f t="shared" si="50"/>
        <v>0</v>
      </c>
    </row>
    <row r="792" spans="1:7" x14ac:dyDescent="0.25">
      <c r="A792" s="4">
        <v>1790</v>
      </c>
      <c r="B792" s="4" t="str">
        <f>CONCATENATE("1000P_",(A792))</f>
        <v>1000P_1790</v>
      </c>
      <c r="F792" s="4">
        <f t="shared" si="49"/>
        <v>0</v>
      </c>
      <c r="G792" s="4">
        <f t="shared" si="50"/>
        <v>0</v>
      </c>
    </row>
    <row r="793" spans="1:7" x14ac:dyDescent="0.25">
      <c r="A793" s="4">
        <v>91</v>
      </c>
      <c r="B793" s="4" t="str">
        <f>CONCATENATE("1000P_17",(A793))</f>
        <v>1000P_1791</v>
      </c>
      <c r="F793" s="4">
        <f t="shared" si="49"/>
        <v>0</v>
      </c>
      <c r="G793" s="4">
        <f t="shared" si="50"/>
        <v>0</v>
      </c>
    </row>
    <row r="794" spans="1:7" x14ac:dyDescent="0.25">
      <c r="A794" s="4">
        <v>92</v>
      </c>
      <c r="B794" s="4" t="str">
        <f t="shared" ref="B794:B801" si="53">CONCATENATE("1000P_17",(A794))</f>
        <v>1000P_1792</v>
      </c>
      <c r="C794" s="4">
        <v>0.79</v>
      </c>
      <c r="D794" s="4">
        <v>1.03</v>
      </c>
      <c r="E794" s="4">
        <v>1.82</v>
      </c>
      <c r="F794" s="4">
        <f t="shared" si="49"/>
        <v>1.82</v>
      </c>
      <c r="G794" s="4">
        <f t="shared" si="50"/>
        <v>0</v>
      </c>
    </row>
    <row r="795" spans="1:7" x14ac:dyDescent="0.25">
      <c r="A795" s="4">
        <v>93</v>
      </c>
      <c r="B795" s="4" t="str">
        <f t="shared" si="53"/>
        <v>1000P_1793</v>
      </c>
      <c r="C795" s="4">
        <v>0.59</v>
      </c>
      <c r="D795" s="4">
        <v>0.65</v>
      </c>
      <c r="E795" s="4">
        <v>1.24</v>
      </c>
      <c r="F795" s="4">
        <f t="shared" si="49"/>
        <v>1.24</v>
      </c>
      <c r="G795" s="4">
        <f t="shared" si="50"/>
        <v>0</v>
      </c>
    </row>
    <row r="796" spans="1:7" x14ac:dyDescent="0.25">
      <c r="A796" s="4">
        <v>94</v>
      </c>
      <c r="B796" s="4" t="str">
        <f t="shared" si="53"/>
        <v>1000P_1794</v>
      </c>
      <c r="C796" s="4">
        <v>0.42</v>
      </c>
      <c r="D796" s="4">
        <v>1.18</v>
      </c>
      <c r="E796" s="4">
        <v>1.6</v>
      </c>
      <c r="F796" s="4">
        <f t="shared" si="49"/>
        <v>1.5999999999999999</v>
      </c>
      <c r="G796" s="4">
        <f t="shared" si="50"/>
        <v>0</v>
      </c>
    </row>
    <row r="797" spans="1:7" x14ac:dyDescent="0.25">
      <c r="A797" s="4">
        <v>95</v>
      </c>
      <c r="B797" s="4" t="str">
        <f t="shared" si="53"/>
        <v>1000P_1795</v>
      </c>
      <c r="F797" s="4">
        <f t="shared" si="49"/>
        <v>0</v>
      </c>
      <c r="G797" s="4">
        <f t="shared" si="50"/>
        <v>0</v>
      </c>
    </row>
    <row r="798" spans="1:7" x14ac:dyDescent="0.25">
      <c r="A798" s="4">
        <v>96</v>
      </c>
      <c r="B798" s="4" t="str">
        <f t="shared" si="53"/>
        <v>1000P_1796</v>
      </c>
      <c r="C798" s="4">
        <v>0.85</v>
      </c>
      <c r="D798" s="4">
        <v>0.94</v>
      </c>
      <c r="E798" s="4">
        <v>1.79</v>
      </c>
      <c r="F798" s="4">
        <f t="shared" si="49"/>
        <v>1.79</v>
      </c>
      <c r="G798" s="4">
        <f t="shared" si="50"/>
        <v>0</v>
      </c>
    </row>
    <row r="799" spans="1:7" x14ac:dyDescent="0.25">
      <c r="A799" s="4">
        <v>97</v>
      </c>
      <c r="B799" s="4" t="str">
        <f t="shared" si="53"/>
        <v>1000P_1797</v>
      </c>
      <c r="C799" s="4">
        <v>0.7</v>
      </c>
      <c r="D799" s="4">
        <v>3.2</v>
      </c>
      <c r="E799" s="4">
        <v>3.9</v>
      </c>
      <c r="F799" s="4">
        <f t="shared" si="49"/>
        <v>3.9000000000000004</v>
      </c>
      <c r="G799" s="4">
        <f t="shared" si="50"/>
        <v>0</v>
      </c>
    </row>
    <row r="800" spans="1:7" x14ac:dyDescent="0.25">
      <c r="A800" s="4">
        <v>98</v>
      </c>
      <c r="B800" s="4" t="str">
        <f t="shared" si="53"/>
        <v>1000P_1798</v>
      </c>
      <c r="C800" s="4">
        <v>1.08</v>
      </c>
      <c r="D800" s="4">
        <v>1.7</v>
      </c>
      <c r="E800" s="4">
        <v>2.78</v>
      </c>
      <c r="F800" s="4">
        <f t="shared" si="49"/>
        <v>2.7800000000000002</v>
      </c>
      <c r="G800" s="4">
        <f t="shared" si="50"/>
        <v>0</v>
      </c>
    </row>
    <row r="801" spans="1:7" x14ac:dyDescent="0.25">
      <c r="A801" s="4">
        <v>99</v>
      </c>
      <c r="B801" s="4" t="str">
        <f t="shared" si="53"/>
        <v>1000P_1799</v>
      </c>
      <c r="C801" s="4">
        <v>0.4</v>
      </c>
      <c r="D801" s="4">
        <v>1.52</v>
      </c>
      <c r="E801" s="4">
        <v>1.92</v>
      </c>
      <c r="F801" s="4">
        <f t="shared" si="49"/>
        <v>1.92</v>
      </c>
      <c r="G801" s="4">
        <f t="shared" si="50"/>
        <v>0</v>
      </c>
    </row>
    <row r="802" spans="1:7" x14ac:dyDescent="0.25">
      <c r="A802" s="4">
        <v>1800</v>
      </c>
      <c r="B802" s="4" t="str">
        <f>CONCATENATE("1000P_",(A802))</f>
        <v>1000P_1800</v>
      </c>
      <c r="C802" s="4">
        <v>1.19</v>
      </c>
      <c r="D802" s="4">
        <v>1.83</v>
      </c>
      <c r="E802" s="4">
        <v>3.02</v>
      </c>
      <c r="F802" s="4">
        <f t="shared" si="49"/>
        <v>3.02</v>
      </c>
      <c r="G802" s="4">
        <f t="shared" si="50"/>
        <v>0</v>
      </c>
    </row>
    <row r="803" spans="1:7" x14ac:dyDescent="0.25">
      <c r="A803" s="4">
        <v>1801</v>
      </c>
      <c r="B803" s="4" t="str">
        <f>CONCATENATE("1000P_",(A803))</f>
        <v>1000P_1801</v>
      </c>
      <c r="C803" s="4">
        <v>0.81</v>
      </c>
      <c r="D803" s="4">
        <v>0.91</v>
      </c>
      <c r="E803" s="4">
        <v>1.72</v>
      </c>
      <c r="F803" s="4">
        <f t="shared" si="49"/>
        <v>1.7200000000000002</v>
      </c>
      <c r="G803" s="4">
        <f t="shared" si="50"/>
        <v>0</v>
      </c>
    </row>
    <row r="804" spans="1:7" x14ac:dyDescent="0.25">
      <c r="A804" s="4">
        <v>2</v>
      </c>
      <c r="B804" s="4" t="str">
        <f>CONCATENATE("1000P_180",(A804))</f>
        <v>1000P_1802</v>
      </c>
      <c r="F804" s="4">
        <f t="shared" si="49"/>
        <v>0</v>
      </c>
      <c r="G804" s="4">
        <f t="shared" si="50"/>
        <v>0</v>
      </c>
    </row>
    <row r="805" spans="1:7" x14ac:dyDescent="0.25">
      <c r="A805" s="4">
        <v>3</v>
      </c>
      <c r="B805" s="4" t="str">
        <f t="shared" ref="B805:B811" si="54">CONCATENATE("1000P_180",(A805))</f>
        <v>1000P_1803</v>
      </c>
      <c r="F805" s="4">
        <f t="shared" si="49"/>
        <v>0</v>
      </c>
      <c r="G805" s="4">
        <f t="shared" si="50"/>
        <v>0</v>
      </c>
    </row>
    <row r="806" spans="1:7" x14ac:dyDescent="0.25">
      <c r="A806" s="4">
        <v>4</v>
      </c>
      <c r="B806" s="4" t="str">
        <f t="shared" si="54"/>
        <v>1000P_1804</v>
      </c>
      <c r="C806" s="4">
        <v>0.57999999999999996</v>
      </c>
      <c r="D806" s="4">
        <v>1.6</v>
      </c>
      <c r="E806" s="4">
        <v>2.1800000000000002</v>
      </c>
      <c r="F806" s="4">
        <f t="shared" si="49"/>
        <v>2.1800000000000002</v>
      </c>
      <c r="G806" s="4">
        <f t="shared" si="50"/>
        <v>0</v>
      </c>
    </row>
    <row r="807" spans="1:7" x14ac:dyDescent="0.25">
      <c r="A807" s="4">
        <v>5</v>
      </c>
      <c r="B807" s="4" t="str">
        <f t="shared" si="54"/>
        <v>1000P_1805</v>
      </c>
      <c r="C807" s="4">
        <v>1.02</v>
      </c>
      <c r="D807" s="4">
        <v>0.88</v>
      </c>
      <c r="E807" s="4">
        <v>1.9</v>
      </c>
      <c r="F807" s="4">
        <f t="shared" si="49"/>
        <v>1.9</v>
      </c>
      <c r="G807" s="4">
        <f t="shared" si="50"/>
        <v>0</v>
      </c>
    </row>
    <row r="808" spans="1:7" x14ac:dyDescent="0.25">
      <c r="A808" s="4">
        <v>6</v>
      </c>
      <c r="B808" s="4" t="str">
        <f t="shared" si="54"/>
        <v>1000P_1806</v>
      </c>
      <c r="F808" s="4">
        <f t="shared" si="49"/>
        <v>0</v>
      </c>
      <c r="G808" s="4">
        <f t="shared" si="50"/>
        <v>0</v>
      </c>
    </row>
    <row r="809" spans="1:7" x14ac:dyDescent="0.25">
      <c r="A809" s="4">
        <v>7</v>
      </c>
      <c r="B809" s="4" t="str">
        <f t="shared" si="54"/>
        <v>1000P_1807</v>
      </c>
      <c r="C809" s="4">
        <v>0.68</v>
      </c>
      <c r="D809" s="4">
        <v>0.7</v>
      </c>
      <c r="E809" s="4">
        <v>1.38</v>
      </c>
      <c r="F809" s="4">
        <f t="shared" si="49"/>
        <v>1.38</v>
      </c>
      <c r="G809" s="4">
        <f t="shared" si="50"/>
        <v>0</v>
      </c>
    </row>
    <row r="810" spans="1:7" x14ac:dyDescent="0.25">
      <c r="A810" s="4">
        <v>8</v>
      </c>
      <c r="B810" s="4" t="str">
        <f t="shared" si="54"/>
        <v>1000P_1808</v>
      </c>
      <c r="F810" s="4">
        <f t="shared" si="49"/>
        <v>0</v>
      </c>
      <c r="G810" s="4">
        <f t="shared" si="50"/>
        <v>0</v>
      </c>
    </row>
    <row r="811" spans="1:7" x14ac:dyDescent="0.25">
      <c r="A811" s="4">
        <v>9</v>
      </c>
      <c r="B811" s="4" t="str">
        <f t="shared" si="54"/>
        <v>1000P_1809</v>
      </c>
      <c r="F811" s="4">
        <f t="shared" si="49"/>
        <v>0</v>
      </c>
      <c r="G811" s="4">
        <f t="shared" si="50"/>
        <v>0</v>
      </c>
    </row>
    <row r="812" spans="1:7" x14ac:dyDescent="0.25">
      <c r="A812" s="4">
        <v>1810</v>
      </c>
      <c r="B812" s="4" t="str">
        <f>CONCATENATE("1000P_",(A812))</f>
        <v>1000P_1810</v>
      </c>
      <c r="C812" s="4">
        <v>0.77</v>
      </c>
      <c r="D812" s="4">
        <v>0.87</v>
      </c>
      <c r="E812" s="4">
        <v>1.64</v>
      </c>
      <c r="F812" s="4">
        <f t="shared" si="49"/>
        <v>1.6400000000000001</v>
      </c>
      <c r="G812" s="4">
        <f t="shared" si="50"/>
        <v>0</v>
      </c>
    </row>
    <row r="813" spans="1:7" x14ac:dyDescent="0.25">
      <c r="A813" s="4">
        <v>11</v>
      </c>
      <c r="B813" s="4" t="str">
        <f>CONCATENATE("1000P_18",(A813))</f>
        <v>1000P_1811</v>
      </c>
      <c r="C813" s="4">
        <v>0.81</v>
      </c>
      <c r="D813" s="4">
        <v>1.41</v>
      </c>
      <c r="E813" s="4">
        <v>2.2200000000000002</v>
      </c>
      <c r="F813" s="4">
        <f t="shared" si="49"/>
        <v>2.2199999999999998</v>
      </c>
      <c r="G813" s="4">
        <f t="shared" si="50"/>
        <v>0</v>
      </c>
    </row>
    <row r="814" spans="1:7" x14ac:dyDescent="0.25">
      <c r="A814" s="4">
        <v>12</v>
      </c>
      <c r="B814" s="4" t="str">
        <f t="shared" ref="B814:B879" si="55">CONCATENATE("1000P_18",(A814))</f>
        <v>1000P_1812</v>
      </c>
      <c r="C814" s="4">
        <v>0.65</v>
      </c>
      <c r="D814" s="4">
        <v>1.1200000000000001</v>
      </c>
      <c r="E814" s="4">
        <v>1.77</v>
      </c>
      <c r="F814" s="4">
        <f t="shared" si="49"/>
        <v>1.77</v>
      </c>
      <c r="G814" s="4">
        <f t="shared" si="50"/>
        <v>0</v>
      </c>
    </row>
    <row r="815" spans="1:7" x14ac:dyDescent="0.25">
      <c r="A815" s="4">
        <v>13</v>
      </c>
      <c r="B815" s="4" t="str">
        <f t="shared" si="55"/>
        <v>1000P_1813</v>
      </c>
      <c r="C815" s="4">
        <v>0.63</v>
      </c>
      <c r="D815" s="4">
        <v>1.1100000000000001</v>
      </c>
      <c r="E815" s="4">
        <v>1.74</v>
      </c>
      <c r="F815" s="4">
        <f t="shared" si="49"/>
        <v>1.7400000000000002</v>
      </c>
      <c r="G815" s="4">
        <f t="shared" si="50"/>
        <v>0</v>
      </c>
    </row>
    <row r="816" spans="1:7" x14ac:dyDescent="0.25">
      <c r="A816" s="4">
        <v>14</v>
      </c>
      <c r="B816" s="4" t="str">
        <f t="shared" si="55"/>
        <v>1000P_1814</v>
      </c>
      <c r="C816" s="4">
        <v>0.76</v>
      </c>
      <c r="D816" s="4">
        <v>1.6</v>
      </c>
      <c r="E816" s="4">
        <v>2.36</v>
      </c>
      <c r="F816" s="4">
        <f t="shared" si="49"/>
        <v>2.3600000000000003</v>
      </c>
      <c r="G816" s="4">
        <f t="shared" si="50"/>
        <v>0</v>
      </c>
    </row>
    <row r="817" spans="1:7" x14ac:dyDescent="0.25">
      <c r="A817" s="4">
        <v>15</v>
      </c>
      <c r="B817" s="4" t="str">
        <f t="shared" si="55"/>
        <v>1000P_1815</v>
      </c>
      <c r="C817" s="4">
        <v>0.62</v>
      </c>
      <c r="D817" s="4">
        <v>0.93</v>
      </c>
      <c r="E817" s="4">
        <v>1.55</v>
      </c>
      <c r="F817" s="4">
        <f t="shared" si="49"/>
        <v>1.55</v>
      </c>
      <c r="G817" s="4">
        <f t="shared" si="50"/>
        <v>0</v>
      </c>
    </row>
    <row r="818" spans="1:7" x14ac:dyDescent="0.25">
      <c r="A818" s="4">
        <v>16</v>
      </c>
      <c r="B818" s="4" t="str">
        <f t="shared" si="55"/>
        <v>1000P_1816</v>
      </c>
      <c r="F818" s="4">
        <f t="shared" si="49"/>
        <v>0</v>
      </c>
      <c r="G818" s="4">
        <f t="shared" si="50"/>
        <v>0</v>
      </c>
    </row>
    <row r="819" spans="1:7" x14ac:dyDescent="0.25">
      <c r="A819" s="4">
        <v>17</v>
      </c>
      <c r="B819" s="4" t="str">
        <f t="shared" si="55"/>
        <v>1000P_1817</v>
      </c>
      <c r="F819" s="4">
        <f t="shared" si="49"/>
        <v>0</v>
      </c>
      <c r="G819" s="4">
        <f t="shared" si="50"/>
        <v>0</v>
      </c>
    </row>
    <row r="820" spans="1:7" x14ac:dyDescent="0.25">
      <c r="A820" s="4">
        <v>18</v>
      </c>
      <c r="B820" s="4" t="str">
        <f t="shared" si="55"/>
        <v>1000P_1818</v>
      </c>
      <c r="C820" s="4">
        <v>0.57999999999999996</v>
      </c>
      <c r="D820" s="4">
        <v>1.23</v>
      </c>
      <c r="E820" s="4">
        <v>1.81</v>
      </c>
      <c r="F820" s="4">
        <f t="shared" si="49"/>
        <v>1.81</v>
      </c>
      <c r="G820" s="4">
        <f t="shared" si="50"/>
        <v>0</v>
      </c>
    </row>
    <row r="821" spans="1:7" x14ac:dyDescent="0.25">
      <c r="A821" s="4">
        <v>19</v>
      </c>
      <c r="B821" s="4" t="str">
        <f t="shared" si="55"/>
        <v>1000P_1819</v>
      </c>
      <c r="C821" s="4">
        <v>0.43</v>
      </c>
      <c r="D821" s="4">
        <v>0.56999999999999995</v>
      </c>
      <c r="E821" s="4">
        <v>1</v>
      </c>
      <c r="F821" s="4">
        <f t="shared" si="49"/>
        <v>1</v>
      </c>
      <c r="G821" s="4">
        <f t="shared" si="50"/>
        <v>0</v>
      </c>
    </row>
    <row r="822" spans="1:7" x14ac:dyDescent="0.25">
      <c r="A822" s="4">
        <v>1820</v>
      </c>
      <c r="B822" s="4" t="str">
        <f>CONCATENATE("1000P_",(A822))</f>
        <v>1000P_1820</v>
      </c>
      <c r="C822" s="4">
        <v>0.66</v>
      </c>
      <c r="D822" s="4">
        <v>1.04</v>
      </c>
      <c r="E822" s="4">
        <v>1.7</v>
      </c>
      <c r="F822" s="4">
        <f t="shared" si="49"/>
        <v>1.7000000000000002</v>
      </c>
      <c r="G822" s="4">
        <f t="shared" si="50"/>
        <v>0</v>
      </c>
    </row>
    <row r="823" spans="1:7" x14ac:dyDescent="0.25">
      <c r="A823" s="4">
        <v>21</v>
      </c>
      <c r="B823" s="4" t="str">
        <f t="shared" si="55"/>
        <v>1000P_1821</v>
      </c>
      <c r="F823" s="4">
        <f t="shared" si="49"/>
        <v>0</v>
      </c>
      <c r="G823" s="4">
        <f t="shared" si="50"/>
        <v>0</v>
      </c>
    </row>
    <row r="824" spans="1:7" x14ac:dyDescent="0.25">
      <c r="A824" s="4">
        <v>22</v>
      </c>
      <c r="B824" s="4" t="str">
        <f t="shared" si="55"/>
        <v>1000P_1822</v>
      </c>
      <c r="C824" s="4">
        <v>0.68</v>
      </c>
      <c r="D824" s="4">
        <v>4.92</v>
      </c>
      <c r="E824" s="4">
        <v>5.6</v>
      </c>
      <c r="F824" s="4">
        <f t="shared" si="49"/>
        <v>5.6</v>
      </c>
      <c r="G824" s="4">
        <f t="shared" si="50"/>
        <v>0</v>
      </c>
    </row>
    <row r="825" spans="1:7" x14ac:dyDescent="0.25">
      <c r="A825" s="4">
        <v>23</v>
      </c>
      <c r="B825" s="4" t="str">
        <f t="shared" si="55"/>
        <v>1000P_1823</v>
      </c>
      <c r="C825" s="4">
        <v>0.45</v>
      </c>
      <c r="D825" s="4">
        <v>0.5</v>
      </c>
      <c r="E825" s="4">
        <v>0.95</v>
      </c>
      <c r="F825" s="4">
        <f t="shared" si="49"/>
        <v>0.95</v>
      </c>
      <c r="G825" s="4">
        <f t="shared" si="50"/>
        <v>0</v>
      </c>
    </row>
    <row r="826" spans="1:7" x14ac:dyDescent="0.25">
      <c r="A826" s="4">
        <v>24</v>
      </c>
      <c r="B826" s="4" t="str">
        <f t="shared" si="55"/>
        <v>1000P_1824</v>
      </c>
      <c r="C826" s="4">
        <v>7.34</v>
      </c>
      <c r="D826" s="4">
        <v>0.91</v>
      </c>
      <c r="E826" s="4">
        <v>8.25</v>
      </c>
      <c r="F826" s="4">
        <f t="shared" si="49"/>
        <v>8.25</v>
      </c>
      <c r="G826" s="4">
        <f t="shared" si="50"/>
        <v>0</v>
      </c>
    </row>
    <row r="827" spans="1:7" x14ac:dyDescent="0.25">
      <c r="A827" s="4">
        <v>25</v>
      </c>
      <c r="B827" s="4" t="str">
        <f t="shared" si="55"/>
        <v>1000P_1825</v>
      </c>
      <c r="C827" s="4">
        <v>1.3</v>
      </c>
      <c r="D827" s="4">
        <v>0.76</v>
      </c>
      <c r="E827" s="4">
        <v>2.06</v>
      </c>
      <c r="F827" s="4">
        <f t="shared" si="49"/>
        <v>2.06</v>
      </c>
      <c r="G827" s="4">
        <f t="shared" si="50"/>
        <v>0</v>
      </c>
    </row>
    <row r="828" spans="1:7" x14ac:dyDescent="0.25">
      <c r="A828" s="4">
        <v>26</v>
      </c>
      <c r="B828" s="4" t="str">
        <f t="shared" si="55"/>
        <v>1000P_1826</v>
      </c>
      <c r="C828" s="4">
        <v>0.87</v>
      </c>
      <c r="D828" s="4">
        <v>0.65</v>
      </c>
      <c r="E828" s="4">
        <v>1.52</v>
      </c>
      <c r="F828" s="4">
        <f t="shared" si="49"/>
        <v>1.52</v>
      </c>
      <c r="G828" s="4">
        <f t="shared" si="50"/>
        <v>0</v>
      </c>
    </row>
    <row r="829" spans="1:7" x14ac:dyDescent="0.25">
      <c r="A829" s="4">
        <v>27</v>
      </c>
      <c r="B829" s="4" t="str">
        <f t="shared" si="55"/>
        <v>1000P_1827</v>
      </c>
      <c r="F829" s="4">
        <f t="shared" si="49"/>
        <v>0</v>
      </c>
      <c r="G829" s="4">
        <f t="shared" si="50"/>
        <v>0</v>
      </c>
    </row>
    <row r="830" spans="1:7" x14ac:dyDescent="0.25">
      <c r="A830" s="4">
        <v>28</v>
      </c>
      <c r="B830" s="4" t="str">
        <f t="shared" si="55"/>
        <v>1000P_1828</v>
      </c>
      <c r="C830" s="4">
        <v>0.48</v>
      </c>
      <c r="D830" s="4">
        <v>0.57999999999999996</v>
      </c>
      <c r="E830" s="4">
        <v>1.06</v>
      </c>
      <c r="F830" s="4">
        <f t="shared" si="49"/>
        <v>1.06</v>
      </c>
      <c r="G830" s="4">
        <f t="shared" si="50"/>
        <v>0</v>
      </c>
    </row>
    <row r="831" spans="1:7" x14ac:dyDescent="0.25">
      <c r="A831" s="4">
        <v>29</v>
      </c>
      <c r="B831" s="4" t="str">
        <f t="shared" si="55"/>
        <v>1000P_1829</v>
      </c>
      <c r="F831" s="4">
        <f t="shared" si="49"/>
        <v>0</v>
      </c>
      <c r="G831" s="4">
        <f t="shared" si="50"/>
        <v>0</v>
      </c>
    </row>
    <row r="832" spans="1:7" x14ac:dyDescent="0.25">
      <c r="A832" s="4">
        <v>1830</v>
      </c>
      <c r="B832" s="4" t="str">
        <f>CONCATENATE("1000P_",(A832))</f>
        <v>1000P_1830</v>
      </c>
      <c r="C832" s="4">
        <v>0.52</v>
      </c>
      <c r="D832" s="4">
        <v>0.88</v>
      </c>
      <c r="E832" s="4">
        <v>1.4</v>
      </c>
      <c r="F832" s="4">
        <f t="shared" si="49"/>
        <v>1.4</v>
      </c>
      <c r="G832" s="4">
        <f t="shared" si="50"/>
        <v>0</v>
      </c>
    </row>
    <row r="833" spans="1:7" x14ac:dyDescent="0.25">
      <c r="A833" s="4">
        <v>31</v>
      </c>
      <c r="B833" s="4" t="str">
        <f t="shared" si="55"/>
        <v>1000P_1831</v>
      </c>
      <c r="C833" s="4">
        <v>1.26</v>
      </c>
      <c r="D833" s="4">
        <v>1.02</v>
      </c>
      <c r="E833" s="4">
        <v>2.2799999999999998</v>
      </c>
      <c r="F833" s="4">
        <f t="shared" si="49"/>
        <v>2.2800000000000002</v>
      </c>
      <c r="G833" s="4">
        <f t="shared" si="50"/>
        <v>0</v>
      </c>
    </row>
    <row r="834" spans="1:7" x14ac:dyDescent="0.25">
      <c r="A834" s="4">
        <v>32</v>
      </c>
      <c r="B834" s="4" t="str">
        <f t="shared" si="55"/>
        <v>1000P_1832</v>
      </c>
      <c r="C834" s="4">
        <v>0.46</v>
      </c>
      <c r="D834" s="4">
        <v>1.39</v>
      </c>
      <c r="E834" s="4">
        <v>1.85</v>
      </c>
      <c r="F834" s="4">
        <f t="shared" si="49"/>
        <v>1.8499999999999999</v>
      </c>
      <c r="G834" s="4">
        <f t="shared" si="50"/>
        <v>0</v>
      </c>
    </row>
    <row r="835" spans="1:7" x14ac:dyDescent="0.25">
      <c r="A835" s="4">
        <v>33</v>
      </c>
      <c r="B835" s="4" t="str">
        <f t="shared" si="55"/>
        <v>1000P_1833</v>
      </c>
      <c r="C835" s="4">
        <v>0.56000000000000005</v>
      </c>
      <c r="D835" s="4">
        <v>1.71</v>
      </c>
      <c r="E835" s="4">
        <v>2.27</v>
      </c>
      <c r="F835" s="4">
        <f t="shared" si="49"/>
        <v>2.27</v>
      </c>
      <c r="G835" s="4">
        <f t="shared" si="50"/>
        <v>0</v>
      </c>
    </row>
    <row r="836" spans="1:7" x14ac:dyDescent="0.25">
      <c r="A836" s="4">
        <v>34</v>
      </c>
      <c r="B836" s="4" t="str">
        <f t="shared" si="55"/>
        <v>1000P_1834</v>
      </c>
      <c r="F836" s="4">
        <f t="shared" si="49"/>
        <v>0</v>
      </c>
      <c r="G836" s="4">
        <f t="shared" si="50"/>
        <v>0</v>
      </c>
    </row>
    <row r="837" spans="1:7" x14ac:dyDescent="0.25">
      <c r="A837" s="4">
        <v>35</v>
      </c>
      <c r="B837" s="4" t="str">
        <f t="shared" si="55"/>
        <v>1000P_1835</v>
      </c>
      <c r="C837" s="4">
        <v>0.81</v>
      </c>
      <c r="D837" s="4">
        <v>1.51</v>
      </c>
      <c r="E837" s="4">
        <v>2.3199999999999998</v>
      </c>
      <c r="F837" s="4">
        <f t="shared" ref="F837:F900" si="56">C837+D837</f>
        <v>2.3200000000000003</v>
      </c>
      <c r="G837" s="4">
        <f t="shared" ref="G837:G900" si="57">F837-E837</f>
        <v>0</v>
      </c>
    </row>
    <row r="838" spans="1:7" x14ac:dyDescent="0.25">
      <c r="A838" s="4">
        <v>36</v>
      </c>
      <c r="B838" s="4" t="str">
        <f t="shared" si="55"/>
        <v>1000P_1836</v>
      </c>
      <c r="F838" s="4">
        <f t="shared" si="56"/>
        <v>0</v>
      </c>
      <c r="G838" s="4">
        <f t="shared" si="57"/>
        <v>0</v>
      </c>
    </row>
    <row r="839" spans="1:7" x14ac:dyDescent="0.25">
      <c r="A839" s="4">
        <v>37</v>
      </c>
      <c r="B839" s="4" t="str">
        <f t="shared" si="55"/>
        <v>1000P_1837</v>
      </c>
      <c r="C839" s="4">
        <v>0.37</v>
      </c>
      <c r="D839" s="4">
        <v>1.07</v>
      </c>
      <c r="E839" s="4">
        <v>1.44</v>
      </c>
      <c r="F839" s="4">
        <f t="shared" si="56"/>
        <v>1.44</v>
      </c>
      <c r="G839" s="4">
        <f t="shared" si="57"/>
        <v>0</v>
      </c>
    </row>
    <row r="840" spans="1:7" x14ac:dyDescent="0.25">
      <c r="A840" s="4">
        <v>38</v>
      </c>
      <c r="B840" s="4" t="str">
        <f t="shared" si="55"/>
        <v>1000P_1838</v>
      </c>
      <c r="F840" s="4">
        <f t="shared" si="56"/>
        <v>0</v>
      </c>
      <c r="G840" s="4">
        <f t="shared" si="57"/>
        <v>0</v>
      </c>
    </row>
    <row r="841" spans="1:7" x14ac:dyDescent="0.25">
      <c r="A841" s="4">
        <v>39</v>
      </c>
      <c r="B841" s="4" t="str">
        <f t="shared" si="55"/>
        <v>1000P_1839</v>
      </c>
      <c r="F841" s="4">
        <f t="shared" si="56"/>
        <v>0</v>
      </c>
      <c r="G841" s="4">
        <f t="shared" si="57"/>
        <v>0</v>
      </c>
    </row>
    <row r="842" spans="1:7" x14ac:dyDescent="0.25">
      <c r="A842" s="4">
        <v>1840</v>
      </c>
      <c r="B842" s="4" t="str">
        <f>CONCATENATE("1000P_",(A842))</f>
        <v>1000P_1840</v>
      </c>
      <c r="F842" s="4">
        <f t="shared" si="56"/>
        <v>0</v>
      </c>
      <c r="G842" s="4">
        <f t="shared" si="57"/>
        <v>0</v>
      </c>
    </row>
    <row r="843" spans="1:7" x14ac:dyDescent="0.25">
      <c r="A843" s="4">
        <v>41</v>
      </c>
      <c r="B843" s="4" t="str">
        <f t="shared" si="55"/>
        <v>1000P_1841</v>
      </c>
      <c r="C843" s="4">
        <v>0.91</v>
      </c>
      <c r="D843" s="4">
        <v>1.23</v>
      </c>
      <c r="E843" s="4">
        <v>2.14</v>
      </c>
      <c r="F843" s="4">
        <f t="shared" si="56"/>
        <v>2.14</v>
      </c>
      <c r="G843" s="4">
        <f t="shared" si="57"/>
        <v>0</v>
      </c>
    </row>
    <row r="844" spans="1:7" x14ac:dyDescent="0.25">
      <c r="A844" s="4">
        <v>42</v>
      </c>
      <c r="B844" s="4" t="str">
        <f t="shared" si="55"/>
        <v>1000P_1842</v>
      </c>
      <c r="C844" s="4">
        <v>0.79</v>
      </c>
      <c r="D844" s="4">
        <v>1.21</v>
      </c>
      <c r="E844" s="4">
        <v>2</v>
      </c>
      <c r="F844" s="4">
        <f t="shared" si="56"/>
        <v>2</v>
      </c>
      <c r="G844" s="4">
        <f t="shared" si="57"/>
        <v>0</v>
      </c>
    </row>
    <row r="845" spans="1:7" x14ac:dyDescent="0.25">
      <c r="A845" s="4">
        <v>43</v>
      </c>
      <c r="B845" s="4" t="str">
        <f t="shared" si="55"/>
        <v>1000P_1843</v>
      </c>
      <c r="F845" s="4">
        <f t="shared" si="56"/>
        <v>0</v>
      </c>
      <c r="G845" s="4">
        <f t="shared" si="57"/>
        <v>0</v>
      </c>
    </row>
    <row r="846" spans="1:7" x14ac:dyDescent="0.25">
      <c r="A846" s="4">
        <v>44</v>
      </c>
      <c r="B846" s="4" t="str">
        <f t="shared" si="55"/>
        <v>1000P_1844</v>
      </c>
      <c r="C846" s="4">
        <v>0.51</v>
      </c>
      <c r="D846" s="4">
        <v>0.48</v>
      </c>
      <c r="E846" s="4">
        <v>0.99</v>
      </c>
      <c r="F846" s="4">
        <f t="shared" si="56"/>
        <v>0.99</v>
      </c>
      <c r="G846" s="4">
        <f t="shared" si="57"/>
        <v>0</v>
      </c>
    </row>
    <row r="847" spans="1:7" x14ac:dyDescent="0.25">
      <c r="A847" s="4">
        <v>45</v>
      </c>
      <c r="B847" s="4" t="str">
        <f t="shared" si="55"/>
        <v>1000P_1845</v>
      </c>
      <c r="C847" s="4">
        <v>0.7</v>
      </c>
      <c r="D847" s="4">
        <v>0.9</v>
      </c>
      <c r="E847" s="4">
        <v>1.6</v>
      </c>
      <c r="F847" s="4">
        <f t="shared" si="56"/>
        <v>1.6</v>
      </c>
      <c r="G847" s="4">
        <f t="shared" si="57"/>
        <v>0</v>
      </c>
    </row>
    <row r="848" spans="1:7" x14ac:dyDescent="0.25">
      <c r="A848" s="4">
        <v>46</v>
      </c>
      <c r="B848" s="4" t="str">
        <f t="shared" si="55"/>
        <v>1000P_1846</v>
      </c>
      <c r="C848" s="4">
        <v>0.74</v>
      </c>
      <c r="D848" s="4">
        <v>1.18</v>
      </c>
      <c r="E848" s="4">
        <v>1.92</v>
      </c>
      <c r="F848" s="4">
        <f t="shared" si="56"/>
        <v>1.92</v>
      </c>
      <c r="G848" s="4">
        <f t="shared" si="57"/>
        <v>0</v>
      </c>
    </row>
    <row r="849" spans="1:7" x14ac:dyDescent="0.25">
      <c r="A849" s="4">
        <v>47</v>
      </c>
      <c r="B849" s="4" t="str">
        <f t="shared" si="55"/>
        <v>1000P_1847</v>
      </c>
      <c r="C849" s="4">
        <v>0.48</v>
      </c>
      <c r="D849" s="4">
        <v>0.85</v>
      </c>
      <c r="E849" s="4">
        <v>1.33</v>
      </c>
      <c r="F849" s="4">
        <f t="shared" si="56"/>
        <v>1.33</v>
      </c>
      <c r="G849" s="4">
        <f t="shared" si="57"/>
        <v>0</v>
      </c>
    </row>
    <row r="850" spans="1:7" x14ac:dyDescent="0.25">
      <c r="A850" s="4">
        <v>48</v>
      </c>
      <c r="B850" s="4" t="str">
        <f t="shared" si="55"/>
        <v>1000P_1848</v>
      </c>
      <c r="C850" s="4">
        <v>0.53</v>
      </c>
      <c r="D850" s="4">
        <v>0.71</v>
      </c>
      <c r="E850" s="4">
        <v>1.24</v>
      </c>
      <c r="F850" s="4">
        <f t="shared" si="56"/>
        <v>1.24</v>
      </c>
      <c r="G850" s="4">
        <f t="shared" si="57"/>
        <v>0</v>
      </c>
    </row>
    <row r="851" spans="1:7" x14ac:dyDescent="0.25">
      <c r="A851" s="4">
        <v>49</v>
      </c>
      <c r="B851" s="4" t="str">
        <f t="shared" si="55"/>
        <v>1000P_1849</v>
      </c>
      <c r="F851" s="4">
        <f t="shared" si="56"/>
        <v>0</v>
      </c>
      <c r="G851" s="4">
        <f t="shared" si="57"/>
        <v>0</v>
      </c>
    </row>
    <row r="852" spans="1:7" x14ac:dyDescent="0.25">
      <c r="A852" s="4">
        <v>1850</v>
      </c>
      <c r="B852" s="4" t="str">
        <f>CONCATENATE("1000P_",(A852))</f>
        <v>1000P_1850</v>
      </c>
      <c r="C852" s="4">
        <v>0.78</v>
      </c>
      <c r="D852" s="4">
        <v>0.84</v>
      </c>
      <c r="E852" s="4">
        <v>1.62</v>
      </c>
      <c r="F852" s="4">
        <f t="shared" si="56"/>
        <v>1.62</v>
      </c>
      <c r="G852" s="4">
        <f t="shared" si="57"/>
        <v>0</v>
      </c>
    </row>
    <row r="853" spans="1:7" x14ac:dyDescent="0.25">
      <c r="A853" s="4">
        <v>1851</v>
      </c>
      <c r="B853" s="4" t="str">
        <f>CONCATENATE("1000P_",(A853))</f>
        <v>1000P_1851</v>
      </c>
      <c r="F853" s="4">
        <f t="shared" si="56"/>
        <v>0</v>
      </c>
      <c r="G853" s="4">
        <f t="shared" si="57"/>
        <v>0</v>
      </c>
    </row>
    <row r="854" spans="1:7" x14ac:dyDescent="0.25">
      <c r="A854" s="4">
        <v>52</v>
      </c>
      <c r="B854" s="7" t="str">
        <f t="shared" si="55"/>
        <v>1000P_1852</v>
      </c>
      <c r="C854" s="4">
        <v>0.72</v>
      </c>
      <c r="D854" s="4">
        <v>1.7</v>
      </c>
      <c r="E854" s="4">
        <v>2.42</v>
      </c>
      <c r="F854" s="4">
        <f t="shared" si="56"/>
        <v>2.42</v>
      </c>
      <c r="G854" s="4">
        <f t="shared" si="57"/>
        <v>0</v>
      </c>
    </row>
    <row r="855" spans="1:7" x14ac:dyDescent="0.25">
      <c r="A855" s="4">
        <v>53</v>
      </c>
      <c r="B855" s="4" t="str">
        <f t="shared" si="55"/>
        <v>1000P_1853</v>
      </c>
      <c r="C855" s="4">
        <v>1.19</v>
      </c>
      <c r="D855" s="4">
        <v>0.91</v>
      </c>
      <c r="E855" s="4">
        <v>2.1</v>
      </c>
      <c r="F855" s="4">
        <f t="shared" si="56"/>
        <v>2.1</v>
      </c>
      <c r="G855" s="4">
        <f t="shared" si="57"/>
        <v>0</v>
      </c>
    </row>
    <row r="856" spans="1:7" x14ac:dyDescent="0.25">
      <c r="A856" s="4">
        <v>54</v>
      </c>
      <c r="B856" s="4" t="str">
        <f t="shared" si="55"/>
        <v>1000P_1854</v>
      </c>
      <c r="F856" s="4">
        <f t="shared" si="56"/>
        <v>0</v>
      </c>
      <c r="G856" s="4">
        <f t="shared" si="57"/>
        <v>0</v>
      </c>
    </row>
    <row r="857" spans="1:7" x14ac:dyDescent="0.25">
      <c r="A857" s="4">
        <v>55</v>
      </c>
      <c r="B857" s="4" t="str">
        <f t="shared" si="55"/>
        <v>1000P_1855</v>
      </c>
      <c r="F857" s="4">
        <f t="shared" si="56"/>
        <v>0</v>
      </c>
      <c r="G857" s="4">
        <f t="shared" si="57"/>
        <v>0</v>
      </c>
    </row>
    <row r="858" spans="1:7" x14ac:dyDescent="0.25">
      <c r="A858" s="4">
        <v>56</v>
      </c>
      <c r="B858" s="4" t="str">
        <f t="shared" si="55"/>
        <v>1000P_1856</v>
      </c>
      <c r="F858" s="4">
        <f t="shared" si="56"/>
        <v>0</v>
      </c>
      <c r="G858" s="4">
        <f t="shared" si="57"/>
        <v>0</v>
      </c>
    </row>
    <row r="859" spans="1:7" x14ac:dyDescent="0.25">
      <c r="A859" s="4">
        <v>57</v>
      </c>
      <c r="B859" s="4" t="str">
        <f t="shared" si="55"/>
        <v>1000P_1857</v>
      </c>
      <c r="F859" s="4">
        <f t="shared" si="56"/>
        <v>0</v>
      </c>
      <c r="G859" s="4">
        <f t="shared" si="57"/>
        <v>0</v>
      </c>
    </row>
    <row r="860" spans="1:7" x14ac:dyDescent="0.25">
      <c r="A860" s="4">
        <v>58</v>
      </c>
      <c r="B860" s="4" t="str">
        <f t="shared" si="55"/>
        <v>1000P_1858</v>
      </c>
      <c r="F860" s="4">
        <f t="shared" si="56"/>
        <v>0</v>
      </c>
      <c r="G860" s="4">
        <f t="shared" si="57"/>
        <v>0</v>
      </c>
    </row>
    <row r="861" spans="1:7" x14ac:dyDescent="0.25">
      <c r="A861" s="4">
        <v>59</v>
      </c>
      <c r="B861" s="4" t="str">
        <f t="shared" si="55"/>
        <v>1000P_1859</v>
      </c>
      <c r="C861" s="4">
        <v>0.59</v>
      </c>
      <c r="D861" s="4">
        <v>0.7</v>
      </c>
      <c r="E861" s="4">
        <v>1.29</v>
      </c>
      <c r="F861" s="4">
        <f t="shared" si="56"/>
        <v>1.29</v>
      </c>
      <c r="G861" s="4">
        <f t="shared" si="57"/>
        <v>0</v>
      </c>
    </row>
    <row r="862" spans="1:7" x14ac:dyDescent="0.25">
      <c r="A862" s="4">
        <v>1860</v>
      </c>
      <c r="B862" s="4" t="str">
        <f>CONCATENATE("1000P_",(A862))</f>
        <v>1000P_1860</v>
      </c>
      <c r="C862" s="4">
        <v>0.63</v>
      </c>
      <c r="D862" s="4">
        <v>1.0900000000000001</v>
      </c>
      <c r="E862" s="4">
        <v>1.72</v>
      </c>
      <c r="F862" s="4">
        <f t="shared" si="56"/>
        <v>1.7200000000000002</v>
      </c>
      <c r="G862" s="4">
        <f t="shared" si="57"/>
        <v>0</v>
      </c>
    </row>
    <row r="863" spans="1:7" x14ac:dyDescent="0.25">
      <c r="A863" s="4">
        <v>61</v>
      </c>
      <c r="B863" s="4" t="str">
        <f t="shared" si="55"/>
        <v>1000P_1861</v>
      </c>
      <c r="C863" s="4">
        <v>0.39</v>
      </c>
      <c r="D863" s="4">
        <v>0.96</v>
      </c>
      <c r="E863" s="4">
        <v>1.35</v>
      </c>
      <c r="F863" s="4">
        <f t="shared" si="56"/>
        <v>1.35</v>
      </c>
      <c r="G863" s="4">
        <f t="shared" si="57"/>
        <v>0</v>
      </c>
    </row>
    <row r="864" spans="1:7" x14ac:dyDescent="0.25">
      <c r="A864" s="4">
        <v>62</v>
      </c>
      <c r="B864" s="4" t="str">
        <f t="shared" si="55"/>
        <v>1000P_1862</v>
      </c>
      <c r="C864" s="4">
        <v>0.56999999999999995</v>
      </c>
      <c r="D864" s="4">
        <v>1.31</v>
      </c>
      <c r="E864" s="4">
        <v>1.88</v>
      </c>
      <c r="F864" s="4">
        <f t="shared" si="56"/>
        <v>1.88</v>
      </c>
      <c r="G864" s="4">
        <f t="shared" si="57"/>
        <v>0</v>
      </c>
    </row>
    <row r="865" spans="1:7" x14ac:dyDescent="0.25">
      <c r="A865" s="4">
        <v>63</v>
      </c>
      <c r="B865" s="4" t="str">
        <f t="shared" si="55"/>
        <v>1000P_1863</v>
      </c>
      <c r="C865" s="4">
        <v>0.51</v>
      </c>
      <c r="D865" s="4">
        <v>0.85</v>
      </c>
      <c r="E865" s="4">
        <v>1.36</v>
      </c>
      <c r="F865" s="4">
        <f t="shared" si="56"/>
        <v>1.3599999999999999</v>
      </c>
      <c r="G865" s="4">
        <f t="shared" si="57"/>
        <v>0</v>
      </c>
    </row>
    <row r="866" spans="1:7" x14ac:dyDescent="0.25">
      <c r="A866" s="4">
        <v>64</v>
      </c>
      <c r="B866" s="4" t="str">
        <f t="shared" si="55"/>
        <v>1000P_1864</v>
      </c>
      <c r="C866" s="4">
        <v>1.31</v>
      </c>
      <c r="D866" s="4">
        <v>0.79</v>
      </c>
      <c r="E866" s="4">
        <v>2.1</v>
      </c>
      <c r="F866" s="4">
        <f t="shared" si="56"/>
        <v>2.1</v>
      </c>
      <c r="G866" s="4">
        <f t="shared" si="57"/>
        <v>0</v>
      </c>
    </row>
    <row r="867" spans="1:7" x14ac:dyDescent="0.25">
      <c r="A867" s="4">
        <v>65</v>
      </c>
      <c r="B867" s="4" t="str">
        <f t="shared" si="55"/>
        <v>1000P_1865</v>
      </c>
      <c r="C867" s="4">
        <v>0.68</v>
      </c>
      <c r="D867" s="4">
        <v>0.72</v>
      </c>
      <c r="E867" s="4">
        <v>1.4</v>
      </c>
      <c r="F867" s="4">
        <f t="shared" si="56"/>
        <v>1.4</v>
      </c>
      <c r="G867" s="4">
        <f t="shared" si="57"/>
        <v>0</v>
      </c>
    </row>
    <row r="868" spans="1:7" x14ac:dyDescent="0.25">
      <c r="A868" s="4">
        <v>66</v>
      </c>
      <c r="B868" s="4" t="str">
        <f t="shared" si="55"/>
        <v>1000P_1866</v>
      </c>
      <c r="C868" s="4">
        <v>0.62</v>
      </c>
      <c r="D868" s="4">
        <v>0.4</v>
      </c>
      <c r="E868" s="4">
        <v>1.02</v>
      </c>
      <c r="F868" s="4">
        <f t="shared" si="56"/>
        <v>1.02</v>
      </c>
      <c r="G868" s="4">
        <f t="shared" si="57"/>
        <v>0</v>
      </c>
    </row>
    <row r="869" spans="1:7" x14ac:dyDescent="0.25">
      <c r="A869" s="4">
        <v>67</v>
      </c>
      <c r="B869" s="4" t="str">
        <f t="shared" si="55"/>
        <v>1000P_1867</v>
      </c>
      <c r="F869" s="4">
        <f t="shared" si="56"/>
        <v>0</v>
      </c>
      <c r="G869" s="4">
        <f t="shared" si="57"/>
        <v>0</v>
      </c>
    </row>
    <row r="870" spans="1:7" x14ac:dyDescent="0.25">
      <c r="A870" s="4">
        <v>68</v>
      </c>
      <c r="B870" s="4" t="str">
        <f t="shared" si="55"/>
        <v>1000P_1868</v>
      </c>
      <c r="F870" s="4">
        <f t="shared" si="56"/>
        <v>0</v>
      </c>
      <c r="G870" s="4">
        <f t="shared" si="57"/>
        <v>0</v>
      </c>
    </row>
    <row r="871" spans="1:7" x14ac:dyDescent="0.25">
      <c r="A871" s="4">
        <v>69</v>
      </c>
      <c r="B871" s="4" t="str">
        <f t="shared" si="55"/>
        <v>1000P_1869</v>
      </c>
      <c r="F871" s="4">
        <f t="shared" si="56"/>
        <v>0</v>
      </c>
      <c r="G871" s="4">
        <f t="shared" si="57"/>
        <v>0</v>
      </c>
    </row>
    <row r="872" spans="1:7" x14ac:dyDescent="0.25">
      <c r="A872" s="4">
        <v>1870</v>
      </c>
      <c r="B872" s="4" t="str">
        <f>CONCATENATE("1000P_",(A872))</f>
        <v>1000P_1870</v>
      </c>
      <c r="F872" s="4">
        <f t="shared" si="56"/>
        <v>0</v>
      </c>
      <c r="G872" s="4">
        <f t="shared" si="57"/>
        <v>0</v>
      </c>
    </row>
    <row r="873" spans="1:7" x14ac:dyDescent="0.25">
      <c r="A873" s="4">
        <v>71</v>
      </c>
      <c r="B873" s="4" t="str">
        <f t="shared" si="55"/>
        <v>1000P_1871</v>
      </c>
      <c r="C873" s="4">
        <v>0.55000000000000004</v>
      </c>
      <c r="D873" s="6">
        <v>0.73</v>
      </c>
      <c r="E873" s="4">
        <v>1.28</v>
      </c>
      <c r="F873" s="4">
        <f t="shared" si="56"/>
        <v>1.28</v>
      </c>
      <c r="G873" s="4">
        <f t="shared" si="57"/>
        <v>0</v>
      </c>
    </row>
    <row r="874" spans="1:7" x14ac:dyDescent="0.25">
      <c r="A874" s="4">
        <v>72</v>
      </c>
      <c r="B874" s="4" t="str">
        <f t="shared" si="55"/>
        <v>1000P_1872</v>
      </c>
      <c r="C874" s="4">
        <v>0.89</v>
      </c>
      <c r="D874" s="4">
        <v>1.54</v>
      </c>
      <c r="E874" s="4">
        <v>2.4300000000000002</v>
      </c>
      <c r="F874" s="4">
        <f t="shared" si="56"/>
        <v>2.4300000000000002</v>
      </c>
      <c r="G874" s="4">
        <f t="shared" si="57"/>
        <v>0</v>
      </c>
    </row>
    <row r="875" spans="1:7" x14ac:dyDescent="0.25">
      <c r="A875" s="4">
        <v>73</v>
      </c>
      <c r="B875" s="4" t="str">
        <f t="shared" si="55"/>
        <v>1000P_1873</v>
      </c>
      <c r="F875" s="4">
        <f t="shared" si="56"/>
        <v>0</v>
      </c>
      <c r="G875" s="4">
        <f t="shared" si="57"/>
        <v>0</v>
      </c>
    </row>
    <row r="876" spans="1:7" x14ac:dyDescent="0.25">
      <c r="A876" s="4">
        <v>74</v>
      </c>
      <c r="B876" s="4" t="str">
        <f t="shared" si="55"/>
        <v>1000P_1874</v>
      </c>
      <c r="F876" s="4">
        <f t="shared" si="56"/>
        <v>0</v>
      </c>
      <c r="G876" s="4">
        <f t="shared" si="57"/>
        <v>0</v>
      </c>
    </row>
    <row r="877" spans="1:7" x14ac:dyDescent="0.25">
      <c r="A877" s="4">
        <v>75</v>
      </c>
      <c r="B877" s="4" t="str">
        <f t="shared" si="55"/>
        <v>1000P_1875</v>
      </c>
      <c r="F877" s="4">
        <f t="shared" si="56"/>
        <v>0</v>
      </c>
      <c r="G877" s="4">
        <f t="shared" si="57"/>
        <v>0</v>
      </c>
    </row>
    <row r="878" spans="1:7" x14ac:dyDescent="0.25">
      <c r="A878" s="4">
        <v>76</v>
      </c>
      <c r="B878" s="4" t="str">
        <f t="shared" si="55"/>
        <v>1000P_1876</v>
      </c>
      <c r="F878" s="4">
        <f t="shared" si="56"/>
        <v>0</v>
      </c>
      <c r="G878" s="4">
        <f t="shared" si="57"/>
        <v>0</v>
      </c>
    </row>
    <row r="879" spans="1:7" x14ac:dyDescent="0.25">
      <c r="A879" s="4">
        <v>77</v>
      </c>
      <c r="B879" s="7" t="str">
        <f t="shared" si="55"/>
        <v>1000P_1877</v>
      </c>
      <c r="C879" s="4">
        <v>0.64</v>
      </c>
      <c r="D879" s="4">
        <v>1.42</v>
      </c>
      <c r="E879" s="9">
        <v>2.06</v>
      </c>
      <c r="F879" s="4">
        <f t="shared" si="56"/>
        <v>2.06</v>
      </c>
      <c r="G879" s="4">
        <f t="shared" si="57"/>
        <v>0</v>
      </c>
    </row>
    <row r="880" spans="1:7" x14ac:dyDescent="0.25">
      <c r="A880" s="4">
        <v>78</v>
      </c>
      <c r="B880" s="4" t="str">
        <f t="shared" ref="B880:B901" si="58">CONCATENATE("1000P_18",(A880))</f>
        <v>1000P_1878</v>
      </c>
      <c r="C880" s="4">
        <v>0.93</v>
      </c>
      <c r="D880" s="4">
        <v>1.34</v>
      </c>
      <c r="E880" s="4">
        <v>2.27</v>
      </c>
      <c r="F880" s="4">
        <f t="shared" si="56"/>
        <v>2.27</v>
      </c>
      <c r="G880" s="4">
        <f t="shared" si="57"/>
        <v>0</v>
      </c>
    </row>
    <row r="881" spans="1:7" x14ac:dyDescent="0.25">
      <c r="A881" s="4">
        <v>79</v>
      </c>
      <c r="B881" s="4" t="str">
        <f t="shared" si="58"/>
        <v>1000P_1879</v>
      </c>
      <c r="C881" s="4">
        <v>0.38</v>
      </c>
      <c r="D881" s="4">
        <v>0.63</v>
      </c>
      <c r="E881" s="4">
        <v>1.01</v>
      </c>
      <c r="F881" s="4">
        <f t="shared" si="56"/>
        <v>1.01</v>
      </c>
      <c r="G881" s="4">
        <f t="shared" si="57"/>
        <v>0</v>
      </c>
    </row>
    <row r="882" spans="1:7" x14ac:dyDescent="0.25">
      <c r="A882" s="4">
        <v>1880</v>
      </c>
      <c r="B882" s="4" t="str">
        <f>CONCATENATE("1000P_",(A882))</f>
        <v>1000P_1880</v>
      </c>
      <c r="C882" s="4">
        <v>0.37</v>
      </c>
      <c r="D882" s="4">
        <v>0.97</v>
      </c>
      <c r="E882" s="4">
        <v>1.34</v>
      </c>
      <c r="F882" s="4">
        <f t="shared" si="56"/>
        <v>1.3399999999999999</v>
      </c>
      <c r="G882" s="4">
        <f t="shared" si="57"/>
        <v>0</v>
      </c>
    </row>
    <row r="883" spans="1:7" x14ac:dyDescent="0.25">
      <c r="A883" s="4">
        <v>81</v>
      </c>
      <c r="B883" s="4" t="str">
        <f t="shared" si="58"/>
        <v>1000P_1881</v>
      </c>
      <c r="F883" s="4">
        <f t="shared" si="56"/>
        <v>0</v>
      </c>
      <c r="G883" s="4">
        <f t="shared" si="57"/>
        <v>0</v>
      </c>
    </row>
    <row r="884" spans="1:7" x14ac:dyDescent="0.25">
      <c r="A884" s="4">
        <v>82</v>
      </c>
      <c r="B884" s="4" t="str">
        <f t="shared" si="58"/>
        <v>1000P_1882</v>
      </c>
      <c r="C884" s="4">
        <v>0.61</v>
      </c>
      <c r="D884" s="4">
        <v>1.26</v>
      </c>
      <c r="E884" s="4">
        <v>1.87</v>
      </c>
      <c r="F884" s="4">
        <f t="shared" si="56"/>
        <v>1.87</v>
      </c>
      <c r="G884" s="4">
        <f t="shared" si="57"/>
        <v>0</v>
      </c>
    </row>
    <row r="885" spans="1:7" x14ac:dyDescent="0.25">
      <c r="A885" s="4">
        <v>83</v>
      </c>
      <c r="B885" s="4" t="str">
        <f t="shared" si="58"/>
        <v>1000P_1883</v>
      </c>
      <c r="C885" s="4">
        <v>0.39</v>
      </c>
      <c r="D885" s="4">
        <v>0.69</v>
      </c>
      <c r="E885" s="4">
        <v>1.08</v>
      </c>
      <c r="F885" s="4">
        <f t="shared" si="56"/>
        <v>1.08</v>
      </c>
      <c r="G885" s="4">
        <f t="shared" si="57"/>
        <v>0</v>
      </c>
    </row>
    <row r="886" spans="1:7" x14ac:dyDescent="0.25">
      <c r="A886" s="4">
        <v>84</v>
      </c>
      <c r="B886" s="4" t="str">
        <f t="shared" si="58"/>
        <v>1000P_1884</v>
      </c>
      <c r="C886" s="4">
        <v>0.54</v>
      </c>
      <c r="D886" s="4">
        <v>1.47</v>
      </c>
      <c r="E886" s="4">
        <v>2.0099999999999998</v>
      </c>
      <c r="F886" s="4">
        <f t="shared" si="56"/>
        <v>2.0099999999999998</v>
      </c>
      <c r="G886" s="4">
        <f t="shared" si="57"/>
        <v>0</v>
      </c>
    </row>
    <row r="887" spans="1:7" x14ac:dyDescent="0.25">
      <c r="A887" s="4">
        <v>85</v>
      </c>
      <c r="B887" s="4" t="str">
        <f t="shared" si="58"/>
        <v>1000P_1885</v>
      </c>
      <c r="C887" s="4">
        <v>0.73</v>
      </c>
      <c r="D887" s="4">
        <v>0.94</v>
      </c>
      <c r="E887" s="4">
        <v>1.67</v>
      </c>
      <c r="F887" s="4">
        <f t="shared" si="56"/>
        <v>1.67</v>
      </c>
      <c r="G887" s="4">
        <f t="shared" si="57"/>
        <v>0</v>
      </c>
    </row>
    <row r="888" spans="1:7" x14ac:dyDescent="0.25">
      <c r="A888" s="4">
        <v>86</v>
      </c>
      <c r="B888" s="4" t="str">
        <f t="shared" si="58"/>
        <v>1000P_1886</v>
      </c>
      <c r="C888" s="4">
        <v>0.68</v>
      </c>
      <c r="D888" s="4">
        <v>1.68</v>
      </c>
      <c r="E888" s="4">
        <v>2.36</v>
      </c>
      <c r="F888" s="4">
        <f t="shared" si="56"/>
        <v>2.36</v>
      </c>
      <c r="G888" s="4">
        <f t="shared" si="57"/>
        <v>0</v>
      </c>
    </row>
    <row r="889" spans="1:7" x14ac:dyDescent="0.25">
      <c r="A889" s="4">
        <v>87</v>
      </c>
      <c r="B889" s="4" t="str">
        <f t="shared" si="58"/>
        <v>1000P_1887</v>
      </c>
      <c r="F889" s="4">
        <f t="shared" si="56"/>
        <v>0</v>
      </c>
      <c r="G889" s="4">
        <f t="shared" si="57"/>
        <v>0</v>
      </c>
    </row>
    <row r="890" spans="1:7" x14ac:dyDescent="0.25">
      <c r="A890" s="4">
        <v>88</v>
      </c>
      <c r="B890" s="4" t="str">
        <f t="shared" si="58"/>
        <v>1000P_1888</v>
      </c>
      <c r="F890" s="4">
        <f t="shared" si="56"/>
        <v>0</v>
      </c>
      <c r="G890" s="4">
        <f t="shared" si="57"/>
        <v>0</v>
      </c>
    </row>
    <row r="891" spans="1:7" x14ac:dyDescent="0.25">
      <c r="A891" s="4">
        <v>89</v>
      </c>
      <c r="B891" s="4" t="str">
        <f t="shared" si="58"/>
        <v>1000P_1889</v>
      </c>
      <c r="F891" s="4">
        <f t="shared" si="56"/>
        <v>0</v>
      </c>
      <c r="G891" s="4">
        <f t="shared" si="57"/>
        <v>0</v>
      </c>
    </row>
    <row r="892" spans="1:7" x14ac:dyDescent="0.25">
      <c r="A892" s="4">
        <v>1890</v>
      </c>
      <c r="B892" s="4" t="str">
        <f>CONCATENATE("1000P_",(A892))</f>
        <v>1000P_1890</v>
      </c>
      <c r="F892" s="4">
        <f t="shared" si="56"/>
        <v>0</v>
      </c>
      <c r="G892" s="4">
        <f t="shared" si="57"/>
        <v>0</v>
      </c>
    </row>
    <row r="893" spans="1:7" x14ac:dyDescent="0.25">
      <c r="A893" s="4">
        <v>91</v>
      </c>
      <c r="B893" s="4" t="str">
        <f t="shared" si="58"/>
        <v>1000P_1891</v>
      </c>
      <c r="F893" s="4">
        <f t="shared" si="56"/>
        <v>0</v>
      </c>
      <c r="G893" s="4">
        <f t="shared" si="57"/>
        <v>0</v>
      </c>
    </row>
    <row r="894" spans="1:7" x14ac:dyDescent="0.25">
      <c r="A894" s="4">
        <v>92</v>
      </c>
      <c r="B894" s="4" t="str">
        <f t="shared" si="58"/>
        <v>1000P_1892</v>
      </c>
      <c r="C894" s="4">
        <v>0.83</v>
      </c>
      <c r="D894" s="4">
        <v>0.77</v>
      </c>
      <c r="E894" s="4">
        <v>1.6</v>
      </c>
      <c r="F894" s="4">
        <f t="shared" si="56"/>
        <v>1.6</v>
      </c>
      <c r="G894" s="4">
        <f t="shared" si="57"/>
        <v>0</v>
      </c>
    </row>
    <row r="895" spans="1:7" x14ac:dyDescent="0.25">
      <c r="A895" s="4">
        <v>93</v>
      </c>
      <c r="B895" s="4" t="str">
        <f t="shared" si="58"/>
        <v>1000P_1893</v>
      </c>
      <c r="C895" s="4">
        <v>0.67</v>
      </c>
      <c r="D895" s="4">
        <v>1.02</v>
      </c>
      <c r="E895" s="4">
        <v>1.69</v>
      </c>
      <c r="F895" s="4">
        <f t="shared" si="56"/>
        <v>1.69</v>
      </c>
      <c r="G895" s="4">
        <f t="shared" si="57"/>
        <v>0</v>
      </c>
    </row>
    <row r="896" spans="1:7" x14ac:dyDescent="0.25">
      <c r="A896" s="4">
        <v>94</v>
      </c>
      <c r="B896" s="4" t="str">
        <f t="shared" si="58"/>
        <v>1000P_1894</v>
      </c>
      <c r="F896" s="4">
        <f t="shared" si="56"/>
        <v>0</v>
      </c>
      <c r="G896" s="4">
        <f t="shared" si="57"/>
        <v>0</v>
      </c>
    </row>
    <row r="897" spans="1:7" x14ac:dyDescent="0.25">
      <c r="A897" s="4">
        <v>95</v>
      </c>
      <c r="B897" s="4" t="str">
        <f t="shared" si="58"/>
        <v>1000P_1895</v>
      </c>
      <c r="F897" s="4">
        <f t="shared" si="56"/>
        <v>0</v>
      </c>
      <c r="G897" s="4">
        <f t="shared" si="57"/>
        <v>0</v>
      </c>
    </row>
    <row r="898" spans="1:7" x14ac:dyDescent="0.25">
      <c r="A898" s="4">
        <v>96</v>
      </c>
      <c r="B898" s="4" t="str">
        <f t="shared" si="58"/>
        <v>1000P_1896</v>
      </c>
      <c r="F898" s="4">
        <f t="shared" si="56"/>
        <v>0</v>
      </c>
      <c r="G898" s="4">
        <f t="shared" si="57"/>
        <v>0</v>
      </c>
    </row>
    <row r="899" spans="1:7" x14ac:dyDescent="0.25">
      <c r="A899" s="4">
        <v>97</v>
      </c>
      <c r="B899" s="7" t="str">
        <f t="shared" si="58"/>
        <v>1000P_1897</v>
      </c>
      <c r="C899" s="4">
        <v>0.84</v>
      </c>
      <c r="D899" s="4">
        <v>0.91</v>
      </c>
      <c r="E899" s="4">
        <v>1.75</v>
      </c>
      <c r="F899" s="4">
        <f t="shared" si="56"/>
        <v>1.75</v>
      </c>
      <c r="G899" s="4">
        <f t="shared" si="57"/>
        <v>0</v>
      </c>
    </row>
    <row r="900" spans="1:7" x14ac:dyDescent="0.25">
      <c r="A900" s="4">
        <v>98</v>
      </c>
      <c r="B900" s="7" t="str">
        <f t="shared" si="58"/>
        <v>1000P_1898</v>
      </c>
      <c r="C900" s="4">
        <v>1.0900000000000001</v>
      </c>
      <c r="D900" s="4">
        <v>1.34</v>
      </c>
      <c r="E900" s="4">
        <v>2.4300000000000002</v>
      </c>
      <c r="F900" s="4">
        <f t="shared" si="56"/>
        <v>2.4300000000000002</v>
      </c>
      <c r="G900" s="4">
        <f t="shared" si="57"/>
        <v>0</v>
      </c>
    </row>
    <row r="901" spans="1:7" x14ac:dyDescent="0.25">
      <c r="A901" s="4">
        <v>99</v>
      </c>
      <c r="B901" s="4" t="str">
        <f t="shared" si="58"/>
        <v>1000P_1899</v>
      </c>
      <c r="F901" s="4">
        <f t="shared" ref="F901:F964" si="59">C901+D901</f>
        <v>0</v>
      </c>
      <c r="G901" s="4">
        <f t="shared" ref="G901:G964" si="60">F901-E901</f>
        <v>0</v>
      </c>
    </row>
    <row r="902" spans="1:7" x14ac:dyDescent="0.25">
      <c r="A902" s="4">
        <v>1900</v>
      </c>
      <c r="B902" s="4" t="str">
        <f>CONCATENATE("1000P_",(A902))</f>
        <v>1000P_1900</v>
      </c>
      <c r="C902" s="4">
        <v>0.68</v>
      </c>
      <c r="D902" s="4">
        <v>1.57</v>
      </c>
      <c r="E902" s="4">
        <v>2.25</v>
      </c>
      <c r="F902" s="4">
        <f t="shared" si="59"/>
        <v>2.25</v>
      </c>
      <c r="G902" s="4">
        <f t="shared" si="60"/>
        <v>0</v>
      </c>
    </row>
    <row r="903" spans="1:7" x14ac:dyDescent="0.25">
      <c r="A903" s="4">
        <v>1901</v>
      </c>
      <c r="B903" s="4" t="str">
        <f>CONCATENATE("1000P_",(A903))</f>
        <v>1000P_1901</v>
      </c>
      <c r="C903" s="4">
        <v>0.61</v>
      </c>
      <c r="D903" s="4">
        <v>1.76</v>
      </c>
      <c r="E903" s="4">
        <v>2.37</v>
      </c>
      <c r="F903" s="4">
        <f t="shared" si="59"/>
        <v>2.37</v>
      </c>
      <c r="G903" s="4">
        <f t="shared" si="60"/>
        <v>0</v>
      </c>
    </row>
    <row r="904" spans="1:7" x14ac:dyDescent="0.25">
      <c r="A904" s="4">
        <v>2</v>
      </c>
      <c r="B904" s="4" t="str">
        <f>CONCATENATE("1000P_190",(A904))</f>
        <v>1000P_1902</v>
      </c>
      <c r="C904" s="4">
        <v>0.67</v>
      </c>
      <c r="D904" s="4">
        <v>1.2</v>
      </c>
      <c r="E904" s="4">
        <v>1.87</v>
      </c>
      <c r="F904" s="4">
        <f t="shared" si="59"/>
        <v>1.87</v>
      </c>
      <c r="G904" s="4">
        <f t="shared" si="60"/>
        <v>0</v>
      </c>
    </row>
    <row r="905" spans="1:7" x14ac:dyDescent="0.25">
      <c r="A905" s="4">
        <v>3</v>
      </c>
      <c r="B905" s="4" t="str">
        <f t="shared" ref="B905:B911" si="61">CONCATENATE("1000P_190",(A905))</f>
        <v>1000P_1903</v>
      </c>
      <c r="C905" s="4">
        <v>0.42</v>
      </c>
      <c r="D905" s="4">
        <v>0.71</v>
      </c>
      <c r="E905" s="4">
        <v>1.1299999999999999</v>
      </c>
      <c r="F905" s="4">
        <f t="shared" si="59"/>
        <v>1.1299999999999999</v>
      </c>
      <c r="G905" s="4">
        <f t="shared" si="60"/>
        <v>0</v>
      </c>
    </row>
    <row r="906" spans="1:7" x14ac:dyDescent="0.25">
      <c r="A906" s="4">
        <v>4</v>
      </c>
      <c r="B906" s="4" t="str">
        <f t="shared" si="61"/>
        <v>1000P_1904</v>
      </c>
      <c r="F906" s="4">
        <f t="shared" si="59"/>
        <v>0</v>
      </c>
      <c r="G906" s="4">
        <f t="shared" si="60"/>
        <v>0</v>
      </c>
    </row>
    <row r="907" spans="1:7" x14ac:dyDescent="0.25">
      <c r="A907" s="4">
        <v>5</v>
      </c>
      <c r="B907" s="4" t="str">
        <f t="shared" si="61"/>
        <v>1000P_1905</v>
      </c>
      <c r="C907" s="4">
        <v>0.56999999999999995</v>
      </c>
      <c r="D907" s="4">
        <v>0.9</v>
      </c>
      <c r="E907" s="4">
        <v>1.47</v>
      </c>
      <c r="F907" s="4">
        <f t="shared" si="59"/>
        <v>1.47</v>
      </c>
      <c r="G907" s="4">
        <f t="shared" si="60"/>
        <v>0</v>
      </c>
    </row>
    <row r="908" spans="1:7" x14ac:dyDescent="0.25">
      <c r="A908" s="4">
        <v>6</v>
      </c>
      <c r="B908" s="4" t="str">
        <f t="shared" si="61"/>
        <v>1000P_1906</v>
      </c>
      <c r="C908" s="4">
        <v>0.83</v>
      </c>
      <c r="D908" s="4">
        <v>1.75</v>
      </c>
      <c r="E908" s="4">
        <v>2.58</v>
      </c>
      <c r="F908" s="4">
        <f t="shared" si="59"/>
        <v>2.58</v>
      </c>
      <c r="G908" s="4">
        <f t="shared" si="60"/>
        <v>0</v>
      </c>
    </row>
    <row r="909" spans="1:7" x14ac:dyDescent="0.25">
      <c r="A909" s="4">
        <v>7</v>
      </c>
      <c r="B909" s="4" t="str">
        <f t="shared" si="61"/>
        <v>1000P_1907</v>
      </c>
      <c r="F909" s="4">
        <f t="shared" si="59"/>
        <v>0</v>
      </c>
      <c r="G909" s="4">
        <f t="shared" si="60"/>
        <v>0</v>
      </c>
    </row>
    <row r="910" spans="1:7" x14ac:dyDescent="0.25">
      <c r="A910" s="4">
        <v>8</v>
      </c>
      <c r="B910" s="4" t="str">
        <f t="shared" si="61"/>
        <v>1000P_1908</v>
      </c>
      <c r="F910" s="4">
        <f t="shared" si="59"/>
        <v>0</v>
      </c>
      <c r="G910" s="4">
        <f t="shared" si="60"/>
        <v>0</v>
      </c>
    </row>
    <row r="911" spans="1:7" x14ac:dyDescent="0.25">
      <c r="A911" s="4">
        <v>9</v>
      </c>
      <c r="B911" s="4" t="str">
        <f t="shared" si="61"/>
        <v>1000P_1909</v>
      </c>
      <c r="F911" s="4">
        <f t="shared" si="59"/>
        <v>0</v>
      </c>
      <c r="G911" s="4">
        <f t="shared" si="60"/>
        <v>0</v>
      </c>
    </row>
    <row r="912" spans="1:7" x14ac:dyDescent="0.25">
      <c r="A912" s="4">
        <v>1910</v>
      </c>
      <c r="B912" s="4" t="str">
        <f>CONCATENATE("1000P_",(A912))</f>
        <v>1000P_1910</v>
      </c>
      <c r="C912" s="4">
        <v>0.66</v>
      </c>
      <c r="D912" s="4">
        <v>0.98</v>
      </c>
      <c r="E912" s="4">
        <v>1.64</v>
      </c>
      <c r="F912" s="4">
        <f t="shared" si="59"/>
        <v>1.6400000000000001</v>
      </c>
      <c r="G912" s="4">
        <f t="shared" si="60"/>
        <v>0</v>
      </c>
    </row>
    <row r="913" spans="1:7" x14ac:dyDescent="0.25">
      <c r="A913" s="4">
        <v>11</v>
      </c>
      <c r="B913" s="4" t="str">
        <f>CONCATENATE("1000P_19",(A913))</f>
        <v>1000P_1911</v>
      </c>
      <c r="C913" s="4">
        <v>0.51</v>
      </c>
      <c r="D913" s="4">
        <v>1.3</v>
      </c>
      <c r="E913" s="4">
        <v>1.81</v>
      </c>
      <c r="F913" s="4">
        <f t="shared" si="59"/>
        <v>1.81</v>
      </c>
      <c r="G913" s="4">
        <f t="shared" si="60"/>
        <v>0</v>
      </c>
    </row>
    <row r="914" spans="1:7" x14ac:dyDescent="0.25">
      <c r="A914" s="4">
        <v>12</v>
      </c>
      <c r="B914" s="4" t="str">
        <f t="shared" ref="B914:B977" si="62">CONCATENATE("1000P_19",(A914))</f>
        <v>1000P_1912</v>
      </c>
      <c r="C914" s="4">
        <v>0.67</v>
      </c>
      <c r="D914" s="4">
        <v>0.65</v>
      </c>
      <c r="E914" s="4">
        <v>1.32</v>
      </c>
      <c r="F914" s="4">
        <f t="shared" si="59"/>
        <v>1.32</v>
      </c>
      <c r="G914" s="4">
        <f t="shared" si="60"/>
        <v>0</v>
      </c>
    </row>
    <row r="915" spans="1:7" x14ac:dyDescent="0.25">
      <c r="A915" s="4">
        <v>13</v>
      </c>
      <c r="B915" s="4" t="str">
        <f t="shared" si="62"/>
        <v>1000P_1913</v>
      </c>
      <c r="C915" s="4">
        <v>0.7</v>
      </c>
      <c r="D915" s="4">
        <v>0.69</v>
      </c>
      <c r="E915" s="4">
        <v>1.39</v>
      </c>
      <c r="F915" s="4">
        <f t="shared" si="59"/>
        <v>1.39</v>
      </c>
      <c r="G915" s="4">
        <f t="shared" si="60"/>
        <v>0</v>
      </c>
    </row>
    <row r="916" spans="1:7" x14ac:dyDescent="0.25">
      <c r="A916" s="4">
        <v>14</v>
      </c>
      <c r="B916" s="4" t="str">
        <f t="shared" si="62"/>
        <v>1000P_1914</v>
      </c>
      <c r="C916" s="4">
        <v>0.69</v>
      </c>
      <c r="D916" s="4">
        <v>1.28</v>
      </c>
      <c r="E916" s="4">
        <v>1.97</v>
      </c>
      <c r="F916" s="4">
        <f t="shared" si="59"/>
        <v>1.97</v>
      </c>
      <c r="G916" s="4">
        <f t="shared" si="60"/>
        <v>0</v>
      </c>
    </row>
    <row r="917" spans="1:7" x14ac:dyDescent="0.25">
      <c r="A917" s="4">
        <v>15</v>
      </c>
      <c r="B917" s="4" t="str">
        <f t="shared" si="62"/>
        <v>1000P_1915</v>
      </c>
      <c r="C917" s="4">
        <v>0.31</v>
      </c>
      <c r="D917" s="4">
        <v>0.61</v>
      </c>
      <c r="E917" s="4">
        <v>0.92</v>
      </c>
      <c r="F917" s="4">
        <f t="shared" si="59"/>
        <v>0.91999999999999993</v>
      </c>
      <c r="G917" s="4">
        <f t="shared" si="60"/>
        <v>0</v>
      </c>
    </row>
    <row r="918" spans="1:7" x14ac:dyDescent="0.25">
      <c r="A918" s="4">
        <v>16</v>
      </c>
      <c r="B918" s="4" t="str">
        <f t="shared" si="62"/>
        <v>1000P_1916</v>
      </c>
      <c r="C918" s="4">
        <v>0.61</v>
      </c>
      <c r="D918" s="4">
        <v>1.27</v>
      </c>
      <c r="E918" s="4">
        <v>1.88</v>
      </c>
      <c r="F918" s="4">
        <f t="shared" si="59"/>
        <v>1.88</v>
      </c>
      <c r="G918" s="4">
        <f t="shared" si="60"/>
        <v>0</v>
      </c>
    </row>
    <row r="919" spans="1:7" x14ac:dyDescent="0.25">
      <c r="A919" s="4">
        <v>17</v>
      </c>
      <c r="B919" s="4" t="str">
        <f t="shared" si="62"/>
        <v>1000P_1917</v>
      </c>
      <c r="C919" s="4">
        <v>1.66</v>
      </c>
      <c r="D919" s="4">
        <v>0.91</v>
      </c>
      <c r="E919" s="4">
        <v>2.57</v>
      </c>
      <c r="F919" s="4">
        <f t="shared" si="59"/>
        <v>2.57</v>
      </c>
      <c r="G919" s="4">
        <f t="shared" si="60"/>
        <v>0</v>
      </c>
    </row>
    <row r="920" spans="1:7" x14ac:dyDescent="0.25">
      <c r="A920" s="4">
        <v>18</v>
      </c>
      <c r="B920" s="4" t="str">
        <f t="shared" si="62"/>
        <v>1000P_1918</v>
      </c>
      <c r="C920" s="4">
        <v>0.56999999999999995</v>
      </c>
      <c r="D920" s="4">
        <v>0.75</v>
      </c>
      <c r="E920" s="4">
        <v>1.32</v>
      </c>
      <c r="F920" s="4">
        <f t="shared" si="59"/>
        <v>1.3199999999999998</v>
      </c>
      <c r="G920" s="4">
        <f t="shared" si="60"/>
        <v>0</v>
      </c>
    </row>
    <row r="921" spans="1:7" x14ac:dyDescent="0.25">
      <c r="A921" s="4">
        <v>19</v>
      </c>
      <c r="B921" s="4" t="str">
        <f t="shared" si="62"/>
        <v>1000P_1919</v>
      </c>
      <c r="F921" s="4">
        <f t="shared" si="59"/>
        <v>0</v>
      </c>
      <c r="G921" s="4">
        <f t="shared" si="60"/>
        <v>0</v>
      </c>
    </row>
    <row r="922" spans="1:7" x14ac:dyDescent="0.25">
      <c r="A922" s="4">
        <v>1920</v>
      </c>
      <c r="B922" s="4" t="str">
        <f>CONCATENATE("1000P_",(A922))</f>
        <v>1000P_1920</v>
      </c>
      <c r="C922" s="4">
        <v>0.41</v>
      </c>
      <c r="D922" s="4">
        <v>1.63</v>
      </c>
      <c r="E922" s="4">
        <v>2.04</v>
      </c>
      <c r="F922" s="4">
        <f t="shared" si="59"/>
        <v>2.04</v>
      </c>
      <c r="G922" s="4">
        <f t="shared" si="60"/>
        <v>0</v>
      </c>
    </row>
    <row r="923" spans="1:7" x14ac:dyDescent="0.25">
      <c r="A923" s="4">
        <v>21</v>
      </c>
      <c r="B923" s="4" t="str">
        <f t="shared" si="62"/>
        <v>1000P_1921</v>
      </c>
      <c r="C923" s="4">
        <v>0.45</v>
      </c>
      <c r="D923" s="4">
        <v>0.65</v>
      </c>
      <c r="E923" s="4">
        <v>1.1000000000000001</v>
      </c>
      <c r="F923" s="4">
        <f t="shared" si="59"/>
        <v>1.1000000000000001</v>
      </c>
      <c r="G923" s="4">
        <f t="shared" si="60"/>
        <v>0</v>
      </c>
    </row>
    <row r="924" spans="1:7" x14ac:dyDescent="0.25">
      <c r="A924" s="4">
        <v>22</v>
      </c>
      <c r="B924" s="4" t="str">
        <f t="shared" si="62"/>
        <v>1000P_1922</v>
      </c>
      <c r="C924" s="4">
        <v>0.74</v>
      </c>
      <c r="D924" s="4">
        <v>1.41</v>
      </c>
      <c r="E924" s="4">
        <v>2.16</v>
      </c>
      <c r="F924" s="4">
        <f t="shared" si="59"/>
        <v>2.15</v>
      </c>
      <c r="G924" s="4">
        <f t="shared" si="60"/>
        <v>-1.0000000000000231E-2</v>
      </c>
    </row>
    <row r="925" spans="1:7" x14ac:dyDescent="0.25">
      <c r="A925" s="4">
        <v>23</v>
      </c>
      <c r="B925" s="4" t="str">
        <f t="shared" si="62"/>
        <v>1000P_1923</v>
      </c>
      <c r="C925" s="4">
        <v>0.54</v>
      </c>
      <c r="D925" s="4">
        <v>0.67</v>
      </c>
      <c r="E925" s="4">
        <v>1.21</v>
      </c>
      <c r="F925" s="4">
        <f t="shared" si="59"/>
        <v>1.21</v>
      </c>
      <c r="G925" s="4">
        <f t="shared" si="60"/>
        <v>0</v>
      </c>
    </row>
    <row r="926" spans="1:7" x14ac:dyDescent="0.25">
      <c r="A926" s="4">
        <v>24</v>
      </c>
      <c r="B926" s="4" t="str">
        <f t="shared" si="62"/>
        <v>1000P_1924</v>
      </c>
      <c r="F926" s="4">
        <f t="shared" si="59"/>
        <v>0</v>
      </c>
      <c r="G926" s="4">
        <f t="shared" si="60"/>
        <v>0</v>
      </c>
    </row>
    <row r="927" spans="1:7" x14ac:dyDescent="0.25">
      <c r="A927" s="4">
        <v>25</v>
      </c>
      <c r="B927" s="4" t="str">
        <f t="shared" si="62"/>
        <v>1000P_1925</v>
      </c>
      <c r="F927" s="4">
        <f t="shared" si="59"/>
        <v>0</v>
      </c>
      <c r="G927" s="4">
        <f t="shared" si="60"/>
        <v>0</v>
      </c>
    </row>
    <row r="928" spans="1:7" x14ac:dyDescent="0.25">
      <c r="A928" s="4">
        <v>26</v>
      </c>
      <c r="B928" s="4" t="str">
        <f t="shared" si="62"/>
        <v>1000P_1926</v>
      </c>
      <c r="F928" s="4">
        <f t="shared" si="59"/>
        <v>0</v>
      </c>
      <c r="G928" s="4">
        <f t="shared" si="60"/>
        <v>0</v>
      </c>
    </row>
    <row r="929" spans="1:8" x14ac:dyDescent="0.25">
      <c r="A929" s="4">
        <v>27</v>
      </c>
      <c r="B929" s="4" t="str">
        <f t="shared" si="62"/>
        <v>1000P_1927</v>
      </c>
      <c r="F929" s="4">
        <f t="shared" si="59"/>
        <v>0</v>
      </c>
      <c r="G929" s="4">
        <f t="shared" si="60"/>
        <v>0</v>
      </c>
    </row>
    <row r="930" spans="1:8" x14ac:dyDescent="0.25">
      <c r="A930" s="4">
        <v>28</v>
      </c>
      <c r="B930" s="4" t="str">
        <f t="shared" si="62"/>
        <v>1000P_1928</v>
      </c>
      <c r="F930" s="4">
        <f t="shared" si="59"/>
        <v>0</v>
      </c>
      <c r="G930" s="4">
        <f t="shared" si="60"/>
        <v>0</v>
      </c>
    </row>
    <row r="931" spans="1:8" x14ac:dyDescent="0.25">
      <c r="A931" s="4">
        <v>29</v>
      </c>
      <c r="B931" s="4" t="str">
        <f t="shared" si="62"/>
        <v>1000P_1929</v>
      </c>
      <c r="C931" s="4">
        <v>0.61</v>
      </c>
      <c r="D931" s="4">
        <v>1.47</v>
      </c>
      <c r="E931" s="4">
        <v>2.08</v>
      </c>
      <c r="F931" s="4">
        <f t="shared" si="59"/>
        <v>2.08</v>
      </c>
      <c r="G931" s="4">
        <f t="shared" si="60"/>
        <v>0</v>
      </c>
    </row>
    <row r="932" spans="1:8" x14ac:dyDescent="0.25">
      <c r="A932" s="4">
        <v>1930</v>
      </c>
      <c r="B932" s="4" t="str">
        <f>CONCATENATE("1000P_",(A932))</f>
        <v>1000P_1930</v>
      </c>
      <c r="C932" s="4">
        <v>0.88</v>
      </c>
      <c r="D932" s="4">
        <v>0.99</v>
      </c>
      <c r="E932" s="4">
        <v>1.87</v>
      </c>
      <c r="F932" s="4">
        <f t="shared" si="59"/>
        <v>1.87</v>
      </c>
      <c r="G932" s="4">
        <f t="shared" si="60"/>
        <v>0</v>
      </c>
      <c r="H932" s="11">
        <v>0.36</v>
      </c>
    </row>
    <row r="933" spans="1:8" x14ac:dyDescent="0.25">
      <c r="A933" s="4">
        <v>31</v>
      </c>
      <c r="B933" s="4" t="str">
        <f t="shared" si="62"/>
        <v>1000P_1931</v>
      </c>
      <c r="F933" s="4">
        <f t="shared" si="59"/>
        <v>0</v>
      </c>
      <c r="G933" s="4">
        <f t="shared" si="60"/>
        <v>0</v>
      </c>
    </row>
    <row r="934" spans="1:8" x14ac:dyDescent="0.25">
      <c r="A934" s="4">
        <v>32</v>
      </c>
      <c r="B934" s="4" t="str">
        <f t="shared" si="62"/>
        <v>1000P_1932</v>
      </c>
      <c r="F934" s="4">
        <f t="shared" si="59"/>
        <v>0</v>
      </c>
      <c r="G934" s="4">
        <f t="shared" si="60"/>
        <v>0</v>
      </c>
    </row>
    <row r="935" spans="1:8" x14ac:dyDescent="0.25">
      <c r="A935" s="4">
        <v>33</v>
      </c>
      <c r="B935" s="4" t="str">
        <f t="shared" si="62"/>
        <v>1000P_1933</v>
      </c>
      <c r="F935" s="4">
        <f t="shared" si="59"/>
        <v>0</v>
      </c>
      <c r="G935" s="4">
        <f t="shared" si="60"/>
        <v>0</v>
      </c>
    </row>
    <row r="936" spans="1:8" x14ac:dyDescent="0.25">
      <c r="A936" s="4">
        <v>34</v>
      </c>
      <c r="B936" s="4" t="str">
        <f t="shared" si="62"/>
        <v>1000P_1934</v>
      </c>
      <c r="C936" s="4">
        <v>0.81</v>
      </c>
      <c r="D936" s="4">
        <v>1.83</v>
      </c>
      <c r="E936" s="4">
        <v>2.64</v>
      </c>
      <c r="F936" s="4">
        <f t="shared" si="59"/>
        <v>2.64</v>
      </c>
      <c r="G936" s="4">
        <f t="shared" si="60"/>
        <v>0</v>
      </c>
    </row>
    <row r="937" spans="1:8" x14ac:dyDescent="0.25">
      <c r="A937" s="4">
        <v>35</v>
      </c>
      <c r="B937" s="4" t="str">
        <f t="shared" si="62"/>
        <v>1000P_1935</v>
      </c>
      <c r="F937" s="4">
        <f t="shared" si="59"/>
        <v>0</v>
      </c>
      <c r="G937" s="4">
        <f t="shared" si="60"/>
        <v>0</v>
      </c>
    </row>
    <row r="938" spans="1:8" x14ac:dyDescent="0.25">
      <c r="A938" s="4">
        <v>36</v>
      </c>
      <c r="B938" s="4" t="str">
        <f t="shared" si="62"/>
        <v>1000P_1936</v>
      </c>
      <c r="F938" s="4">
        <f t="shared" si="59"/>
        <v>0</v>
      </c>
      <c r="G938" s="4">
        <f t="shared" si="60"/>
        <v>0</v>
      </c>
    </row>
    <row r="939" spans="1:8" x14ac:dyDescent="0.25">
      <c r="A939" s="4">
        <v>37</v>
      </c>
      <c r="B939" s="4" t="str">
        <f t="shared" si="62"/>
        <v>1000P_1937</v>
      </c>
      <c r="C939" s="4">
        <v>1.0900000000000001</v>
      </c>
      <c r="D939" s="4">
        <v>0.85</v>
      </c>
      <c r="E939" s="4">
        <v>1.94</v>
      </c>
      <c r="F939" s="4">
        <f t="shared" si="59"/>
        <v>1.94</v>
      </c>
      <c r="G939" s="4">
        <f t="shared" si="60"/>
        <v>0</v>
      </c>
    </row>
    <row r="940" spans="1:8" x14ac:dyDescent="0.25">
      <c r="A940" s="4">
        <v>38</v>
      </c>
      <c r="B940" s="4" t="str">
        <f t="shared" si="62"/>
        <v>1000P_1938</v>
      </c>
      <c r="F940" s="4">
        <f t="shared" si="59"/>
        <v>0</v>
      </c>
      <c r="G940" s="4">
        <f t="shared" si="60"/>
        <v>0</v>
      </c>
    </row>
    <row r="941" spans="1:8" x14ac:dyDescent="0.25">
      <c r="A941" s="4">
        <v>39</v>
      </c>
      <c r="B941" s="4" t="str">
        <f t="shared" si="62"/>
        <v>1000P_1939</v>
      </c>
      <c r="C941" s="4">
        <v>0.74</v>
      </c>
      <c r="D941" s="4">
        <v>0.98</v>
      </c>
      <c r="E941" s="4">
        <v>1.72</v>
      </c>
      <c r="F941" s="4">
        <f t="shared" si="59"/>
        <v>1.72</v>
      </c>
      <c r="G941" s="4">
        <f t="shared" si="60"/>
        <v>0</v>
      </c>
    </row>
    <row r="942" spans="1:8" x14ac:dyDescent="0.25">
      <c r="A942" s="4">
        <v>1940</v>
      </c>
      <c r="B942" s="4" t="str">
        <f>CONCATENATE("1000P_",(A942))</f>
        <v>1000P_1940</v>
      </c>
      <c r="F942" s="4">
        <f t="shared" si="59"/>
        <v>0</v>
      </c>
      <c r="G942" s="4">
        <f t="shared" si="60"/>
        <v>0</v>
      </c>
    </row>
    <row r="943" spans="1:8" x14ac:dyDescent="0.25">
      <c r="A943" s="4">
        <v>41</v>
      </c>
      <c r="B943" s="4" t="str">
        <f t="shared" si="62"/>
        <v>1000P_1941</v>
      </c>
      <c r="C943" s="4">
        <v>0.36</v>
      </c>
      <c r="D943" s="4">
        <v>0.76</v>
      </c>
      <c r="E943" s="4">
        <v>1.1200000000000001</v>
      </c>
      <c r="F943" s="4">
        <f t="shared" si="59"/>
        <v>1.1200000000000001</v>
      </c>
      <c r="G943" s="4">
        <f t="shared" si="60"/>
        <v>0</v>
      </c>
    </row>
    <row r="944" spans="1:8" x14ac:dyDescent="0.25">
      <c r="A944" s="4">
        <v>42</v>
      </c>
      <c r="B944" s="4" t="str">
        <f t="shared" si="62"/>
        <v>1000P_1942</v>
      </c>
      <c r="C944" s="4">
        <v>0.44</v>
      </c>
      <c r="D944" s="4">
        <v>0.92</v>
      </c>
      <c r="E944" s="4">
        <v>1.36</v>
      </c>
      <c r="F944" s="4">
        <f t="shared" si="59"/>
        <v>1.36</v>
      </c>
      <c r="G944" s="4">
        <f t="shared" si="60"/>
        <v>0</v>
      </c>
    </row>
    <row r="945" spans="1:7" x14ac:dyDescent="0.25">
      <c r="A945" s="4">
        <v>43</v>
      </c>
      <c r="B945" s="4" t="str">
        <f t="shared" si="62"/>
        <v>1000P_1943</v>
      </c>
      <c r="C945" s="4">
        <v>0.82</v>
      </c>
      <c r="D945" s="4">
        <v>0.69</v>
      </c>
      <c r="E945" s="4">
        <v>1.51</v>
      </c>
      <c r="F945" s="4">
        <f t="shared" si="59"/>
        <v>1.5099999999999998</v>
      </c>
      <c r="G945" s="4">
        <f t="shared" si="60"/>
        <v>0</v>
      </c>
    </row>
    <row r="946" spans="1:7" x14ac:dyDescent="0.25">
      <c r="A946" s="4">
        <v>44</v>
      </c>
      <c r="B946" s="4" t="str">
        <f t="shared" si="62"/>
        <v>1000P_1944</v>
      </c>
      <c r="C946" s="4">
        <v>0.59</v>
      </c>
      <c r="D946" s="4">
        <v>0.74</v>
      </c>
      <c r="E946" s="4">
        <v>1.33</v>
      </c>
      <c r="F946" s="4">
        <f t="shared" si="59"/>
        <v>1.33</v>
      </c>
      <c r="G946" s="4">
        <f t="shared" si="60"/>
        <v>0</v>
      </c>
    </row>
    <row r="947" spans="1:7" x14ac:dyDescent="0.25">
      <c r="A947" s="4">
        <v>45</v>
      </c>
      <c r="B947" s="4" t="str">
        <f t="shared" si="62"/>
        <v>1000P_1945</v>
      </c>
      <c r="C947" s="4">
        <v>0.54</v>
      </c>
      <c r="D947" s="4">
        <v>1.1100000000000001</v>
      </c>
      <c r="E947" s="4">
        <v>1.65</v>
      </c>
      <c r="F947" s="4">
        <f t="shared" si="59"/>
        <v>1.6500000000000001</v>
      </c>
      <c r="G947" s="4">
        <f t="shared" si="60"/>
        <v>0</v>
      </c>
    </row>
    <row r="948" spans="1:7" x14ac:dyDescent="0.25">
      <c r="A948" s="4">
        <v>46</v>
      </c>
      <c r="B948" s="4" t="str">
        <f t="shared" si="62"/>
        <v>1000P_1946</v>
      </c>
      <c r="F948" s="4">
        <f t="shared" si="59"/>
        <v>0</v>
      </c>
      <c r="G948" s="4">
        <f t="shared" si="60"/>
        <v>0</v>
      </c>
    </row>
    <row r="949" spans="1:7" x14ac:dyDescent="0.25">
      <c r="A949" s="4">
        <v>47</v>
      </c>
      <c r="B949" s="4" t="str">
        <f t="shared" si="62"/>
        <v>1000P_1947</v>
      </c>
      <c r="F949" s="4">
        <f t="shared" si="59"/>
        <v>0</v>
      </c>
      <c r="G949" s="4">
        <f t="shared" si="60"/>
        <v>0</v>
      </c>
    </row>
    <row r="950" spans="1:7" x14ac:dyDescent="0.25">
      <c r="A950" s="4">
        <v>48</v>
      </c>
      <c r="B950" s="4" t="str">
        <f t="shared" si="62"/>
        <v>1000P_1948</v>
      </c>
      <c r="F950" s="4">
        <f t="shared" si="59"/>
        <v>0</v>
      </c>
      <c r="G950" s="4">
        <f t="shared" si="60"/>
        <v>0</v>
      </c>
    </row>
    <row r="951" spans="1:7" x14ac:dyDescent="0.25">
      <c r="A951" s="4">
        <v>49</v>
      </c>
      <c r="B951" s="4" t="str">
        <f t="shared" si="62"/>
        <v>1000P_1949</v>
      </c>
      <c r="F951" s="4">
        <f t="shared" si="59"/>
        <v>0</v>
      </c>
      <c r="G951" s="4">
        <f t="shared" si="60"/>
        <v>0</v>
      </c>
    </row>
    <row r="952" spans="1:7" x14ac:dyDescent="0.25">
      <c r="A952" s="4">
        <v>1950</v>
      </c>
      <c r="B952" s="4" t="str">
        <f>CONCATENATE("1000P_",(A952))</f>
        <v>1000P_1950</v>
      </c>
      <c r="C952" s="4">
        <v>1.05</v>
      </c>
      <c r="D952" s="4">
        <v>1.1000000000000001</v>
      </c>
      <c r="E952" s="4">
        <v>2.15</v>
      </c>
      <c r="F952" s="4">
        <f t="shared" si="59"/>
        <v>2.1500000000000004</v>
      </c>
      <c r="G952" s="4">
        <f t="shared" si="60"/>
        <v>0</v>
      </c>
    </row>
    <row r="953" spans="1:7" x14ac:dyDescent="0.25">
      <c r="A953" s="4">
        <v>51</v>
      </c>
      <c r="B953" s="4" t="str">
        <f t="shared" si="62"/>
        <v>1000P_1951</v>
      </c>
      <c r="F953" s="4">
        <f t="shared" si="59"/>
        <v>0</v>
      </c>
      <c r="G953" s="4">
        <f t="shared" si="60"/>
        <v>0</v>
      </c>
    </row>
    <row r="954" spans="1:7" x14ac:dyDescent="0.25">
      <c r="A954" s="4">
        <v>52</v>
      </c>
      <c r="B954" s="4" t="str">
        <f t="shared" si="62"/>
        <v>1000P_1952</v>
      </c>
      <c r="F954" s="4">
        <f t="shared" si="59"/>
        <v>0</v>
      </c>
      <c r="G954" s="4">
        <f t="shared" si="60"/>
        <v>0</v>
      </c>
    </row>
    <row r="955" spans="1:7" x14ac:dyDescent="0.25">
      <c r="A955" s="4">
        <v>53</v>
      </c>
      <c r="B955" s="4" t="str">
        <f t="shared" si="62"/>
        <v>1000P_1953</v>
      </c>
      <c r="C955" s="4">
        <v>0.46</v>
      </c>
      <c r="D955" s="4">
        <v>1.26</v>
      </c>
      <c r="E955" s="8">
        <v>1.72</v>
      </c>
      <c r="F955" s="4">
        <f t="shared" si="59"/>
        <v>1.72</v>
      </c>
      <c r="G955" s="4">
        <f t="shared" si="60"/>
        <v>0</v>
      </c>
    </row>
    <row r="956" spans="1:7" x14ac:dyDescent="0.25">
      <c r="A956" s="4">
        <v>54</v>
      </c>
      <c r="B956" s="4" t="str">
        <f t="shared" si="62"/>
        <v>1000P_1954</v>
      </c>
      <c r="C956" s="4">
        <v>0.44</v>
      </c>
      <c r="D956" s="4">
        <v>1.75</v>
      </c>
      <c r="E956" s="4">
        <v>2.19</v>
      </c>
      <c r="F956" s="4">
        <f t="shared" si="59"/>
        <v>2.19</v>
      </c>
      <c r="G956" s="4">
        <f t="shared" si="60"/>
        <v>0</v>
      </c>
    </row>
    <row r="957" spans="1:7" x14ac:dyDescent="0.25">
      <c r="A957" s="4">
        <v>55</v>
      </c>
      <c r="B957" s="4" t="str">
        <f t="shared" si="62"/>
        <v>1000P_1955</v>
      </c>
      <c r="C957" s="4">
        <v>0.81</v>
      </c>
      <c r="D957" s="4">
        <v>1.19</v>
      </c>
      <c r="E957" s="4">
        <v>2</v>
      </c>
      <c r="F957" s="4">
        <f t="shared" si="59"/>
        <v>2</v>
      </c>
      <c r="G957" s="4">
        <f t="shared" si="60"/>
        <v>0</v>
      </c>
    </row>
    <row r="958" spans="1:7" x14ac:dyDescent="0.25">
      <c r="A958" s="4">
        <v>56</v>
      </c>
      <c r="B958" s="4" t="str">
        <f t="shared" si="62"/>
        <v>1000P_1956</v>
      </c>
      <c r="C958" s="4">
        <v>0.79</v>
      </c>
      <c r="D958" s="4">
        <v>0.78</v>
      </c>
      <c r="E958" s="4">
        <v>1.57</v>
      </c>
      <c r="F958" s="4">
        <f t="shared" si="59"/>
        <v>1.57</v>
      </c>
      <c r="G958" s="4">
        <f t="shared" si="60"/>
        <v>0</v>
      </c>
    </row>
    <row r="959" spans="1:7" x14ac:dyDescent="0.25">
      <c r="A959" s="4">
        <v>57</v>
      </c>
      <c r="B959" s="4" t="str">
        <f t="shared" si="62"/>
        <v>1000P_1957</v>
      </c>
      <c r="C959" s="4">
        <v>0.49</v>
      </c>
      <c r="D959" s="4">
        <v>0.5</v>
      </c>
      <c r="E959" s="4">
        <v>0.99</v>
      </c>
      <c r="F959" s="4">
        <f t="shared" si="59"/>
        <v>0.99</v>
      </c>
      <c r="G959" s="4">
        <f t="shared" si="60"/>
        <v>0</v>
      </c>
    </row>
    <row r="960" spans="1:7" x14ac:dyDescent="0.25">
      <c r="A960" s="4">
        <v>58</v>
      </c>
      <c r="B960" s="4" t="str">
        <f t="shared" si="62"/>
        <v>1000P_1958</v>
      </c>
      <c r="F960" s="4">
        <f t="shared" si="59"/>
        <v>0</v>
      </c>
      <c r="G960" s="4">
        <f t="shared" si="60"/>
        <v>0</v>
      </c>
    </row>
    <row r="961" spans="1:7" x14ac:dyDescent="0.25">
      <c r="A961" s="4">
        <v>59</v>
      </c>
      <c r="B961" s="4" t="str">
        <f t="shared" si="62"/>
        <v>1000P_1959</v>
      </c>
      <c r="F961" s="4">
        <f t="shared" si="59"/>
        <v>0</v>
      </c>
      <c r="G961" s="4">
        <f t="shared" si="60"/>
        <v>0</v>
      </c>
    </row>
    <row r="962" spans="1:7" x14ac:dyDescent="0.25">
      <c r="A962" s="4">
        <v>1960</v>
      </c>
      <c r="B962" s="4" t="str">
        <f>CONCATENATE("1000P_",(A962))</f>
        <v>1000P_1960</v>
      </c>
      <c r="C962" s="4">
        <v>0.95</v>
      </c>
      <c r="D962" s="4">
        <v>0.93</v>
      </c>
      <c r="E962" s="4">
        <v>1.88</v>
      </c>
      <c r="F962" s="4">
        <f t="shared" si="59"/>
        <v>1.88</v>
      </c>
      <c r="G962" s="4">
        <f t="shared" si="60"/>
        <v>0</v>
      </c>
    </row>
    <row r="963" spans="1:7" x14ac:dyDescent="0.25">
      <c r="A963" s="4">
        <v>61</v>
      </c>
      <c r="B963" s="4" t="str">
        <f t="shared" si="62"/>
        <v>1000P_1961</v>
      </c>
      <c r="C963" s="4">
        <v>1.17</v>
      </c>
      <c r="D963" s="4">
        <v>1.74</v>
      </c>
      <c r="E963" s="4">
        <v>2.91</v>
      </c>
      <c r="F963" s="4">
        <f t="shared" si="59"/>
        <v>2.91</v>
      </c>
      <c r="G963" s="4">
        <f t="shared" si="60"/>
        <v>0</v>
      </c>
    </row>
    <row r="964" spans="1:7" x14ac:dyDescent="0.25">
      <c r="A964" s="4">
        <v>62</v>
      </c>
      <c r="B964" s="4" t="str">
        <f t="shared" si="62"/>
        <v>1000P_1962</v>
      </c>
      <c r="F964" s="4">
        <f t="shared" si="59"/>
        <v>0</v>
      </c>
      <c r="G964" s="4">
        <f t="shared" si="60"/>
        <v>0</v>
      </c>
    </row>
    <row r="965" spans="1:7" x14ac:dyDescent="0.25">
      <c r="A965" s="4">
        <v>63</v>
      </c>
      <c r="B965" s="4" t="str">
        <f t="shared" si="62"/>
        <v>1000P_1963</v>
      </c>
      <c r="F965" s="4">
        <f t="shared" ref="F965:F1028" si="63">C965+D965</f>
        <v>0</v>
      </c>
      <c r="G965" s="4">
        <f t="shared" ref="G965:G1028" si="64">F965-E965</f>
        <v>0</v>
      </c>
    </row>
    <row r="966" spans="1:7" x14ac:dyDescent="0.25">
      <c r="A966" s="4">
        <v>64</v>
      </c>
      <c r="B966" s="4" t="str">
        <f t="shared" si="62"/>
        <v>1000P_1964</v>
      </c>
      <c r="F966" s="4">
        <f t="shared" si="63"/>
        <v>0</v>
      </c>
      <c r="G966" s="4">
        <f t="shared" si="64"/>
        <v>0</v>
      </c>
    </row>
    <row r="967" spans="1:7" x14ac:dyDescent="0.25">
      <c r="A967" s="4">
        <v>65</v>
      </c>
      <c r="B967" s="4" t="str">
        <f t="shared" si="62"/>
        <v>1000P_1965</v>
      </c>
      <c r="F967" s="4">
        <f t="shared" si="63"/>
        <v>0</v>
      </c>
      <c r="G967" s="4">
        <f t="shared" si="64"/>
        <v>0</v>
      </c>
    </row>
    <row r="968" spans="1:7" x14ac:dyDescent="0.25">
      <c r="A968" s="4">
        <v>66</v>
      </c>
      <c r="B968" s="4" t="str">
        <f t="shared" si="62"/>
        <v>1000P_1966</v>
      </c>
      <c r="F968" s="4">
        <f t="shared" si="63"/>
        <v>0</v>
      </c>
      <c r="G968" s="4">
        <f t="shared" si="64"/>
        <v>0</v>
      </c>
    </row>
    <row r="969" spans="1:7" x14ac:dyDescent="0.25">
      <c r="A969" s="4">
        <v>67</v>
      </c>
      <c r="B969" s="4" t="str">
        <f t="shared" si="62"/>
        <v>1000P_1967</v>
      </c>
      <c r="C969" s="4">
        <v>0.98</v>
      </c>
      <c r="D969" s="4">
        <v>3.67</v>
      </c>
      <c r="E969" s="4">
        <v>4.6500000000000004</v>
      </c>
      <c r="F969" s="4">
        <f t="shared" si="63"/>
        <v>4.6500000000000004</v>
      </c>
      <c r="G969" s="4">
        <f t="shared" si="64"/>
        <v>0</v>
      </c>
    </row>
    <row r="970" spans="1:7" x14ac:dyDescent="0.25">
      <c r="A970" s="4">
        <v>68</v>
      </c>
      <c r="B970" s="4" t="str">
        <f t="shared" si="62"/>
        <v>1000P_1968</v>
      </c>
      <c r="F970" s="4">
        <f t="shared" si="63"/>
        <v>0</v>
      </c>
      <c r="G970" s="4">
        <f t="shared" si="64"/>
        <v>0</v>
      </c>
    </row>
    <row r="971" spans="1:7" x14ac:dyDescent="0.25">
      <c r="A971" s="4">
        <v>69</v>
      </c>
      <c r="B971" s="4" t="str">
        <f t="shared" si="62"/>
        <v>1000P_1969</v>
      </c>
      <c r="C971" s="4">
        <v>0.73</v>
      </c>
      <c r="D971" s="4">
        <v>1.23</v>
      </c>
      <c r="E971" s="4">
        <v>1.96</v>
      </c>
      <c r="F971" s="4">
        <f t="shared" si="63"/>
        <v>1.96</v>
      </c>
      <c r="G971" s="4">
        <f t="shared" si="64"/>
        <v>0</v>
      </c>
    </row>
    <row r="972" spans="1:7" x14ac:dyDescent="0.25">
      <c r="A972" s="4">
        <v>1970</v>
      </c>
      <c r="B972" s="4" t="str">
        <f>CONCATENATE("1000P_",(A972))</f>
        <v>1000P_1970</v>
      </c>
      <c r="F972" s="4">
        <f t="shared" si="63"/>
        <v>0</v>
      </c>
      <c r="G972" s="4">
        <f t="shared" si="64"/>
        <v>0</v>
      </c>
    </row>
    <row r="973" spans="1:7" x14ac:dyDescent="0.25">
      <c r="A973" s="4">
        <v>71</v>
      </c>
      <c r="B973" s="4" t="str">
        <f t="shared" si="62"/>
        <v>1000P_1971</v>
      </c>
      <c r="F973" s="4">
        <f t="shared" si="63"/>
        <v>0</v>
      </c>
      <c r="G973" s="4">
        <f t="shared" si="64"/>
        <v>0</v>
      </c>
    </row>
    <row r="974" spans="1:7" x14ac:dyDescent="0.25">
      <c r="A974" s="4">
        <v>72</v>
      </c>
      <c r="B974" s="4" t="str">
        <f t="shared" si="62"/>
        <v>1000P_1972</v>
      </c>
      <c r="F974" s="4">
        <f t="shared" si="63"/>
        <v>0</v>
      </c>
      <c r="G974" s="4">
        <f t="shared" si="64"/>
        <v>0</v>
      </c>
    </row>
    <row r="975" spans="1:7" x14ac:dyDescent="0.25">
      <c r="A975" s="4">
        <v>73</v>
      </c>
      <c r="B975" s="4" t="str">
        <f t="shared" si="62"/>
        <v>1000P_1973</v>
      </c>
      <c r="F975" s="4">
        <f t="shared" si="63"/>
        <v>0</v>
      </c>
      <c r="G975" s="4">
        <f t="shared" si="64"/>
        <v>0</v>
      </c>
    </row>
    <row r="976" spans="1:7" x14ac:dyDescent="0.25">
      <c r="A976" s="4">
        <v>74</v>
      </c>
      <c r="B976" s="4" t="str">
        <f t="shared" si="62"/>
        <v>1000P_1974</v>
      </c>
      <c r="C976" s="4">
        <v>1.42</v>
      </c>
      <c r="D976" s="4">
        <v>0.84</v>
      </c>
      <c r="E976" s="4">
        <v>2.2599999999999998</v>
      </c>
      <c r="F976" s="4">
        <f t="shared" si="63"/>
        <v>2.2599999999999998</v>
      </c>
      <c r="G976" s="4">
        <f t="shared" si="64"/>
        <v>0</v>
      </c>
    </row>
    <row r="977" spans="1:7" x14ac:dyDescent="0.25">
      <c r="A977" s="4">
        <v>75</v>
      </c>
      <c r="B977" s="4" t="str">
        <f t="shared" si="62"/>
        <v>1000P_1975</v>
      </c>
      <c r="C977" s="4">
        <v>0.81</v>
      </c>
      <c r="D977" s="4">
        <v>0.93</v>
      </c>
      <c r="E977" s="4">
        <v>1.74</v>
      </c>
      <c r="F977" s="4">
        <f t="shared" si="63"/>
        <v>1.7400000000000002</v>
      </c>
      <c r="G977" s="4">
        <f t="shared" si="64"/>
        <v>0</v>
      </c>
    </row>
    <row r="978" spans="1:7" x14ac:dyDescent="0.25">
      <c r="A978" s="4">
        <v>76</v>
      </c>
      <c r="B978" s="4" t="str">
        <f t="shared" ref="B978:B1001" si="65">CONCATENATE("1000P_19",(A978))</f>
        <v>1000P_1976</v>
      </c>
      <c r="C978" s="4">
        <v>0.57999999999999996</v>
      </c>
      <c r="D978" s="4">
        <v>1.49</v>
      </c>
      <c r="E978" s="4">
        <v>2.0699999999999998</v>
      </c>
      <c r="F978" s="4">
        <f t="shared" si="63"/>
        <v>2.0699999999999998</v>
      </c>
      <c r="G978" s="4">
        <f t="shared" si="64"/>
        <v>0</v>
      </c>
    </row>
    <row r="979" spans="1:7" x14ac:dyDescent="0.25">
      <c r="A979" s="4">
        <v>77</v>
      </c>
      <c r="B979" s="4" t="str">
        <f t="shared" si="65"/>
        <v>1000P_1977</v>
      </c>
      <c r="F979" s="4">
        <f t="shared" si="63"/>
        <v>0</v>
      </c>
      <c r="G979" s="4">
        <f t="shared" si="64"/>
        <v>0</v>
      </c>
    </row>
    <row r="980" spans="1:7" x14ac:dyDescent="0.25">
      <c r="A980" s="4">
        <v>78</v>
      </c>
      <c r="B980" s="4" t="str">
        <f t="shared" si="65"/>
        <v>1000P_1978</v>
      </c>
      <c r="C980" s="4">
        <v>0.88</v>
      </c>
      <c r="D980" s="4">
        <v>1.36</v>
      </c>
      <c r="E980" s="4">
        <v>2.2400000000000002</v>
      </c>
      <c r="F980" s="4">
        <f t="shared" si="63"/>
        <v>2.2400000000000002</v>
      </c>
      <c r="G980" s="4">
        <f t="shared" si="64"/>
        <v>0</v>
      </c>
    </row>
    <row r="981" spans="1:7" x14ac:dyDescent="0.25">
      <c r="A981" s="4">
        <v>79</v>
      </c>
      <c r="B981" s="4" t="str">
        <f t="shared" si="65"/>
        <v>1000P_1979</v>
      </c>
      <c r="C981" s="4">
        <v>0.47</v>
      </c>
      <c r="D981" s="4">
        <v>0.68</v>
      </c>
      <c r="E981" s="4">
        <v>1.1499999999999999</v>
      </c>
      <c r="F981" s="4">
        <f t="shared" si="63"/>
        <v>1.1499999999999999</v>
      </c>
      <c r="G981" s="4">
        <f t="shared" si="64"/>
        <v>0</v>
      </c>
    </row>
    <row r="982" spans="1:7" x14ac:dyDescent="0.25">
      <c r="A982" s="4">
        <v>1980</v>
      </c>
      <c r="B982" s="4" t="str">
        <f>CONCATENATE("1000P_",(A982))</f>
        <v>1000P_1980</v>
      </c>
      <c r="C982" s="4">
        <v>1.03</v>
      </c>
      <c r="D982" s="4">
        <v>2.5099999999999998</v>
      </c>
      <c r="E982" s="4">
        <v>3.54</v>
      </c>
      <c r="F982" s="4">
        <f t="shared" si="63"/>
        <v>3.54</v>
      </c>
      <c r="G982" s="4">
        <f t="shared" si="64"/>
        <v>0</v>
      </c>
    </row>
    <row r="983" spans="1:7" x14ac:dyDescent="0.25">
      <c r="A983" s="4">
        <v>81</v>
      </c>
      <c r="B983" s="4" t="str">
        <f t="shared" si="65"/>
        <v>1000P_1981</v>
      </c>
      <c r="C983" s="4">
        <v>0.57999999999999996</v>
      </c>
      <c r="D983" s="4">
        <v>1.89</v>
      </c>
      <c r="E983" s="4">
        <v>2.4700000000000002</v>
      </c>
      <c r="F983" s="4">
        <f t="shared" si="63"/>
        <v>2.4699999999999998</v>
      </c>
      <c r="G983" s="4">
        <f t="shared" si="64"/>
        <v>0</v>
      </c>
    </row>
    <row r="984" spans="1:7" x14ac:dyDescent="0.25">
      <c r="A984" s="4">
        <v>82</v>
      </c>
      <c r="B984" s="4" t="str">
        <f t="shared" si="65"/>
        <v>1000P_1982</v>
      </c>
      <c r="F984" s="4">
        <f t="shared" si="63"/>
        <v>0</v>
      </c>
      <c r="G984" s="4">
        <f t="shared" si="64"/>
        <v>0</v>
      </c>
    </row>
    <row r="985" spans="1:7" x14ac:dyDescent="0.25">
      <c r="A985" s="4">
        <v>83</v>
      </c>
      <c r="B985" s="4" t="str">
        <f t="shared" si="65"/>
        <v>1000P_1983</v>
      </c>
      <c r="F985" s="4">
        <f t="shared" si="63"/>
        <v>0</v>
      </c>
      <c r="G985" s="4">
        <f t="shared" si="64"/>
        <v>0</v>
      </c>
    </row>
    <row r="986" spans="1:7" x14ac:dyDescent="0.25">
      <c r="A986" s="4">
        <v>84</v>
      </c>
      <c r="B986" s="4" t="str">
        <f t="shared" si="65"/>
        <v>1000P_1984</v>
      </c>
      <c r="F986" s="4">
        <f t="shared" si="63"/>
        <v>0</v>
      </c>
      <c r="G986" s="4">
        <f t="shared" si="64"/>
        <v>0</v>
      </c>
    </row>
    <row r="987" spans="1:7" x14ac:dyDescent="0.25">
      <c r="A987" s="4">
        <v>85</v>
      </c>
      <c r="B987" s="4" t="str">
        <f t="shared" si="65"/>
        <v>1000P_1985</v>
      </c>
      <c r="F987" s="4">
        <f t="shared" si="63"/>
        <v>0</v>
      </c>
      <c r="G987" s="4">
        <f t="shared" si="64"/>
        <v>0</v>
      </c>
    </row>
    <row r="988" spans="1:7" x14ac:dyDescent="0.25">
      <c r="A988" s="4">
        <v>86</v>
      </c>
      <c r="B988" s="4" t="str">
        <f t="shared" si="65"/>
        <v>1000P_1986</v>
      </c>
      <c r="C988" s="4">
        <v>0.57999999999999996</v>
      </c>
      <c r="D988" s="4">
        <v>1.17</v>
      </c>
      <c r="E988" s="4">
        <v>1.75</v>
      </c>
      <c r="F988" s="4">
        <f t="shared" si="63"/>
        <v>1.75</v>
      </c>
      <c r="G988" s="4">
        <f t="shared" si="64"/>
        <v>0</v>
      </c>
    </row>
    <row r="989" spans="1:7" x14ac:dyDescent="0.25">
      <c r="A989" s="4">
        <v>87</v>
      </c>
      <c r="B989" s="4" t="str">
        <f t="shared" si="65"/>
        <v>1000P_1987</v>
      </c>
      <c r="F989" s="4">
        <f t="shared" si="63"/>
        <v>0</v>
      </c>
      <c r="G989" s="4">
        <f t="shared" si="64"/>
        <v>0</v>
      </c>
    </row>
    <row r="990" spans="1:7" x14ac:dyDescent="0.25">
      <c r="A990" s="4">
        <v>88</v>
      </c>
      <c r="B990" s="4" t="str">
        <f t="shared" si="65"/>
        <v>1000P_1988</v>
      </c>
      <c r="C990" s="4">
        <v>0.56999999999999995</v>
      </c>
      <c r="D990" s="4">
        <v>0.92</v>
      </c>
      <c r="E990" s="4">
        <v>1.49</v>
      </c>
      <c r="F990" s="4">
        <f t="shared" si="63"/>
        <v>1.49</v>
      </c>
      <c r="G990" s="4">
        <f t="shared" si="64"/>
        <v>0</v>
      </c>
    </row>
    <row r="991" spans="1:7" x14ac:dyDescent="0.25">
      <c r="A991" s="4">
        <v>89</v>
      </c>
      <c r="B991" s="4" t="str">
        <f t="shared" si="65"/>
        <v>1000P_1989</v>
      </c>
      <c r="F991" s="4">
        <f t="shared" si="63"/>
        <v>0</v>
      </c>
      <c r="G991" s="4">
        <f t="shared" si="64"/>
        <v>0</v>
      </c>
    </row>
    <row r="992" spans="1:7" x14ac:dyDescent="0.25">
      <c r="A992" s="4">
        <v>1990</v>
      </c>
      <c r="B992" s="4" t="str">
        <f>CONCATENATE("1000P_",(A992))</f>
        <v>1000P_1990</v>
      </c>
      <c r="C992" s="4">
        <v>1.39</v>
      </c>
      <c r="D992" s="4">
        <v>0.81</v>
      </c>
      <c r="E992" s="4">
        <v>2.2000000000000002</v>
      </c>
      <c r="F992" s="4">
        <f t="shared" si="63"/>
        <v>2.2000000000000002</v>
      </c>
      <c r="G992" s="4">
        <f t="shared" si="64"/>
        <v>0</v>
      </c>
    </row>
    <row r="993" spans="1:8" x14ac:dyDescent="0.25">
      <c r="A993" s="4">
        <v>91</v>
      </c>
      <c r="B993" s="4" t="str">
        <f t="shared" si="65"/>
        <v>1000P_1991</v>
      </c>
      <c r="C993" s="4">
        <v>0.7</v>
      </c>
      <c r="D993" s="4">
        <v>1.27</v>
      </c>
      <c r="E993" s="4">
        <v>1.97</v>
      </c>
      <c r="F993" s="4">
        <f t="shared" si="63"/>
        <v>1.97</v>
      </c>
      <c r="G993" s="4">
        <f t="shared" si="64"/>
        <v>0</v>
      </c>
    </row>
    <row r="994" spans="1:8" x14ac:dyDescent="0.25">
      <c r="A994" s="4">
        <v>92</v>
      </c>
      <c r="B994" s="4" t="str">
        <f t="shared" si="65"/>
        <v>1000P_1992</v>
      </c>
      <c r="F994" s="4">
        <f t="shared" si="63"/>
        <v>0</v>
      </c>
      <c r="G994" s="4">
        <f t="shared" si="64"/>
        <v>0</v>
      </c>
    </row>
    <row r="995" spans="1:8" x14ac:dyDescent="0.25">
      <c r="A995" s="4">
        <v>93</v>
      </c>
      <c r="B995" s="4" t="str">
        <f t="shared" si="65"/>
        <v>1000P_1993</v>
      </c>
      <c r="F995" s="4">
        <f t="shared" si="63"/>
        <v>0</v>
      </c>
      <c r="G995" s="4">
        <f t="shared" si="64"/>
        <v>0</v>
      </c>
    </row>
    <row r="996" spans="1:8" x14ac:dyDescent="0.25">
      <c r="A996" s="4">
        <v>94</v>
      </c>
      <c r="B996" s="4" t="str">
        <f t="shared" si="65"/>
        <v>1000P_1994</v>
      </c>
      <c r="C996" s="4">
        <v>0.78</v>
      </c>
      <c r="D996" s="4">
        <v>1.5</v>
      </c>
      <c r="E996" s="4">
        <v>2.2799999999999998</v>
      </c>
      <c r="F996" s="4">
        <f t="shared" si="63"/>
        <v>2.2800000000000002</v>
      </c>
      <c r="G996" s="4">
        <f t="shared" si="64"/>
        <v>0</v>
      </c>
    </row>
    <row r="997" spans="1:8" x14ac:dyDescent="0.25">
      <c r="A997" s="4">
        <v>95</v>
      </c>
      <c r="B997" s="4" t="str">
        <f t="shared" si="65"/>
        <v>1000P_1995</v>
      </c>
      <c r="F997" s="4">
        <f t="shared" si="63"/>
        <v>0</v>
      </c>
      <c r="G997" s="4">
        <f t="shared" si="64"/>
        <v>0</v>
      </c>
    </row>
    <row r="998" spans="1:8" x14ac:dyDescent="0.25">
      <c r="A998" s="4">
        <v>96</v>
      </c>
      <c r="B998" s="4" t="str">
        <f t="shared" si="65"/>
        <v>1000P_1996</v>
      </c>
      <c r="F998" s="4">
        <f t="shared" si="63"/>
        <v>0</v>
      </c>
      <c r="G998" s="4">
        <f t="shared" si="64"/>
        <v>0</v>
      </c>
    </row>
    <row r="999" spans="1:8" x14ac:dyDescent="0.25">
      <c r="A999" s="4">
        <v>97</v>
      </c>
      <c r="B999" s="4" t="str">
        <f t="shared" si="65"/>
        <v>1000P_1997</v>
      </c>
      <c r="F999" s="4">
        <f t="shared" si="63"/>
        <v>0</v>
      </c>
      <c r="G999" s="4">
        <f t="shared" si="64"/>
        <v>0</v>
      </c>
    </row>
    <row r="1000" spans="1:8" x14ac:dyDescent="0.25">
      <c r="A1000" s="4">
        <v>98</v>
      </c>
      <c r="B1000" s="4" t="str">
        <f t="shared" si="65"/>
        <v>1000P_1998</v>
      </c>
      <c r="C1000" s="4">
        <v>0.49</v>
      </c>
      <c r="D1000" s="4">
        <v>0.84</v>
      </c>
      <c r="E1000" s="4">
        <v>1.33</v>
      </c>
      <c r="F1000" s="4">
        <f t="shared" si="63"/>
        <v>1.33</v>
      </c>
      <c r="G1000" s="4">
        <f t="shared" si="64"/>
        <v>0</v>
      </c>
    </row>
    <row r="1001" spans="1:8" x14ac:dyDescent="0.25">
      <c r="A1001" s="4">
        <v>99</v>
      </c>
      <c r="B1001" s="4" t="str">
        <f t="shared" si="65"/>
        <v>1000P_1999</v>
      </c>
      <c r="C1001" s="4">
        <v>0.56000000000000005</v>
      </c>
      <c r="D1001" s="4">
        <v>0.89</v>
      </c>
      <c r="E1001" s="4">
        <v>1.45</v>
      </c>
      <c r="F1001" s="4">
        <f t="shared" si="63"/>
        <v>1.4500000000000002</v>
      </c>
      <c r="G1001" s="4">
        <f t="shared" si="64"/>
        <v>0</v>
      </c>
    </row>
    <row r="1002" spans="1:8" x14ac:dyDescent="0.25">
      <c r="A1002" s="4">
        <v>2000</v>
      </c>
      <c r="B1002" s="4" t="str">
        <f>CONCATENATE("1000P_",(A1002))</f>
        <v>1000P_2000</v>
      </c>
      <c r="C1002" s="4">
        <v>0.61</v>
      </c>
      <c r="D1002" s="4">
        <v>1.36</v>
      </c>
      <c r="E1002" s="4">
        <v>1.97</v>
      </c>
      <c r="F1002" s="4">
        <f t="shared" si="63"/>
        <v>1.9700000000000002</v>
      </c>
      <c r="G1002" s="4">
        <f t="shared" si="64"/>
        <v>0</v>
      </c>
    </row>
    <row r="1003" spans="1:8" x14ac:dyDescent="0.25">
      <c r="A1003" s="4">
        <v>2001</v>
      </c>
      <c r="B1003" s="4" t="str">
        <f t="shared" ref="B1003" si="66">CONCATENATE("1000P_",(A1003))</f>
        <v>1000P_2001</v>
      </c>
      <c r="C1003" s="4">
        <v>0.51</v>
      </c>
      <c r="D1003" s="4">
        <v>0.81</v>
      </c>
      <c r="E1003" s="4">
        <v>1.32</v>
      </c>
      <c r="F1003" s="4">
        <f t="shared" si="63"/>
        <v>1.32</v>
      </c>
      <c r="G1003" s="4">
        <f t="shared" si="64"/>
        <v>0</v>
      </c>
      <c r="H1003" s="11">
        <v>0.15</v>
      </c>
    </row>
    <row r="1004" spans="1:8" x14ac:dyDescent="0.25">
      <c r="A1004" s="4">
        <v>2</v>
      </c>
      <c r="B1004" s="4" t="str">
        <f>CONCATENATE("1000P_200",(A1004))</f>
        <v>1000P_2002</v>
      </c>
      <c r="C1004" s="4">
        <v>0.67</v>
      </c>
      <c r="D1004" s="4">
        <v>0.85</v>
      </c>
      <c r="E1004" s="4">
        <v>1.52</v>
      </c>
      <c r="F1004" s="4">
        <f t="shared" si="63"/>
        <v>1.52</v>
      </c>
      <c r="G1004" s="4">
        <f t="shared" si="64"/>
        <v>0</v>
      </c>
    </row>
    <row r="1005" spans="1:8" x14ac:dyDescent="0.25">
      <c r="A1005" s="4">
        <v>3</v>
      </c>
      <c r="B1005" s="4" t="str">
        <f t="shared" ref="B1005:B1011" si="67">CONCATENATE("1000P_200",(A1005))</f>
        <v>1000P_2003</v>
      </c>
      <c r="F1005" s="4">
        <f t="shared" si="63"/>
        <v>0</v>
      </c>
      <c r="G1005" s="4">
        <f t="shared" si="64"/>
        <v>0</v>
      </c>
    </row>
    <row r="1006" spans="1:8" x14ac:dyDescent="0.25">
      <c r="A1006" s="4">
        <v>4</v>
      </c>
      <c r="B1006" s="4" t="str">
        <f t="shared" si="67"/>
        <v>1000P_2004</v>
      </c>
      <c r="F1006" s="4">
        <f t="shared" si="63"/>
        <v>0</v>
      </c>
      <c r="G1006" s="4">
        <f t="shared" si="64"/>
        <v>0</v>
      </c>
    </row>
    <row r="1007" spans="1:8" x14ac:dyDescent="0.25">
      <c r="A1007" s="4">
        <v>5</v>
      </c>
      <c r="B1007" s="4" t="str">
        <f t="shared" si="67"/>
        <v>1000P_2005</v>
      </c>
      <c r="F1007" s="4">
        <f t="shared" si="63"/>
        <v>0</v>
      </c>
      <c r="G1007" s="4">
        <f t="shared" si="64"/>
        <v>0</v>
      </c>
    </row>
    <row r="1008" spans="1:8" x14ac:dyDescent="0.25">
      <c r="A1008" s="4">
        <v>6</v>
      </c>
      <c r="B1008" s="4" t="str">
        <f t="shared" si="67"/>
        <v>1000P_2006</v>
      </c>
      <c r="F1008" s="4">
        <f t="shared" si="63"/>
        <v>0</v>
      </c>
      <c r="G1008" s="4">
        <f t="shared" si="64"/>
        <v>0</v>
      </c>
    </row>
    <row r="1009" spans="1:7" x14ac:dyDescent="0.25">
      <c r="A1009" s="4">
        <v>7</v>
      </c>
      <c r="B1009" s="4" t="str">
        <f t="shared" si="67"/>
        <v>1000P_2007</v>
      </c>
      <c r="C1009" s="4">
        <v>0.78</v>
      </c>
      <c r="D1009" s="4">
        <v>1.32</v>
      </c>
      <c r="E1009" s="4">
        <v>2.1</v>
      </c>
      <c r="F1009" s="4">
        <f t="shared" si="63"/>
        <v>2.1</v>
      </c>
      <c r="G1009" s="4">
        <f t="shared" si="64"/>
        <v>0</v>
      </c>
    </row>
    <row r="1010" spans="1:7" x14ac:dyDescent="0.25">
      <c r="A1010" s="4">
        <v>8</v>
      </c>
      <c r="B1010" s="4" t="str">
        <f t="shared" si="67"/>
        <v>1000P_2008</v>
      </c>
      <c r="F1010" s="4">
        <f t="shared" si="63"/>
        <v>0</v>
      </c>
      <c r="G1010" s="4">
        <f t="shared" si="64"/>
        <v>0</v>
      </c>
    </row>
    <row r="1011" spans="1:7" x14ac:dyDescent="0.25">
      <c r="A1011" s="4">
        <v>9</v>
      </c>
      <c r="B1011" s="4" t="str">
        <f t="shared" si="67"/>
        <v>1000P_2009</v>
      </c>
      <c r="C1011" s="4">
        <v>1.38</v>
      </c>
      <c r="D1011" s="4">
        <v>2.5099999999999998</v>
      </c>
      <c r="E1011" s="4">
        <v>3.89</v>
      </c>
      <c r="F1011" s="4">
        <f t="shared" si="63"/>
        <v>3.8899999999999997</v>
      </c>
      <c r="G1011" s="4">
        <f t="shared" si="64"/>
        <v>0</v>
      </c>
    </row>
    <row r="1012" spans="1:7" x14ac:dyDescent="0.25">
      <c r="A1012" s="4">
        <v>2010</v>
      </c>
      <c r="B1012" s="4" t="str">
        <f>CONCATENATE("1000P_",(A1012))</f>
        <v>1000P_2010</v>
      </c>
      <c r="F1012" s="4">
        <f t="shared" si="63"/>
        <v>0</v>
      </c>
      <c r="G1012" s="4">
        <f t="shared" si="64"/>
        <v>0</v>
      </c>
    </row>
    <row r="1013" spans="1:7" x14ac:dyDescent="0.25">
      <c r="A1013" s="4">
        <v>11</v>
      </c>
      <c r="B1013" s="4" t="str">
        <f>CONCATENATE("1000P_20",(A1013))</f>
        <v>1000P_2011</v>
      </c>
      <c r="F1013" s="4">
        <f t="shared" si="63"/>
        <v>0</v>
      </c>
      <c r="G1013" s="4">
        <f t="shared" si="64"/>
        <v>0</v>
      </c>
    </row>
    <row r="1014" spans="1:7" x14ac:dyDescent="0.25">
      <c r="A1014" s="4">
        <v>12</v>
      </c>
      <c r="B1014" s="4" t="str">
        <f t="shared" ref="B1014:B1077" si="68">CONCATENATE("1000P_20",(A1014))</f>
        <v>1000P_2012</v>
      </c>
      <c r="F1014" s="4">
        <f t="shared" si="63"/>
        <v>0</v>
      </c>
      <c r="G1014" s="4">
        <f t="shared" si="64"/>
        <v>0</v>
      </c>
    </row>
    <row r="1015" spans="1:7" x14ac:dyDescent="0.25">
      <c r="A1015" s="4">
        <v>13</v>
      </c>
      <c r="B1015" s="4" t="str">
        <f t="shared" si="68"/>
        <v>1000P_2013</v>
      </c>
      <c r="F1015" s="4">
        <f t="shared" si="63"/>
        <v>0</v>
      </c>
      <c r="G1015" s="4">
        <f t="shared" si="64"/>
        <v>0</v>
      </c>
    </row>
    <row r="1016" spans="1:7" x14ac:dyDescent="0.25">
      <c r="A1016" s="4">
        <v>14</v>
      </c>
      <c r="B1016" s="4" t="str">
        <f t="shared" si="68"/>
        <v>1000P_2014</v>
      </c>
      <c r="C1016" s="4">
        <v>0.75</v>
      </c>
      <c r="D1016" s="4">
        <v>0.75</v>
      </c>
      <c r="E1016" s="4">
        <v>1.5</v>
      </c>
      <c r="F1016" s="4">
        <f t="shared" si="63"/>
        <v>1.5</v>
      </c>
      <c r="G1016" s="4">
        <f t="shared" si="64"/>
        <v>0</v>
      </c>
    </row>
    <row r="1017" spans="1:7" x14ac:dyDescent="0.25">
      <c r="A1017" s="4">
        <v>15</v>
      </c>
      <c r="B1017" s="4" t="str">
        <f t="shared" si="68"/>
        <v>1000P_2015</v>
      </c>
      <c r="C1017" s="4">
        <v>0.55000000000000004</v>
      </c>
      <c r="D1017" s="4">
        <v>1</v>
      </c>
      <c r="E1017" s="4">
        <v>1.55</v>
      </c>
      <c r="F1017" s="4">
        <f t="shared" si="63"/>
        <v>1.55</v>
      </c>
      <c r="G1017" s="4">
        <f t="shared" si="64"/>
        <v>0</v>
      </c>
    </row>
    <row r="1018" spans="1:7" x14ac:dyDescent="0.25">
      <c r="A1018" s="4">
        <v>16</v>
      </c>
      <c r="B1018" s="4" t="str">
        <f t="shared" si="68"/>
        <v>1000P_2016</v>
      </c>
      <c r="F1018" s="4">
        <f t="shared" si="63"/>
        <v>0</v>
      </c>
      <c r="G1018" s="4">
        <f t="shared" si="64"/>
        <v>0</v>
      </c>
    </row>
    <row r="1019" spans="1:7" x14ac:dyDescent="0.25">
      <c r="A1019" s="4">
        <v>17</v>
      </c>
      <c r="B1019" s="4" t="str">
        <f t="shared" si="68"/>
        <v>1000P_2017</v>
      </c>
      <c r="C1019" s="4">
        <v>0.52</v>
      </c>
      <c r="D1019" s="4">
        <v>0.31</v>
      </c>
      <c r="E1019" s="4">
        <v>0.83</v>
      </c>
      <c r="F1019" s="4">
        <f t="shared" si="63"/>
        <v>0.83000000000000007</v>
      </c>
      <c r="G1019" s="4">
        <f t="shared" si="64"/>
        <v>0</v>
      </c>
    </row>
    <row r="1020" spans="1:7" x14ac:dyDescent="0.25">
      <c r="A1020" s="4">
        <v>18</v>
      </c>
      <c r="B1020" s="4" t="str">
        <f t="shared" si="68"/>
        <v>1000P_2018</v>
      </c>
      <c r="C1020" s="4">
        <v>0.6</v>
      </c>
      <c r="D1020" s="4">
        <v>0.35</v>
      </c>
      <c r="E1020" s="4">
        <v>0.95</v>
      </c>
      <c r="F1020" s="4">
        <f t="shared" si="63"/>
        <v>0.95</v>
      </c>
      <c r="G1020" s="4">
        <f t="shared" si="64"/>
        <v>0</v>
      </c>
    </row>
    <row r="1021" spans="1:7" x14ac:dyDescent="0.25">
      <c r="A1021" s="4">
        <v>19</v>
      </c>
      <c r="B1021" s="4" t="str">
        <f t="shared" si="68"/>
        <v>1000P_2019</v>
      </c>
      <c r="F1021" s="4">
        <f t="shared" si="63"/>
        <v>0</v>
      </c>
      <c r="G1021" s="4">
        <f t="shared" si="64"/>
        <v>0</v>
      </c>
    </row>
    <row r="1022" spans="1:7" x14ac:dyDescent="0.25">
      <c r="A1022" s="4">
        <v>2020</v>
      </c>
      <c r="B1022" s="4" t="str">
        <f>CONCATENATE("1000P_",(A1022))</f>
        <v>1000P_2020</v>
      </c>
      <c r="C1022" s="4">
        <v>0.78</v>
      </c>
      <c r="D1022" s="4">
        <v>0.87</v>
      </c>
      <c r="E1022" s="9">
        <v>1.65</v>
      </c>
      <c r="F1022" s="4">
        <f t="shared" si="63"/>
        <v>1.65</v>
      </c>
      <c r="G1022" s="4">
        <f t="shared" si="64"/>
        <v>0</v>
      </c>
    </row>
    <row r="1023" spans="1:7" x14ac:dyDescent="0.25">
      <c r="A1023" s="4">
        <v>21</v>
      </c>
      <c r="B1023" s="4" t="str">
        <f t="shared" si="68"/>
        <v>1000P_2021</v>
      </c>
      <c r="C1023" s="4">
        <v>0.61</v>
      </c>
      <c r="D1023" s="4">
        <v>0.64</v>
      </c>
      <c r="E1023" s="4">
        <v>1.25</v>
      </c>
      <c r="F1023" s="4">
        <f t="shared" si="63"/>
        <v>1.25</v>
      </c>
      <c r="G1023" s="4">
        <f t="shared" si="64"/>
        <v>0</v>
      </c>
    </row>
    <row r="1024" spans="1:7" x14ac:dyDescent="0.25">
      <c r="A1024" s="4">
        <v>22</v>
      </c>
      <c r="B1024" s="4" t="str">
        <f t="shared" si="68"/>
        <v>1000P_2022</v>
      </c>
      <c r="C1024" s="4">
        <v>0.53</v>
      </c>
      <c r="D1024" s="4">
        <v>1.05</v>
      </c>
      <c r="E1024" s="4">
        <v>1.58</v>
      </c>
      <c r="F1024" s="4">
        <f t="shared" si="63"/>
        <v>1.58</v>
      </c>
      <c r="G1024" s="4">
        <f t="shared" si="64"/>
        <v>0</v>
      </c>
    </row>
    <row r="1025" spans="1:7" x14ac:dyDescent="0.25">
      <c r="A1025" s="4">
        <v>23</v>
      </c>
      <c r="B1025" s="4" t="str">
        <f t="shared" si="68"/>
        <v>1000P_2023</v>
      </c>
      <c r="F1025" s="4">
        <f t="shared" si="63"/>
        <v>0</v>
      </c>
      <c r="G1025" s="4">
        <f t="shared" si="64"/>
        <v>0</v>
      </c>
    </row>
    <row r="1026" spans="1:7" x14ac:dyDescent="0.25">
      <c r="A1026" s="4">
        <v>24</v>
      </c>
      <c r="B1026" s="4" t="str">
        <f t="shared" si="68"/>
        <v>1000P_2024</v>
      </c>
      <c r="F1026" s="4">
        <f t="shared" si="63"/>
        <v>0</v>
      </c>
      <c r="G1026" s="4">
        <f t="shared" si="64"/>
        <v>0</v>
      </c>
    </row>
    <row r="1027" spans="1:7" x14ac:dyDescent="0.25">
      <c r="A1027" s="4">
        <v>25</v>
      </c>
      <c r="B1027" s="4" t="str">
        <f t="shared" si="68"/>
        <v>1000P_2025</v>
      </c>
      <c r="F1027" s="4">
        <f t="shared" si="63"/>
        <v>0</v>
      </c>
      <c r="G1027" s="4">
        <f t="shared" si="64"/>
        <v>0</v>
      </c>
    </row>
    <row r="1028" spans="1:7" x14ac:dyDescent="0.25">
      <c r="A1028" s="4">
        <v>26</v>
      </c>
      <c r="B1028" s="4" t="str">
        <f t="shared" si="68"/>
        <v>1000P_2026</v>
      </c>
      <c r="F1028" s="4">
        <f t="shared" si="63"/>
        <v>0</v>
      </c>
      <c r="G1028" s="4">
        <f t="shared" si="64"/>
        <v>0</v>
      </c>
    </row>
    <row r="1029" spans="1:7" x14ac:dyDescent="0.25">
      <c r="A1029" s="4">
        <v>27</v>
      </c>
      <c r="B1029" s="4" t="str">
        <f t="shared" si="68"/>
        <v>1000P_2027</v>
      </c>
      <c r="F1029" s="4">
        <f t="shared" ref="F1029:F1092" si="69">C1029+D1029</f>
        <v>0</v>
      </c>
      <c r="G1029" s="4">
        <f t="shared" ref="G1029:G1092" si="70">F1029-E1029</f>
        <v>0</v>
      </c>
    </row>
    <row r="1030" spans="1:7" x14ac:dyDescent="0.25">
      <c r="A1030" s="4">
        <v>28</v>
      </c>
      <c r="B1030" s="4" t="str">
        <f t="shared" si="68"/>
        <v>1000P_2028</v>
      </c>
      <c r="C1030" s="4">
        <v>1.33</v>
      </c>
      <c r="D1030" s="4">
        <v>3.15</v>
      </c>
      <c r="E1030" s="4">
        <v>4.4800000000000004</v>
      </c>
      <c r="F1030" s="4">
        <f t="shared" si="69"/>
        <v>4.4800000000000004</v>
      </c>
      <c r="G1030" s="4">
        <f t="shared" si="70"/>
        <v>0</v>
      </c>
    </row>
    <row r="1031" spans="1:7" x14ac:dyDescent="0.25">
      <c r="A1031" s="4">
        <v>29</v>
      </c>
      <c r="B1031" s="4" t="str">
        <f t="shared" si="68"/>
        <v>1000P_2029</v>
      </c>
      <c r="F1031" s="4">
        <f t="shared" si="69"/>
        <v>0</v>
      </c>
      <c r="G1031" s="4">
        <f t="shared" si="70"/>
        <v>0</v>
      </c>
    </row>
    <row r="1032" spans="1:7" x14ac:dyDescent="0.25">
      <c r="A1032" s="4">
        <v>2030</v>
      </c>
      <c r="B1032" s="4" t="str">
        <f>CONCATENATE("1000P_",(A1032))</f>
        <v>1000P_2030</v>
      </c>
      <c r="C1032" s="4">
        <v>1.1000000000000001</v>
      </c>
      <c r="D1032" s="4">
        <v>1.83</v>
      </c>
      <c r="E1032" s="4">
        <v>2.93</v>
      </c>
      <c r="F1032" s="4">
        <f t="shared" si="69"/>
        <v>2.93</v>
      </c>
      <c r="G1032" s="4">
        <f t="shared" si="70"/>
        <v>0</v>
      </c>
    </row>
    <row r="1033" spans="1:7" x14ac:dyDescent="0.25">
      <c r="A1033" s="4">
        <v>31</v>
      </c>
      <c r="B1033" s="4" t="str">
        <f t="shared" si="68"/>
        <v>1000P_2031</v>
      </c>
      <c r="C1033" s="4">
        <v>0.64</v>
      </c>
      <c r="D1033" s="4">
        <v>2.14</v>
      </c>
      <c r="E1033" s="4">
        <v>2.78</v>
      </c>
      <c r="F1033" s="4">
        <f t="shared" si="69"/>
        <v>2.7800000000000002</v>
      </c>
      <c r="G1033" s="4">
        <f t="shared" si="70"/>
        <v>0</v>
      </c>
    </row>
    <row r="1034" spans="1:7" x14ac:dyDescent="0.25">
      <c r="A1034" s="4">
        <v>32</v>
      </c>
      <c r="B1034" s="4" t="str">
        <f t="shared" si="68"/>
        <v>1000P_2032</v>
      </c>
      <c r="F1034" s="4">
        <f t="shared" si="69"/>
        <v>0</v>
      </c>
      <c r="G1034" s="4">
        <f t="shared" si="70"/>
        <v>0</v>
      </c>
    </row>
    <row r="1035" spans="1:7" x14ac:dyDescent="0.25">
      <c r="A1035" s="4">
        <v>33</v>
      </c>
      <c r="B1035" s="4" t="str">
        <f t="shared" si="68"/>
        <v>1000P_2033</v>
      </c>
      <c r="C1035" s="4">
        <v>0.53</v>
      </c>
      <c r="D1035" s="4">
        <v>1.49</v>
      </c>
      <c r="E1035" s="4">
        <v>2.02</v>
      </c>
      <c r="F1035" s="4">
        <f t="shared" si="69"/>
        <v>2.02</v>
      </c>
      <c r="G1035" s="4">
        <f t="shared" si="70"/>
        <v>0</v>
      </c>
    </row>
    <row r="1036" spans="1:7" x14ac:dyDescent="0.25">
      <c r="A1036" s="4">
        <v>34</v>
      </c>
      <c r="B1036" s="4" t="str">
        <f t="shared" si="68"/>
        <v>1000P_2034</v>
      </c>
      <c r="C1036" s="4">
        <v>0.36</v>
      </c>
      <c r="D1036" s="4">
        <v>0.77</v>
      </c>
      <c r="E1036" s="4">
        <v>1.1299999999999999</v>
      </c>
      <c r="F1036" s="4">
        <f t="shared" si="69"/>
        <v>1.1299999999999999</v>
      </c>
      <c r="G1036" s="4">
        <f t="shared" si="70"/>
        <v>0</v>
      </c>
    </row>
    <row r="1037" spans="1:7" x14ac:dyDescent="0.25">
      <c r="A1037" s="4">
        <v>35</v>
      </c>
      <c r="B1037" s="4" t="str">
        <f t="shared" si="68"/>
        <v>1000P_2035</v>
      </c>
      <c r="F1037" s="4">
        <f t="shared" si="69"/>
        <v>0</v>
      </c>
      <c r="G1037" s="4">
        <f t="shared" si="70"/>
        <v>0</v>
      </c>
    </row>
    <row r="1038" spans="1:7" x14ac:dyDescent="0.25">
      <c r="A1038" s="4">
        <v>36</v>
      </c>
      <c r="B1038" s="4" t="str">
        <f t="shared" si="68"/>
        <v>1000P_2036</v>
      </c>
      <c r="C1038" s="4">
        <v>0.52</v>
      </c>
      <c r="D1038" s="4">
        <v>0.66</v>
      </c>
      <c r="E1038" s="4">
        <v>1.18</v>
      </c>
      <c r="F1038" s="4">
        <f t="shared" si="69"/>
        <v>1.1800000000000002</v>
      </c>
      <c r="G1038" s="4">
        <f t="shared" si="70"/>
        <v>0</v>
      </c>
    </row>
    <row r="1039" spans="1:7" x14ac:dyDescent="0.25">
      <c r="A1039" s="4">
        <v>37</v>
      </c>
      <c r="B1039" s="4" t="str">
        <f t="shared" si="68"/>
        <v>1000P_2037</v>
      </c>
      <c r="C1039" s="4">
        <v>0.95</v>
      </c>
      <c r="D1039" s="4">
        <v>0.98</v>
      </c>
      <c r="E1039" s="4">
        <v>1.93</v>
      </c>
      <c r="F1039" s="4">
        <f t="shared" si="69"/>
        <v>1.93</v>
      </c>
      <c r="G1039" s="4">
        <f t="shared" si="70"/>
        <v>0</v>
      </c>
    </row>
    <row r="1040" spans="1:7" x14ac:dyDescent="0.25">
      <c r="A1040" s="4">
        <v>38</v>
      </c>
      <c r="B1040" s="4" t="str">
        <f t="shared" si="68"/>
        <v>1000P_2038</v>
      </c>
      <c r="C1040" s="4">
        <v>0.45</v>
      </c>
      <c r="D1040" s="4">
        <v>0.72</v>
      </c>
      <c r="E1040" s="4">
        <v>1.17</v>
      </c>
      <c r="F1040" s="4">
        <f t="shared" si="69"/>
        <v>1.17</v>
      </c>
      <c r="G1040" s="4">
        <f t="shared" si="70"/>
        <v>0</v>
      </c>
    </row>
    <row r="1041" spans="1:7" x14ac:dyDescent="0.25">
      <c r="A1041" s="4">
        <v>39</v>
      </c>
      <c r="B1041" s="4" t="str">
        <f t="shared" si="68"/>
        <v>1000P_2039</v>
      </c>
      <c r="C1041" s="4">
        <v>0.33</v>
      </c>
      <c r="D1041" s="4">
        <v>0.36</v>
      </c>
      <c r="E1041" s="4">
        <v>0.69</v>
      </c>
      <c r="F1041" s="4">
        <f t="shared" si="69"/>
        <v>0.69</v>
      </c>
      <c r="G1041" s="4">
        <f t="shared" si="70"/>
        <v>0</v>
      </c>
    </row>
    <row r="1042" spans="1:7" x14ac:dyDescent="0.25">
      <c r="A1042" s="4">
        <v>2040</v>
      </c>
      <c r="B1042" s="4" t="str">
        <f>CONCATENATE("1000P_",(A1042))</f>
        <v>1000P_2040</v>
      </c>
      <c r="C1042" s="4">
        <v>0.44</v>
      </c>
      <c r="D1042" s="4">
        <v>0.92</v>
      </c>
      <c r="E1042" s="4">
        <v>1.36</v>
      </c>
      <c r="F1042" s="4">
        <f t="shared" si="69"/>
        <v>1.36</v>
      </c>
      <c r="G1042" s="4">
        <f t="shared" si="70"/>
        <v>0</v>
      </c>
    </row>
    <row r="1043" spans="1:7" x14ac:dyDescent="0.25">
      <c r="A1043" s="4">
        <v>41</v>
      </c>
      <c r="B1043" s="4" t="str">
        <f t="shared" si="68"/>
        <v>1000P_2041</v>
      </c>
      <c r="F1043" s="4">
        <f t="shared" si="69"/>
        <v>0</v>
      </c>
      <c r="G1043" s="4">
        <f t="shared" si="70"/>
        <v>0</v>
      </c>
    </row>
    <row r="1044" spans="1:7" x14ac:dyDescent="0.25">
      <c r="A1044" s="4">
        <v>42</v>
      </c>
      <c r="B1044" s="4" t="str">
        <f t="shared" si="68"/>
        <v>1000P_2042</v>
      </c>
      <c r="F1044" s="4">
        <f t="shared" si="69"/>
        <v>0</v>
      </c>
      <c r="G1044" s="4">
        <f t="shared" si="70"/>
        <v>0</v>
      </c>
    </row>
    <row r="1045" spans="1:7" x14ac:dyDescent="0.25">
      <c r="A1045" s="4">
        <v>43</v>
      </c>
      <c r="B1045" s="4" t="str">
        <f t="shared" si="68"/>
        <v>1000P_2043</v>
      </c>
      <c r="F1045" s="4">
        <f t="shared" si="69"/>
        <v>0</v>
      </c>
      <c r="G1045" s="4">
        <f t="shared" si="70"/>
        <v>0</v>
      </c>
    </row>
    <row r="1046" spans="1:7" x14ac:dyDescent="0.25">
      <c r="A1046" s="4">
        <v>44</v>
      </c>
      <c r="B1046" s="4" t="str">
        <f t="shared" si="68"/>
        <v>1000P_2044</v>
      </c>
      <c r="F1046" s="4">
        <f t="shared" si="69"/>
        <v>0</v>
      </c>
      <c r="G1046" s="4">
        <f t="shared" si="70"/>
        <v>0</v>
      </c>
    </row>
    <row r="1047" spans="1:7" x14ac:dyDescent="0.25">
      <c r="A1047" s="4">
        <v>45</v>
      </c>
      <c r="B1047" s="4" t="str">
        <f t="shared" si="68"/>
        <v>1000P_2045</v>
      </c>
      <c r="F1047" s="4">
        <f t="shared" si="69"/>
        <v>0</v>
      </c>
      <c r="G1047" s="4">
        <f t="shared" si="70"/>
        <v>0</v>
      </c>
    </row>
    <row r="1048" spans="1:7" x14ac:dyDescent="0.25">
      <c r="A1048" s="4">
        <v>46</v>
      </c>
      <c r="B1048" s="4" t="str">
        <f t="shared" si="68"/>
        <v>1000P_2046</v>
      </c>
      <c r="F1048" s="4">
        <f t="shared" si="69"/>
        <v>0</v>
      </c>
      <c r="G1048" s="4">
        <f t="shared" si="70"/>
        <v>0</v>
      </c>
    </row>
    <row r="1049" spans="1:7" x14ac:dyDescent="0.25">
      <c r="A1049" s="4">
        <v>47</v>
      </c>
      <c r="B1049" s="4" t="str">
        <f t="shared" si="68"/>
        <v>1000P_2047</v>
      </c>
      <c r="C1049" s="4">
        <v>0.74</v>
      </c>
      <c r="D1049" s="4">
        <v>1.42</v>
      </c>
      <c r="E1049" s="4">
        <v>2.16</v>
      </c>
      <c r="F1049" s="4">
        <f t="shared" si="69"/>
        <v>2.16</v>
      </c>
      <c r="G1049" s="4">
        <f t="shared" si="70"/>
        <v>0</v>
      </c>
    </row>
    <row r="1050" spans="1:7" x14ac:dyDescent="0.25">
      <c r="A1050" s="4">
        <v>48</v>
      </c>
      <c r="B1050" s="4" t="str">
        <f t="shared" si="68"/>
        <v>1000P_2048</v>
      </c>
      <c r="C1050" s="4">
        <v>1.18</v>
      </c>
      <c r="D1050" s="4">
        <v>3.18</v>
      </c>
      <c r="E1050" s="4">
        <v>4.3600000000000003</v>
      </c>
      <c r="F1050" s="4">
        <f t="shared" si="69"/>
        <v>4.3600000000000003</v>
      </c>
      <c r="G1050" s="4">
        <f t="shared" si="70"/>
        <v>0</v>
      </c>
    </row>
    <row r="1051" spans="1:7" x14ac:dyDescent="0.25">
      <c r="A1051" s="4">
        <v>49</v>
      </c>
      <c r="B1051" s="4" t="str">
        <f t="shared" si="68"/>
        <v>1000P_2049</v>
      </c>
      <c r="F1051" s="4">
        <f t="shared" si="69"/>
        <v>0</v>
      </c>
      <c r="G1051" s="4">
        <f t="shared" si="70"/>
        <v>0</v>
      </c>
    </row>
    <row r="1052" spans="1:7" x14ac:dyDescent="0.25">
      <c r="A1052" s="4">
        <v>2050</v>
      </c>
      <c r="B1052" s="4" t="str">
        <f>CONCATENATE("1000P_",(A1052))</f>
        <v>1000P_2050</v>
      </c>
      <c r="F1052" s="4">
        <f t="shared" si="69"/>
        <v>0</v>
      </c>
      <c r="G1052" s="4">
        <f t="shared" si="70"/>
        <v>0</v>
      </c>
    </row>
    <row r="1053" spans="1:7" x14ac:dyDescent="0.25">
      <c r="A1053" s="4">
        <v>51</v>
      </c>
      <c r="B1053" s="4" t="str">
        <f t="shared" si="68"/>
        <v>1000P_2051</v>
      </c>
      <c r="F1053" s="4">
        <f t="shared" si="69"/>
        <v>0</v>
      </c>
      <c r="G1053" s="4">
        <f t="shared" si="70"/>
        <v>0</v>
      </c>
    </row>
    <row r="1054" spans="1:7" x14ac:dyDescent="0.25">
      <c r="A1054" s="4">
        <v>52</v>
      </c>
      <c r="B1054" s="4" t="str">
        <f t="shared" si="68"/>
        <v>1000P_2052</v>
      </c>
      <c r="C1054" s="4">
        <v>1.49</v>
      </c>
      <c r="D1054" s="4">
        <v>1.7</v>
      </c>
      <c r="E1054" s="4">
        <v>3.19</v>
      </c>
      <c r="F1054" s="4">
        <f t="shared" si="69"/>
        <v>3.19</v>
      </c>
      <c r="G1054" s="4">
        <f t="shared" si="70"/>
        <v>0</v>
      </c>
    </row>
    <row r="1055" spans="1:7" x14ac:dyDescent="0.25">
      <c r="A1055" s="4">
        <v>53</v>
      </c>
      <c r="B1055" s="4" t="str">
        <f t="shared" si="68"/>
        <v>1000P_2053</v>
      </c>
      <c r="C1055" s="4">
        <v>0.48</v>
      </c>
      <c r="D1055" s="4">
        <v>1.1399999999999999</v>
      </c>
      <c r="E1055" s="4">
        <v>1.62</v>
      </c>
      <c r="F1055" s="4">
        <f t="shared" si="69"/>
        <v>1.6199999999999999</v>
      </c>
      <c r="G1055" s="4">
        <f t="shared" si="70"/>
        <v>0</v>
      </c>
    </row>
    <row r="1056" spans="1:7" x14ac:dyDescent="0.25">
      <c r="A1056" s="4">
        <v>54</v>
      </c>
      <c r="B1056" s="4" t="str">
        <f t="shared" si="68"/>
        <v>1000P_2054</v>
      </c>
      <c r="F1056" s="4">
        <f t="shared" si="69"/>
        <v>0</v>
      </c>
      <c r="G1056" s="4">
        <f t="shared" si="70"/>
        <v>0</v>
      </c>
    </row>
    <row r="1057" spans="1:7" x14ac:dyDescent="0.25">
      <c r="A1057" s="4">
        <v>55</v>
      </c>
      <c r="B1057" s="4" t="str">
        <f t="shared" si="68"/>
        <v>1000P_2055</v>
      </c>
      <c r="C1057" s="4">
        <v>0.66</v>
      </c>
      <c r="D1057" s="4">
        <v>0.77</v>
      </c>
      <c r="E1057" s="4">
        <v>1.43</v>
      </c>
      <c r="F1057" s="4">
        <f t="shared" si="69"/>
        <v>1.4300000000000002</v>
      </c>
      <c r="G1057" s="4">
        <f t="shared" si="70"/>
        <v>0</v>
      </c>
    </row>
    <row r="1058" spans="1:7" x14ac:dyDescent="0.25">
      <c r="A1058" s="4">
        <v>56</v>
      </c>
      <c r="B1058" s="4" t="str">
        <f t="shared" si="68"/>
        <v>1000P_2056</v>
      </c>
      <c r="C1058" s="4">
        <v>0.74</v>
      </c>
      <c r="D1058" s="4">
        <v>0.95</v>
      </c>
      <c r="E1058" s="4">
        <v>1.69</v>
      </c>
      <c r="F1058" s="4">
        <f t="shared" si="69"/>
        <v>1.69</v>
      </c>
      <c r="G1058" s="4">
        <f t="shared" si="70"/>
        <v>0</v>
      </c>
    </row>
    <row r="1059" spans="1:7" x14ac:dyDescent="0.25">
      <c r="A1059" s="4">
        <v>57</v>
      </c>
      <c r="B1059" s="4" t="str">
        <f t="shared" si="68"/>
        <v>1000P_2057</v>
      </c>
      <c r="F1059" s="4">
        <f t="shared" si="69"/>
        <v>0</v>
      </c>
      <c r="G1059" s="4">
        <f t="shared" si="70"/>
        <v>0</v>
      </c>
    </row>
    <row r="1060" spans="1:7" x14ac:dyDescent="0.25">
      <c r="A1060" s="4">
        <v>58</v>
      </c>
      <c r="B1060" s="4" t="str">
        <f t="shared" si="68"/>
        <v>1000P_2058</v>
      </c>
      <c r="F1060" s="4">
        <f t="shared" si="69"/>
        <v>0</v>
      </c>
      <c r="G1060" s="4">
        <f t="shared" si="70"/>
        <v>0</v>
      </c>
    </row>
    <row r="1061" spans="1:7" x14ac:dyDescent="0.25">
      <c r="A1061" s="4">
        <v>59</v>
      </c>
      <c r="B1061" s="4" t="str">
        <f t="shared" si="68"/>
        <v>1000P_2059</v>
      </c>
      <c r="F1061" s="4">
        <f t="shared" si="69"/>
        <v>0</v>
      </c>
      <c r="G1061" s="4">
        <f t="shared" si="70"/>
        <v>0</v>
      </c>
    </row>
    <row r="1062" spans="1:7" x14ac:dyDescent="0.25">
      <c r="A1062" s="4">
        <v>2060</v>
      </c>
      <c r="B1062" s="4" t="str">
        <f>CONCATENATE("1000P_",(A1062))</f>
        <v>1000P_2060</v>
      </c>
      <c r="F1062" s="4">
        <f t="shared" si="69"/>
        <v>0</v>
      </c>
      <c r="G1062" s="4">
        <f t="shared" si="70"/>
        <v>0</v>
      </c>
    </row>
    <row r="1063" spans="1:7" x14ac:dyDescent="0.25">
      <c r="A1063" s="4">
        <v>61</v>
      </c>
      <c r="B1063" s="4" t="str">
        <f t="shared" si="68"/>
        <v>1000P_2061</v>
      </c>
      <c r="F1063" s="4">
        <f t="shared" si="69"/>
        <v>0</v>
      </c>
      <c r="G1063" s="4">
        <f t="shared" si="70"/>
        <v>0</v>
      </c>
    </row>
    <row r="1064" spans="1:7" x14ac:dyDescent="0.25">
      <c r="A1064" s="4">
        <v>62</v>
      </c>
      <c r="B1064" s="4" t="str">
        <f t="shared" si="68"/>
        <v>1000P_2062</v>
      </c>
      <c r="F1064" s="4">
        <f t="shared" si="69"/>
        <v>0</v>
      </c>
      <c r="G1064" s="4">
        <f t="shared" si="70"/>
        <v>0</v>
      </c>
    </row>
    <row r="1065" spans="1:7" x14ac:dyDescent="0.25">
      <c r="A1065" s="4">
        <v>63</v>
      </c>
      <c r="B1065" s="4" t="str">
        <f t="shared" si="68"/>
        <v>1000P_2063</v>
      </c>
      <c r="F1065" s="4">
        <f t="shared" si="69"/>
        <v>0</v>
      </c>
      <c r="G1065" s="4">
        <f t="shared" si="70"/>
        <v>0</v>
      </c>
    </row>
    <row r="1066" spans="1:7" x14ac:dyDescent="0.25">
      <c r="A1066" s="4">
        <v>64</v>
      </c>
      <c r="B1066" s="4" t="str">
        <f t="shared" si="68"/>
        <v>1000P_2064</v>
      </c>
      <c r="C1066" s="4">
        <v>0.81</v>
      </c>
      <c r="D1066" s="4">
        <v>0.87</v>
      </c>
      <c r="E1066" s="4">
        <v>1.68</v>
      </c>
      <c r="F1066" s="4">
        <f t="shared" si="69"/>
        <v>1.6800000000000002</v>
      </c>
      <c r="G1066" s="4">
        <f t="shared" si="70"/>
        <v>0</v>
      </c>
    </row>
    <row r="1067" spans="1:7" x14ac:dyDescent="0.25">
      <c r="A1067" s="4">
        <v>65</v>
      </c>
      <c r="B1067" s="4" t="str">
        <f t="shared" si="68"/>
        <v>1000P_2065</v>
      </c>
      <c r="C1067" s="4">
        <v>0.55000000000000004</v>
      </c>
      <c r="D1067" s="4">
        <v>0.4</v>
      </c>
      <c r="E1067" s="4">
        <v>0.95</v>
      </c>
      <c r="F1067" s="4">
        <f t="shared" si="69"/>
        <v>0.95000000000000007</v>
      </c>
      <c r="G1067" s="4">
        <f t="shared" si="70"/>
        <v>0</v>
      </c>
    </row>
    <row r="1068" spans="1:7" x14ac:dyDescent="0.25">
      <c r="A1068" s="4">
        <v>66</v>
      </c>
      <c r="B1068" s="4" t="str">
        <f t="shared" si="68"/>
        <v>1000P_2066</v>
      </c>
      <c r="F1068" s="4">
        <f t="shared" si="69"/>
        <v>0</v>
      </c>
      <c r="G1068" s="4">
        <f t="shared" si="70"/>
        <v>0</v>
      </c>
    </row>
    <row r="1069" spans="1:7" x14ac:dyDescent="0.25">
      <c r="A1069" s="4">
        <v>67</v>
      </c>
      <c r="B1069" s="4" t="str">
        <f t="shared" si="68"/>
        <v>1000P_2067</v>
      </c>
      <c r="F1069" s="4">
        <f t="shared" si="69"/>
        <v>0</v>
      </c>
      <c r="G1069" s="4">
        <f t="shared" si="70"/>
        <v>0</v>
      </c>
    </row>
    <row r="1070" spans="1:7" x14ac:dyDescent="0.25">
      <c r="A1070" s="4">
        <v>68</v>
      </c>
      <c r="B1070" s="4" t="str">
        <f t="shared" si="68"/>
        <v>1000P_2068</v>
      </c>
      <c r="F1070" s="4">
        <f t="shared" si="69"/>
        <v>0</v>
      </c>
      <c r="G1070" s="4">
        <f t="shared" si="70"/>
        <v>0</v>
      </c>
    </row>
    <row r="1071" spans="1:7" x14ac:dyDescent="0.25">
      <c r="A1071" s="4">
        <v>69</v>
      </c>
      <c r="B1071" s="4" t="str">
        <f t="shared" si="68"/>
        <v>1000P_2069</v>
      </c>
      <c r="C1071" s="4">
        <v>1.3</v>
      </c>
      <c r="D1071" s="4">
        <v>0.54</v>
      </c>
      <c r="E1071" s="4">
        <v>1.84</v>
      </c>
      <c r="F1071" s="4">
        <f t="shared" si="69"/>
        <v>1.84</v>
      </c>
      <c r="G1071" s="4">
        <f t="shared" si="70"/>
        <v>0</v>
      </c>
    </row>
    <row r="1072" spans="1:7" x14ac:dyDescent="0.25">
      <c r="A1072" s="4">
        <v>2070</v>
      </c>
      <c r="B1072" s="4" t="str">
        <f>CONCATENATE("1000P_",(A1072))</f>
        <v>1000P_2070</v>
      </c>
      <c r="C1072" s="4">
        <v>0.83</v>
      </c>
      <c r="D1072" s="4">
        <v>1.43</v>
      </c>
      <c r="E1072" s="4">
        <v>2.2599999999999998</v>
      </c>
      <c r="F1072" s="4">
        <f t="shared" si="69"/>
        <v>2.2599999999999998</v>
      </c>
      <c r="G1072" s="4">
        <f t="shared" si="70"/>
        <v>0</v>
      </c>
    </row>
    <row r="1073" spans="1:7" x14ac:dyDescent="0.25">
      <c r="A1073" s="4">
        <v>71</v>
      </c>
      <c r="B1073" s="4" t="str">
        <f t="shared" si="68"/>
        <v>1000P_2071</v>
      </c>
      <c r="F1073" s="4">
        <f t="shared" si="69"/>
        <v>0</v>
      </c>
      <c r="G1073" s="4">
        <f t="shared" si="70"/>
        <v>0</v>
      </c>
    </row>
    <row r="1074" spans="1:7" x14ac:dyDescent="0.25">
      <c r="A1074" s="4">
        <v>72</v>
      </c>
      <c r="B1074" s="4" t="str">
        <f t="shared" si="68"/>
        <v>1000P_2072</v>
      </c>
      <c r="C1074" s="4">
        <v>0.73</v>
      </c>
      <c r="D1074" s="4">
        <v>1.96</v>
      </c>
      <c r="E1074" s="4">
        <v>2.69</v>
      </c>
      <c r="F1074" s="4">
        <f t="shared" si="69"/>
        <v>2.69</v>
      </c>
      <c r="G1074" s="4">
        <f t="shared" si="70"/>
        <v>0</v>
      </c>
    </row>
    <row r="1075" spans="1:7" x14ac:dyDescent="0.25">
      <c r="A1075" s="4">
        <v>73</v>
      </c>
      <c r="B1075" s="4" t="str">
        <f t="shared" si="68"/>
        <v>1000P_2073</v>
      </c>
      <c r="F1075" s="4">
        <f t="shared" si="69"/>
        <v>0</v>
      </c>
      <c r="G1075" s="4">
        <f t="shared" si="70"/>
        <v>0</v>
      </c>
    </row>
    <row r="1076" spans="1:7" x14ac:dyDescent="0.25">
      <c r="A1076" s="4">
        <v>74</v>
      </c>
      <c r="B1076" s="4" t="str">
        <f t="shared" si="68"/>
        <v>1000P_2074</v>
      </c>
      <c r="C1076" s="4">
        <v>0.9</v>
      </c>
      <c r="D1076" s="4">
        <v>0.82</v>
      </c>
      <c r="E1076" s="4">
        <v>1.72</v>
      </c>
      <c r="F1076" s="4">
        <f t="shared" si="69"/>
        <v>1.72</v>
      </c>
      <c r="G1076" s="4">
        <f t="shared" si="70"/>
        <v>0</v>
      </c>
    </row>
    <row r="1077" spans="1:7" x14ac:dyDescent="0.25">
      <c r="A1077" s="4">
        <v>75</v>
      </c>
      <c r="B1077" s="4" t="str">
        <f t="shared" si="68"/>
        <v>1000P_2075</v>
      </c>
      <c r="F1077" s="4">
        <f t="shared" si="69"/>
        <v>0</v>
      </c>
      <c r="G1077" s="4">
        <f t="shared" si="70"/>
        <v>0</v>
      </c>
    </row>
    <row r="1078" spans="1:7" x14ac:dyDescent="0.25">
      <c r="A1078" s="4">
        <v>76</v>
      </c>
      <c r="B1078" s="4" t="str">
        <f t="shared" ref="B1078:B1101" si="71">CONCATENATE("1000P_20",(A1078))</f>
        <v>1000P_2076</v>
      </c>
      <c r="F1078" s="4">
        <f t="shared" si="69"/>
        <v>0</v>
      </c>
      <c r="G1078" s="4">
        <f t="shared" si="70"/>
        <v>0</v>
      </c>
    </row>
    <row r="1079" spans="1:7" x14ac:dyDescent="0.25">
      <c r="A1079" s="4">
        <v>77</v>
      </c>
      <c r="B1079" s="4" t="str">
        <f t="shared" si="71"/>
        <v>1000P_2077</v>
      </c>
      <c r="C1079" s="4">
        <v>0.4</v>
      </c>
      <c r="D1079" s="4">
        <v>0.57999999999999996</v>
      </c>
      <c r="E1079" s="4">
        <v>0.98</v>
      </c>
      <c r="F1079" s="4">
        <f t="shared" si="69"/>
        <v>0.98</v>
      </c>
      <c r="G1079" s="4">
        <f t="shared" si="70"/>
        <v>0</v>
      </c>
    </row>
    <row r="1080" spans="1:7" x14ac:dyDescent="0.25">
      <c r="A1080" s="4">
        <v>78</v>
      </c>
      <c r="B1080" s="4" t="str">
        <f t="shared" si="71"/>
        <v>1000P_2078</v>
      </c>
      <c r="C1080" s="4">
        <v>0.48</v>
      </c>
      <c r="D1080" s="4">
        <v>0.62</v>
      </c>
      <c r="E1080" s="4">
        <v>1.1000000000000001</v>
      </c>
      <c r="F1080" s="4">
        <f t="shared" si="69"/>
        <v>1.1000000000000001</v>
      </c>
      <c r="G1080" s="4">
        <f t="shared" si="70"/>
        <v>0</v>
      </c>
    </row>
    <row r="1081" spans="1:7" x14ac:dyDescent="0.25">
      <c r="A1081" s="4">
        <v>79</v>
      </c>
      <c r="B1081" s="4" t="str">
        <f t="shared" si="71"/>
        <v>1000P_2079</v>
      </c>
      <c r="F1081" s="4">
        <f t="shared" si="69"/>
        <v>0</v>
      </c>
      <c r="G1081" s="4">
        <f t="shared" si="70"/>
        <v>0</v>
      </c>
    </row>
    <row r="1082" spans="1:7" x14ac:dyDescent="0.25">
      <c r="A1082" s="4">
        <v>2080</v>
      </c>
      <c r="B1082" s="4" t="str">
        <f>CONCATENATE("1000P_",(A1082))</f>
        <v>1000P_2080</v>
      </c>
      <c r="F1082" s="4">
        <f t="shared" si="69"/>
        <v>0</v>
      </c>
      <c r="G1082" s="4">
        <f t="shared" si="70"/>
        <v>0</v>
      </c>
    </row>
    <row r="1083" spans="1:7" x14ac:dyDescent="0.25">
      <c r="A1083" s="4">
        <v>81</v>
      </c>
      <c r="B1083" s="4" t="str">
        <f t="shared" si="71"/>
        <v>1000P_2081</v>
      </c>
      <c r="F1083" s="4">
        <f t="shared" si="69"/>
        <v>0</v>
      </c>
      <c r="G1083" s="4">
        <f t="shared" si="70"/>
        <v>0</v>
      </c>
    </row>
    <row r="1084" spans="1:7" x14ac:dyDescent="0.25">
      <c r="A1084" s="4">
        <v>82</v>
      </c>
      <c r="B1084" s="4" t="str">
        <f t="shared" si="71"/>
        <v>1000P_2082</v>
      </c>
      <c r="F1084" s="4">
        <f t="shared" si="69"/>
        <v>0</v>
      </c>
      <c r="G1084" s="4">
        <f t="shared" si="70"/>
        <v>0</v>
      </c>
    </row>
    <row r="1085" spans="1:7" x14ac:dyDescent="0.25">
      <c r="A1085" s="4">
        <v>83</v>
      </c>
      <c r="B1085" s="4" t="str">
        <f t="shared" si="71"/>
        <v>1000P_2083</v>
      </c>
      <c r="F1085" s="4">
        <f t="shared" si="69"/>
        <v>0</v>
      </c>
      <c r="G1085" s="4">
        <f t="shared" si="70"/>
        <v>0</v>
      </c>
    </row>
    <row r="1086" spans="1:7" x14ac:dyDescent="0.25">
      <c r="A1086" s="4">
        <v>84</v>
      </c>
      <c r="B1086" s="4" t="str">
        <f t="shared" si="71"/>
        <v>1000P_2084</v>
      </c>
      <c r="F1086" s="4">
        <f t="shared" si="69"/>
        <v>0</v>
      </c>
      <c r="G1086" s="4">
        <f t="shared" si="70"/>
        <v>0</v>
      </c>
    </row>
    <row r="1087" spans="1:7" x14ac:dyDescent="0.25">
      <c r="A1087" s="4">
        <v>85</v>
      </c>
      <c r="B1087" s="4" t="str">
        <f t="shared" si="71"/>
        <v>1000P_2085</v>
      </c>
      <c r="C1087" s="4">
        <v>0.78</v>
      </c>
      <c r="D1087" s="4">
        <v>1.65</v>
      </c>
      <c r="E1087" s="4">
        <v>2.4300000000000002</v>
      </c>
      <c r="F1087" s="4">
        <f t="shared" si="69"/>
        <v>2.4299999999999997</v>
      </c>
      <c r="G1087" s="4">
        <f t="shared" si="70"/>
        <v>0</v>
      </c>
    </row>
    <row r="1088" spans="1:7" x14ac:dyDescent="0.25">
      <c r="A1088" s="4">
        <v>86</v>
      </c>
      <c r="B1088" s="4" t="str">
        <f t="shared" si="71"/>
        <v>1000P_2086</v>
      </c>
      <c r="F1088" s="4">
        <f t="shared" si="69"/>
        <v>0</v>
      </c>
      <c r="G1088" s="4">
        <f t="shared" si="70"/>
        <v>0</v>
      </c>
    </row>
    <row r="1089" spans="1:7" x14ac:dyDescent="0.25">
      <c r="A1089" s="4">
        <v>87</v>
      </c>
      <c r="B1089" s="4" t="str">
        <f t="shared" si="71"/>
        <v>1000P_2087</v>
      </c>
      <c r="C1089" s="4">
        <v>1.49</v>
      </c>
      <c r="D1089" s="4">
        <v>5.12</v>
      </c>
      <c r="E1089" s="4">
        <v>6.61</v>
      </c>
      <c r="F1089" s="4">
        <f t="shared" si="69"/>
        <v>6.61</v>
      </c>
      <c r="G1089" s="4">
        <f t="shared" si="70"/>
        <v>0</v>
      </c>
    </row>
    <row r="1090" spans="1:7" x14ac:dyDescent="0.25">
      <c r="A1090" s="4">
        <v>88</v>
      </c>
      <c r="B1090" s="4" t="str">
        <f t="shared" si="71"/>
        <v>1000P_2088</v>
      </c>
      <c r="C1090" s="4">
        <v>1.17</v>
      </c>
      <c r="D1090" s="4">
        <v>2.09</v>
      </c>
      <c r="E1090" s="4">
        <v>3.26</v>
      </c>
      <c r="F1090" s="4">
        <f t="shared" si="69"/>
        <v>3.26</v>
      </c>
      <c r="G1090" s="4">
        <f t="shared" si="70"/>
        <v>0</v>
      </c>
    </row>
    <row r="1091" spans="1:7" x14ac:dyDescent="0.25">
      <c r="A1091" s="4">
        <v>89</v>
      </c>
      <c r="B1091" s="4" t="str">
        <f t="shared" si="71"/>
        <v>1000P_2089</v>
      </c>
      <c r="F1091" s="4">
        <f t="shared" si="69"/>
        <v>0</v>
      </c>
      <c r="G1091" s="4">
        <f t="shared" si="70"/>
        <v>0</v>
      </c>
    </row>
    <row r="1092" spans="1:7" x14ac:dyDescent="0.25">
      <c r="A1092" s="4">
        <v>2090</v>
      </c>
      <c r="B1092" s="4" t="str">
        <f>CONCATENATE("1000P_",(A1092))</f>
        <v>1000P_2090</v>
      </c>
      <c r="F1092" s="4">
        <f t="shared" si="69"/>
        <v>0</v>
      </c>
      <c r="G1092" s="4">
        <f t="shared" si="70"/>
        <v>0</v>
      </c>
    </row>
    <row r="1093" spans="1:7" x14ac:dyDescent="0.25">
      <c r="A1093" s="4">
        <v>91</v>
      </c>
      <c r="B1093" s="4" t="str">
        <f t="shared" si="71"/>
        <v>1000P_2091</v>
      </c>
      <c r="F1093" s="4">
        <f t="shared" ref="F1093:F1156" si="72">C1093+D1093</f>
        <v>0</v>
      </c>
      <c r="G1093" s="4">
        <f t="shared" ref="G1093:G1156" si="73">F1093-E1093</f>
        <v>0</v>
      </c>
    </row>
    <row r="1094" spans="1:7" x14ac:dyDescent="0.25">
      <c r="A1094" s="4">
        <v>92</v>
      </c>
      <c r="B1094" s="4" t="str">
        <f t="shared" si="71"/>
        <v>1000P_2092</v>
      </c>
      <c r="C1094" s="4">
        <v>1.41</v>
      </c>
      <c r="D1094" s="4">
        <v>1.46</v>
      </c>
      <c r="E1094" s="4">
        <v>2.87</v>
      </c>
      <c r="F1094" s="4">
        <f t="shared" si="72"/>
        <v>2.87</v>
      </c>
      <c r="G1094" s="4">
        <f t="shared" si="73"/>
        <v>0</v>
      </c>
    </row>
    <row r="1095" spans="1:7" x14ac:dyDescent="0.25">
      <c r="A1095" s="4">
        <v>93</v>
      </c>
      <c r="B1095" s="4" t="str">
        <f t="shared" si="71"/>
        <v>1000P_2093</v>
      </c>
      <c r="F1095" s="4">
        <f t="shared" si="72"/>
        <v>0</v>
      </c>
      <c r="G1095" s="4">
        <f t="shared" si="73"/>
        <v>0</v>
      </c>
    </row>
    <row r="1096" spans="1:7" x14ac:dyDescent="0.25">
      <c r="A1096" s="4">
        <v>94</v>
      </c>
      <c r="B1096" s="4" t="str">
        <f t="shared" si="71"/>
        <v>1000P_2094</v>
      </c>
      <c r="F1096" s="4">
        <f t="shared" si="72"/>
        <v>0</v>
      </c>
      <c r="G1096" s="4">
        <f t="shared" si="73"/>
        <v>0</v>
      </c>
    </row>
    <row r="1097" spans="1:7" x14ac:dyDescent="0.25">
      <c r="A1097" s="4">
        <v>95</v>
      </c>
      <c r="B1097" s="4" t="str">
        <f t="shared" si="71"/>
        <v>1000P_2095</v>
      </c>
      <c r="C1097" s="4">
        <v>0.44</v>
      </c>
      <c r="D1097" s="4">
        <v>0.69</v>
      </c>
      <c r="E1097" s="4">
        <v>1.1299999999999999</v>
      </c>
      <c r="F1097" s="4">
        <f t="shared" si="72"/>
        <v>1.1299999999999999</v>
      </c>
      <c r="G1097" s="4">
        <f t="shared" si="73"/>
        <v>0</v>
      </c>
    </row>
    <row r="1098" spans="1:7" x14ac:dyDescent="0.25">
      <c r="A1098" s="4">
        <v>96</v>
      </c>
      <c r="B1098" s="4" t="str">
        <f t="shared" si="71"/>
        <v>1000P_2096</v>
      </c>
      <c r="C1098" s="4">
        <v>0.51</v>
      </c>
      <c r="D1098" s="4">
        <v>0.95</v>
      </c>
      <c r="E1098" s="4">
        <v>1.46</v>
      </c>
      <c r="F1098" s="4">
        <f t="shared" si="72"/>
        <v>1.46</v>
      </c>
      <c r="G1098" s="4">
        <f t="shared" si="73"/>
        <v>0</v>
      </c>
    </row>
    <row r="1099" spans="1:7" x14ac:dyDescent="0.25">
      <c r="A1099" s="4">
        <v>97</v>
      </c>
      <c r="B1099" s="4" t="str">
        <f t="shared" si="71"/>
        <v>1000P_2097</v>
      </c>
      <c r="C1099" s="4">
        <v>0.56000000000000005</v>
      </c>
      <c r="D1099" s="4">
        <v>1.1000000000000001</v>
      </c>
      <c r="E1099" s="4">
        <v>1.66</v>
      </c>
      <c r="F1099" s="4">
        <f t="shared" si="72"/>
        <v>1.6600000000000001</v>
      </c>
      <c r="G1099" s="4">
        <f t="shared" si="73"/>
        <v>0</v>
      </c>
    </row>
    <row r="1100" spans="1:7" x14ac:dyDescent="0.25">
      <c r="A1100" s="4">
        <v>98</v>
      </c>
      <c r="B1100" s="4" t="str">
        <f t="shared" si="71"/>
        <v>1000P_2098</v>
      </c>
      <c r="F1100" s="4">
        <f t="shared" si="72"/>
        <v>0</v>
      </c>
      <c r="G1100" s="4">
        <f t="shared" si="73"/>
        <v>0</v>
      </c>
    </row>
    <row r="1101" spans="1:7" x14ac:dyDescent="0.25">
      <c r="A1101" s="4">
        <v>99</v>
      </c>
      <c r="B1101" s="4" t="str">
        <f t="shared" si="71"/>
        <v>1000P_2099</v>
      </c>
      <c r="F1101" s="4">
        <f t="shared" si="72"/>
        <v>0</v>
      </c>
      <c r="G1101" s="4">
        <f t="shared" si="73"/>
        <v>0</v>
      </c>
    </row>
    <row r="1102" spans="1:7" x14ac:dyDescent="0.25">
      <c r="A1102" s="4">
        <v>2100</v>
      </c>
      <c r="B1102" s="4" t="str">
        <f>CONCATENATE("1000P_",(A1102))</f>
        <v>1000P_2100</v>
      </c>
      <c r="C1102" s="4">
        <v>0.5</v>
      </c>
      <c r="D1102" s="4">
        <v>0.85</v>
      </c>
      <c r="E1102" s="4">
        <v>1.35</v>
      </c>
      <c r="F1102" s="4">
        <f t="shared" si="72"/>
        <v>1.35</v>
      </c>
      <c r="G1102" s="4">
        <f t="shared" si="73"/>
        <v>0</v>
      </c>
    </row>
    <row r="1103" spans="1:7" x14ac:dyDescent="0.25">
      <c r="A1103" s="4">
        <v>2101</v>
      </c>
      <c r="B1103" s="4" t="str">
        <f>CONCATENATE("1000P_",(A1103))</f>
        <v>1000P_2101</v>
      </c>
      <c r="F1103" s="4">
        <f t="shared" si="72"/>
        <v>0</v>
      </c>
      <c r="G1103" s="4">
        <f t="shared" si="73"/>
        <v>0</v>
      </c>
    </row>
    <row r="1104" spans="1:7" x14ac:dyDescent="0.25">
      <c r="A1104" s="4">
        <v>2</v>
      </c>
      <c r="B1104" s="4" t="str">
        <f>CONCATENATE("1000P_210",(A1104))</f>
        <v>1000P_2102</v>
      </c>
      <c r="F1104" s="4">
        <f t="shared" si="72"/>
        <v>0</v>
      </c>
      <c r="G1104" s="4">
        <f t="shared" si="73"/>
        <v>0</v>
      </c>
    </row>
    <row r="1105" spans="1:7" x14ac:dyDescent="0.25">
      <c r="A1105" s="4">
        <v>3</v>
      </c>
      <c r="B1105" s="4" t="str">
        <f t="shared" ref="B1105:B1111" si="74">CONCATENATE("1000P_210",(A1105))</f>
        <v>1000P_2103</v>
      </c>
      <c r="C1105" s="4">
        <v>1.03</v>
      </c>
      <c r="D1105" s="4">
        <v>2.4900000000000002</v>
      </c>
      <c r="E1105" s="4">
        <v>3.52</v>
      </c>
      <c r="F1105" s="4">
        <f t="shared" si="72"/>
        <v>3.5200000000000005</v>
      </c>
      <c r="G1105" s="4">
        <f t="shared" si="73"/>
        <v>0</v>
      </c>
    </row>
    <row r="1106" spans="1:7" x14ac:dyDescent="0.25">
      <c r="A1106" s="4">
        <v>4</v>
      </c>
      <c r="B1106" s="4" t="str">
        <f t="shared" si="74"/>
        <v>1000P_2104</v>
      </c>
      <c r="C1106" s="4">
        <v>0.8</v>
      </c>
      <c r="D1106" s="4">
        <v>1.18</v>
      </c>
      <c r="E1106" s="4">
        <v>1.98</v>
      </c>
      <c r="F1106" s="4">
        <f t="shared" si="72"/>
        <v>1.98</v>
      </c>
      <c r="G1106" s="4">
        <f t="shared" si="73"/>
        <v>0</v>
      </c>
    </row>
    <row r="1107" spans="1:7" x14ac:dyDescent="0.25">
      <c r="A1107" s="4">
        <v>5</v>
      </c>
      <c r="B1107" s="4" t="str">
        <f t="shared" si="74"/>
        <v>1000P_2105</v>
      </c>
      <c r="C1107" s="4">
        <v>1.03</v>
      </c>
      <c r="D1107" s="4">
        <v>1.1299999999999999</v>
      </c>
      <c r="E1107" s="4">
        <v>2.16</v>
      </c>
      <c r="F1107" s="4">
        <f t="shared" si="72"/>
        <v>2.16</v>
      </c>
      <c r="G1107" s="4">
        <f t="shared" si="73"/>
        <v>0</v>
      </c>
    </row>
    <row r="1108" spans="1:7" x14ac:dyDescent="0.25">
      <c r="A1108" s="4">
        <v>6</v>
      </c>
      <c r="B1108" s="4" t="str">
        <f t="shared" si="74"/>
        <v>1000P_2106</v>
      </c>
      <c r="C1108" s="4">
        <v>1.34</v>
      </c>
      <c r="D1108" s="4">
        <v>3.43</v>
      </c>
      <c r="E1108" s="4">
        <v>4.7699999999999996</v>
      </c>
      <c r="F1108" s="4">
        <f t="shared" si="72"/>
        <v>4.7700000000000005</v>
      </c>
      <c r="G1108" s="4">
        <f t="shared" si="73"/>
        <v>0</v>
      </c>
    </row>
    <row r="1109" spans="1:7" x14ac:dyDescent="0.25">
      <c r="A1109" s="4">
        <v>7</v>
      </c>
      <c r="B1109" s="4" t="str">
        <f t="shared" si="74"/>
        <v>1000P_2107</v>
      </c>
      <c r="F1109" s="4">
        <f t="shared" si="72"/>
        <v>0</v>
      </c>
      <c r="G1109" s="4">
        <f t="shared" si="73"/>
        <v>0</v>
      </c>
    </row>
    <row r="1110" spans="1:7" x14ac:dyDescent="0.25">
      <c r="A1110" s="4">
        <v>8</v>
      </c>
      <c r="B1110" s="4" t="str">
        <f t="shared" si="74"/>
        <v>1000P_2108</v>
      </c>
      <c r="F1110" s="4">
        <f t="shared" si="72"/>
        <v>0</v>
      </c>
      <c r="G1110" s="4">
        <f t="shared" si="73"/>
        <v>0</v>
      </c>
    </row>
    <row r="1111" spans="1:7" x14ac:dyDescent="0.25">
      <c r="A1111" s="4">
        <v>9</v>
      </c>
      <c r="B1111" s="4" t="str">
        <f t="shared" si="74"/>
        <v>1000P_2109</v>
      </c>
      <c r="F1111" s="4">
        <f t="shared" si="72"/>
        <v>0</v>
      </c>
      <c r="G1111" s="4">
        <f t="shared" si="73"/>
        <v>0</v>
      </c>
    </row>
    <row r="1112" spans="1:7" x14ac:dyDescent="0.25">
      <c r="A1112" s="4">
        <v>2110</v>
      </c>
      <c r="B1112" s="4" t="str">
        <f>CONCATENATE("1000P_",(A1112))</f>
        <v>1000P_2110</v>
      </c>
      <c r="C1112" s="4">
        <v>0.85</v>
      </c>
      <c r="D1112" s="4">
        <v>1</v>
      </c>
      <c r="E1112" s="4">
        <v>1.85</v>
      </c>
      <c r="F1112" s="4">
        <f t="shared" si="72"/>
        <v>1.85</v>
      </c>
      <c r="G1112" s="4">
        <f t="shared" si="73"/>
        <v>0</v>
      </c>
    </row>
    <row r="1113" spans="1:7" x14ac:dyDescent="0.25">
      <c r="A1113" s="4">
        <v>11</v>
      </c>
      <c r="B1113" s="4" t="str">
        <f>CONCATENATE("1000P_21",(A1113))</f>
        <v>1000P_2111</v>
      </c>
      <c r="C1113" s="4">
        <v>0.68</v>
      </c>
      <c r="D1113" s="4">
        <v>1.78</v>
      </c>
      <c r="E1113" s="4">
        <v>2.46</v>
      </c>
      <c r="F1113" s="4">
        <f t="shared" si="72"/>
        <v>2.46</v>
      </c>
      <c r="G1113" s="4">
        <f t="shared" si="73"/>
        <v>0</v>
      </c>
    </row>
    <row r="1114" spans="1:7" x14ac:dyDescent="0.25">
      <c r="A1114" s="4">
        <v>12</v>
      </c>
      <c r="B1114" s="4" t="str">
        <f>CONCATENATE("1000P_21",(A1114))</f>
        <v>1000P_2112</v>
      </c>
      <c r="F1114" s="4">
        <f t="shared" si="72"/>
        <v>0</v>
      </c>
      <c r="G1114" s="4">
        <f t="shared" si="73"/>
        <v>0</v>
      </c>
    </row>
    <row r="1115" spans="1:7" x14ac:dyDescent="0.25">
      <c r="A1115" s="4">
        <v>13</v>
      </c>
      <c r="B1115" s="4" t="str">
        <f t="shared" ref="B1115:B1156" si="75">CONCATENATE("1000P_21",(A1115))</f>
        <v>1000P_2113</v>
      </c>
      <c r="F1115" s="4">
        <f t="shared" si="72"/>
        <v>0</v>
      </c>
      <c r="G1115" s="4">
        <f t="shared" si="73"/>
        <v>0</v>
      </c>
    </row>
    <row r="1116" spans="1:7" x14ac:dyDescent="0.25">
      <c r="A1116" s="4">
        <v>14</v>
      </c>
      <c r="B1116" s="4" t="str">
        <f t="shared" si="75"/>
        <v>1000P_2114</v>
      </c>
      <c r="C1116" s="4">
        <v>1</v>
      </c>
      <c r="D1116" s="4">
        <v>1.79</v>
      </c>
      <c r="E1116" s="4">
        <v>2.79</v>
      </c>
      <c r="F1116" s="4">
        <f t="shared" si="72"/>
        <v>2.79</v>
      </c>
      <c r="G1116" s="4">
        <f t="shared" si="73"/>
        <v>0</v>
      </c>
    </row>
    <row r="1117" spans="1:7" x14ac:dyDescent="0.25">
      <c r="A1117" s="4">
        <v>15</v>
      </c>
      <c r="B1117" s="4" t="str">
        <f t="shared" si="75"/>
        <v>1000P_2115</v>
      </c>
      <c r="F1117" s="4">
        <f t="shared" si="72"/>
        <v>0</v>
      </c>
      <c r="G1117" s="4">
        <f t="shared" si="73"/>
        <v>0</v>
      </c>
    </row>
    <row r="1118" spans="1:7" x14ac:dyDescent="0.25">
      <c r="A1118" s="4">
        <v>16</v>
      </c>
      <c r="B1118" s="4" t="str">
        <f t="shared" si="75"/>
        <v>1000P_2116</v>
      </c>
      <c r="C1118" s="4">
        <v>0.5</v>
      </c>
      <c r="D1118" s="4">
        <v>0.61</v>
      </c>
      <c r="E1118" s="4">
        <v>1.1100000000000001</v>
      </c>
      <c r="F1118" s="4">
        <f t="shared" si="72"/>
        <v>1.1099999999999999</v>
      </c>
      <c r="G1118" s="4">
        <f t="shared" si="73"/>
        <v>0</v>
      </c>
    </row>
    <row r="1119" spans="1:7" x14ac:dyDescent="0.25">
      <c r="A1119" s="4">
        <v>17</v>
      </c>
      <c r="B1119" s="4" t="str">
        <f t="shared" si="75"/>
        <v>1000P_2117</v>
      </c>
      <c r="C1119" s="4">
        <v>0.81</v>
      </c>
      <c r="D1119" s="4">
        <v>1.07</v>
      </c>
      <c r="E1119" s="4">
        <v>1.88</v>
      </c>
      <c r="F1119" s="4">
        <f t="shared" si="72"/>
        <v>1.8800000000000001</v>
      </c>
      <c r="G1119" s="4">
        <f t="shared" si="73"/>
        <v>0</v>
      </c>
    </row>
    <row r="1120" spans="1:7" x14ac:dyDescent="0.25">
      <c r="A1120" s="4">
        <v>18</v>
      </c>
      <c r="B1120" s="4" t="str">
        <f t="shared" si="75"/>
        <v>1000P_2118</v>
      </c>
      <c r="F1120" s="4">
        <f t="shared" si="72"/>
        <v>0</v>
      </c>
      <c r="G1120" s="4">
        <f t="shared" si="73"/>
        <v>0</v>
      </c>
    </row>
    <row r="1121" spans="1:7" x14ac:dyDescent="0.25">
      <c r="A1121" s="4">
        <v>19</v>
      </c>
      <c r="B1121" s="4" t="str">
        <f t="shared" si="75"/>
        <v>1000P_2119</v>
      </c>
      <c r="F1121" s="4">
        <f t="shared" si="72"/>
        <v>0</v>
      </c>
      <c r="G1121" s="4">
        <f t="shared" si="73"/>
        <v>0</v>
      </c>
    </row>
    <row r="1122" spans="1:7" x14ac:dyDescent="0.25">
      <c r="A1122" s="4">
        <v>2120</v>
      </c>
      <c r="B1122" s="4" t="str">
        <f>CONCATENATE("1000P_",(A1122))</f>
        <v>1000P_2120</v>
      </c>
      <c r="F1122" s="4">
        <f t="shared" si="72"/>
        <v>0</v>
      </c>
      <c r="G1122" s="4">
        <f t="shared" si="73"/>
        <v>0</v>
      </c>
    </row>
    <row r="1123" spans="1:7" x14ac:dyDescent="0.25">
      <c r="A1123" s="4">
        <v>21</v>
      </c>
      <c r="B1123" s="4" t="str">
        <f t="shared" si="75"/>
        <v>1000P_2121</v>
      </c>
      <c r="F1123" s="4">
        <f t="shared" si="72"/>
        <v>0</v>
      </c>
      <c r="G1123" s="4">
        <f t="shared" si="73"/>
        <v>0</v>
      </c>
    </row>
    <row r="1124" spans="1:7" x14ac:dyDescent="0.25">
      <c r="A1124" s="4">
        <v>22</v>
      </c>
      <c r="B1124" s="4" t="str">
        <f t="shared" si="75"/>
        <v>1000P_2122</v>
      </c>
      <c r="C1124" s="4">
        <v>0.56999999999999995</v>
      </c>
      <c r="D1124" s="4">
        <v>2.3199999999999998</v>
      </c>
      <c r="E1124" s="4">
        <v>2.89</v>
      </c>
      <c r="F1124" s="4">
        <f t="shared" si="72"/>
        <v>2.8899999999999997</v>
      </c>
      <c r="G1124" s="4">
        <f t="shared" si="73"/>
        <v>0</v>
      </c>
    </row>
    <row r="1125" spans="1:7" x14ac:dyDescent="0.25">
      <c r="A1125" s="4">
        <v>23</v>
      </c>
      <c r="B1125" s="4" t="str">
        <f t="shared" si="75"/>
        <v>1000P_2123</v>
      </c>
      <c r="F1125" s="4">
        <f t="shared" si="72"/>
        <v>0</v>
      </c>
      <c r="G1125" s="4">
        <f t="shared" si="73"/>
        <v>0</v>
      </c>
    </row>
    <row r="1126" spans="1:7" x14ac:dyDescent="0.25">
      <c r="A1126" s="4">
        <v>24</v>
      </c>
      <c r="B1126" s="4" t="str">
        <f t="shared" si="75"/>
        <v>1000P_2124</v>
      </c>
      <c r="F1126" s="4">
        <f t="shared" si="72"/>
        <v>0</v>
      </c>
      <c r="G1126" s="4">
        <f t="shared" si="73"/>
        <v>0</v>
      </c>
    </row>
    <row r="1127" spans="1:7" x14ac:dyDescent="0.25">
      <c r="A1127" s="4">
        <v>25</v>
      </c>
      <c r="B1127" s="4" t="str">
        <f t="shared" si="75"/>
        <v>1000P_2125</v>
      </c>
      <c r="F1127" s="4">
        <f t="shared" si="72"/>
        <v>0</v>
      </c>
      <c r="G1127" s="4">
        <f t="shared" si="73"/>
        <v>0</v>
      </c>
    </row>
    <row r="1128" spans="1:7" x14ac:dyDescent="0.25">
      <c r="A1128" s="4">
        <v>26</v>
      </c>
      <c r="B1128" s="4" t="str">
        <f t="shared" si="75"/>
        <v>1000P_2126</v>
      </c>
      <c r="C1128" s="4">
        <v>1.51</v>
      </c>
      <c r="D1128" s="4">
        <v>3.51</v>
      </c>
      <c r="E1128" s="4">
        <v>5.0199999999999996</v>
      </c>
      <c r="F1128" s="4">
        <f t="shared" si="72"/>
        <v>5.0199999999999996</v>
      </c>
      <c r="G1128" s="4">
        <f t="shared" si="73"/>
        <v>0</v>
      </c>
    </row>
    <row r="1129" spans="1:7" x14ac:dyDescent="0.25">
      <c r="A1129" s="4">
        <v>27</v>
      </c>
      <c r="B1129" s="4" t="str">
        <f t="shared" si="75"/>
        <v>1000P_2127</v>
      </c>
      <c r="C1129" s="4">
        <v>1.2</v>
      </c>
      <c r="D1129" s="4">
        <v>3.11</v>
      </c>
      <c r="E1129" s="4">
        <v>4.3099999999999996</v>
      </c>
      <c r="F1129" s="4">
        <f t="shared" si="72"/>
        <v>4.3099999999999996</v>
      </c>
      <c r="G1129" s="4">
        <f t="shared" si="73"/>
        <v>0</v>
      </c>
    </row>
    <row r="1130" spans="1:7" x14ac:dyDescent="0.25">
      <c r="A1130" s="4">
        <v>28</v>
      </c>
      <c r="B1130" s="4" t="str">
        <f t="shared" si="75"/>
        <v>1000P_2128</v>
      </c>
      <c r="C1130" s="4">
        <v>0.88</v>
      </c>
      <c r="D1130" s="4">
        <v>1.96</v>
      </c>
      <c r="E1130" s="4">
        <v>2.84</v>
      </c>
      <c r="F1130" s="4">
        <f t="shared" si="72"/>
        <v>2.84</v>
      </c>
      <c r="G1130" s="4">
        <f t="shared" si="73"/>
        <v>0</v>
      </c>
    </row>
    <row r="1131" spans="1:7" x14ac:dyDescent="0.25">
      <c r="A1131" s="4">
        <v>29</v>
      </c>
      <c r="B1131" s="4" t="str">
        <f t="shared" si="75"/>
        <v>1000P_2129</v>
      </c>
      <c r="C1131" s="4">
        <v>1.56</v>
      </c>
      <c r="D1131" s="4">
        <v>2.37</v>
      </c>
      <c r="E1131" s="4">
        <v>3.93</v>
      </c>
      <c r="F1131" s="4">
        <f t="shared" si="72"/>
        <v>3.93</v>
      </c>
      <c r="G1131" s="4">
        <f t="shared" si="73"/>
        <v>0</v>
      </c>
    </row>
    <row r="1132" spans="1:7" x14ac:dyDescent="0.25">
      <c r="A1132" s="4">
        <v>2130</v>
      </c>
      <c r="B1132" s="4" t="str">
        <f>CONCATENATE("1000P_",(A1132))</f>
        <v>1000P_2130</v>
      </c>
      <c r="F1132" s="4">
        <f t="shared" si="72"/>
        <v>0</v>
      </c>
      <c r="G1132" s="4">
        <f t="shared" si="73"/>
        <v>0</v>
      </c>
    </row>
    <row r="1133" spans="1:7" x14ac:dyDescent="0.25">
      <c r="A1133" s="4">
        <v>31</v>
      </c>
      <c r="B1133" s="4" t="str">
        <f t="shared" si="75"/>
        <v>1000P_2131</v>
      </c>
      <c r="F1133" s="4">
        <f t="shared" si="72"/>
        <v>0</v>
      </c>
      <c r="G1133" s="4">
        <f t="shared" si="73"/>
        <v>0</v>
      </c>
    </row>
    <row r="1134" spans="1:7" x14ac:dyDescent="0.25">
      <c r="A1134" s="4">
        <v>32</v>
      </c>
      <c r="B1134" s="4" t="str">
        <f t="shared" si="75"/>
        <v>1000P_2132</v>
      </c>
      <c r="F1134" s="4">
        <f t="shared" si="72"/>
        <v>0</v>
      </c>
      <c r="G1134" s="4">
        <f t="shared" si="73"/>
        <v>0</v>
      </c>
    </row>
    <row r="1135" spans="1:7" x14ac:dyDescent="0.25">
      <c r="A1135" s="4">
        <v>33</v>
      </c>
      <c r="B1135" s="4" t="str">
        <f t="shared" si="75"/>
        <v>1000P_2133</v>
      </c>
      <c r="C1135" s="4">
        <v>0.55000000000000004</v>
      </c>
      <c r="D1135" s="4">
        <v>1.33</v>
      </c>
      <c r="E1135" s="4">
        <v>1.88</v>
      </c>
      <c r="F1135" s="4">
        <f t="shared" si="72"/>
        <v>1.8800000000000001</v>
      </c>
      <c r="G1135" s="4">
        <f t="shared" si="73"/>
        <v>0</v>
      </c>
    </row>
    <row r="1136" spans="1:7" x14ac:dyDescent="0.25">
      <c r="A1136" s="4">
        <v>34</v>
      </c>
      <c r="B1136" s="4" t="str">
        <f t="shared" si="75"/>
        <v>1000P_2134</v>
      </c>
      <c r="C1136" s="4">
        <v>0.75</v>
      </c>
      <c r="D1136" s="4">
        <v>0.97</v>
      </c>
      <c r="E1136" s="4">
        <v>1.72</v>
      </c>
      <c r="F1136" s="4">
        <f t="shared" si="72"/>
        <v>1.72</v>
      </c>
      <c r="G1136" s="4">
        <f t="shared" si="73"/>
        <v>0</v>
      </c>
    </row>
    <row r="1137" spans="1:7" x14ac:dyDescent="0.25">
      <c r="A1137" s="4">
        <v>35</v>
      </c>
      <c r="B1137" s="4" t="str">
        <f t="shared" si="75"/>
        <v>1000P_2135</v>
      </c>
      <c r="C1137" s="4">
        <v>0.55000000000000004</v>
      </c>
      <c r="D1137" s="4">
        <v>0.94</v>
      </c>
      <c r="E1137" s="4">
        <v>1.49</v>
      </c>
      <c r="F1137" s="4">
        <f t="shared" si="72"/>
        <v>1.49</v>
      </c>
      <c r="G1137" s="4">
        <f t="shared" si="73"/>
        <v>0</v>
      </c>
    </row>
    <row r="1138" spans="1:7" x14ac:dyDescent="0.25">
      <c r="A1138" s="4">
        <v>36</v>
      </c>
      <c r="B1138" s="4" t="str">
        <f t="shared" si="75"/>
        <v>1000P_2136</v>
      </c>
      <c r="C1138" s="4">
        <v>0.81</v>
      </c>
      <c r="D1138" s="4">
        <v>1.43</v>
      </c>
      <c r="E1138" s="4">
        <v>2.2400000000000002</v>
      </c>
      <c r="F1138" s="4">
        <f t="shared" si="72"/>
        <v>2.2400000000000002</v>
      </c>
      <c r="G1138" s="4">
        <f t="shared" si="73"/>
        <v>0</v>
      </c>
    </row>
    <row r="1139" spans="1:7" x14ac:dyDescent="0.25">
      <c r="A1139" s="4">
        <v>37</v>
      </c>
      <c r="B1139" s="4" t="str">
        <f t="shared" si="75"/>
        <v>1000P_2137</v>
      </c>
      <c r="F1139" s="4">
        <f t="shared" si="72"/>
        <v>0</v>
      </c>
      <c r="G1139" s="4">
        <f t="shared" si="73"/>
        <v>0</v>
      </c>
    </row>
    <row r="1140" spans="1:7" x14ac:dyDescent="0.25">
      <c r="A1140" s="4">
        <v>38</v>
      </c>
      <c r="B1140" s="4" t="str">
        <f t="shared" si="75"/>
        <v>1000P_2138</v>
      </c>
      <c r="C1140" s="4">
        <v>0.6</v>
      </c>
      <c r="D1140" s="4">
        <v>1.37</v>
      </c>
      <c r="E1140" s="4">
        <v>1.97</v>
      </c>
      <c r="F1140" s="4">
        <f t="shared" si="72"/>
        <v>1.9700000000000002</v>
      </c>
      <c r="G1140" s="4">
        <f t="shared" si="73"/>
        <v>0</v>
      </c>
    </row>
    <row r="1141" spans="1:7" x14ac:dyDescent="0.25">
      <c r="A1141" s="4">
        <v>39</v>
      </c>
      <c r="B1141" s="4" t="str">
        <f t="shared" si="75"/>
        <v>1000P_2139</v>
      </c>
      <c r="F1141" s="4">
        <f t="shared" si="72"/>
        <v>0</v>
      </c>
      <c r="G1141" s="4">
        <f t="shared" si="73"/>
        <v>0</v>
      </c>
    </row>
    <row r="1142" spans="1:7" x14ac:dyDescent="0.25">
      <c r="A1142" s="4">
        <v>2140</v>
      </c>
      <c r="B1142" s="4" t="str">
        <f>CONCATENATE("1000P_",(A1142))</f>
        <v>1000P_2140</v>
      </c>
      <c r="F1142" s="4">
        <f t="shared" si="72"/>
        <v>0</v>
      </c>
      <c r="G1142" s="4">
        <f t="shared" si="73"/>
        <v>0</v>
      </c>
    </row>
    <row r="1143" spans="1:7" x14ac:dyDescent="0.25">
      <c r="A1143" s="4">
        <v>41</v>
      </c>
      <c r="B1143" s="4" t="str">
        <f t="shared" si="75"/>
        <v>1000P_2141</v>
      </c>
      <c r="F1143" s="4">
        <f t="shared" si="72"/>
        <v>0</v>
      </c>
      <c r="G1143" s="4">
        <f t="shared" si="73"/>
        <v>0</v>
      </c>
    </row>
    <row r="1144" spans="1:7" x14ac:dyDescent="0.25">
      <c r="A1144" s="4">
        <v>42</v>
      </c>
      <c r="B1144" s="4" t="str">
        <f t="shared" si="75"/>
        <v>1000P_2142</v>
      </c>
      <c r="F1144" s="4">
        <f t="shared" si="72"/>
        <v>0</v>
      </c>
      <c r="G1144" s="4">
        <f t="shared" si="73"/>
        <v>0</v>
      </c>
    </row>
    <row r="1145" spans="1:7" x14ac:dyDescent="0.25">
      <c r="A1145" s="4">
        <v>43</v>
      </c>
      <c r="B1145" s="4" t="str">
        <f t="shared" si="75"/>
        <v>1000P_2143</v>
      </c>
      <c r="F1145" s="4">
        <f t="shared" si="72"/>
        <v>0</v>
      </c>
      <c r="G1145" s="4">
        <f t="shared" si="73"/>
        <v>0</v>
      </c>
    </row>
    <row r="1146" spans="1:7" x14ac:dyDescent="0.25">
      <c r="A1146" s="4">
        <v>44</v>
      </c>
      <c r="B1146" s="4" t="str">
        <f t="shared" si="75"/>
        <v>1000P_2144</v>
      </c>
      <c r="C1146" s="4">
        <v>0.96</v>
      </c>
      <c r="D1146" s="4">
        <v>1.47</v>
      </c>
      <c r="E1146" s="4">
        <v>2.4300000000000002</v>
      </c>
      <c r="F1146" s="4">
        <f t="shared" si="72"/>
        <v>2.4299999999999997</v>
      </c>
      <c r="G1146" s="4">
        <f t="shared" si="73"/>
        <v>0</v>
      </c>
    </row>
    <row r="1147" spans="1:7" x14ac:dyDescent="0.25">
      <c r="A1147" s="4">
        <v>45</v>
      </c>
      <c r="B1147" s="13" t="str">
        <f t="shared" si="75"/>
        <v>1000P_2145</v>
      </c>
      <c r="C1147" s="4">
        <v>1.0900000000000001</v>
      </c>
      <c r="D1147" s="4">
        <v>3.45</v>
      </c>
      <c r="E1147" s="9">
        <v>4.54</v>
      </c>
      <c r="F1147" s="4">
        <f t="shared" si="72"/>
        <v>4.54</v>
      </c>
      <c r="G1147" s="4">
        <f t="shared" si="73"/>
        <v>0</v>
      </c>
    </row>
    <row r="1148" spans="1:7" x14ac:dyDescent="0.25">
      <c r="A1148" s="4">
        <v>46</v>
      </c>
      <c r="B1148" s="4" t="str">
        <f t="shared" si="75"/>
        <v>1000P_2146</v>
      </c>
      <c r="F1148" s="4">
        <f t="shared" si="72"/>
        <v>0</v>
      </c>
      <c r="G1148" s="4">
        <f t="shared" si="73"/>
        <v>0</v>
      </c>
    </row>
    <row r="1149" spans="1:7" x14ac:dyDescent="0.25">
      <c r="A1149" s="4">
        <v>47</v>
      </c>
      <c r="B1149" s="4" t="str">
        <f t="shared" si="75"/>
        <v>1000P_2147</v>
      </c>
      <c r="F1149" s="4">
        <f t="shared" si="72"/>
        <v>0</v>
      </c>
      <c r="G1149" s="4">
        <f t="shared" si="73"/>
        <v>0</v>
      </c>
    </row>
    <row r="1150" spans="1:7" x14ac:dyDescent="0.25">
      <c r="A1150" s="4">
        <v>48</v>
      </c>
      <c r="B1150" s="4" t="str">
        <f t="shared" si="75"/>
        <v>1000P_2148</v>
      </c>
      <c r="F1150" s="4">
        <f t="shared" si="72"/>
        <v>0</v>
      </c>
      <c r="G1150" s="4">
        <f t="shared" si="73"/>
        <v>0</v>
      </c>
    </row>
    <row r="1151" spans="1:7" x14ac:dyDescent="0.25">
      <c r="A1151" s="4">
        <v>49</v>
      </c>
      <c r="B1151" s="4" t="str">
        <f t="shared" si="75"/>
        <v>1000P_2149</v>
      </c>
      <c r="C1151" s="4">
        <v>0.56000000000000005</v>
      </c>
      <c r="D1151" s="4">
        <v>1.06</v>
      </c>
      <c r="E1151" s="4">
        <v>1.62</v>
      </c>
      <c r="F1151" s="4">
        <f t="shared" si="72"/>
        <v>1.62</v>
      </c>
      <c r="G1151" s="4">
        <f t="shared" si="73"/>
        <v>0</v>
      </c>
    </row>
    <row r="1152" spans="1:7" x14ac:dyDescent="0.25">
      <c r="A1152" s="4">
        <v>2150</v>
      </c>
      <c r="B1152" s="4" t="str">
        <f>CONCATENATE("1000P_",(A1152))</f>
        <v>1000P_2150</v>
      </c>
      <c r="F1152" s="4">
        <f t="shared" si="72"/>
        <v>0</v>
      </c>
      <c r="G1152" s="4">
        <f t="shared" si="73"/>
        <v>0</v>
      </c>
    </row>
    <row r="1153" spans="1:8" x14ac:dyDescent="0.25">
      <c r="A1153" s="4">
        <v>51</v>
      </c>
      <c r="B1153" s="4" t="str">
        <f t="shared" si="75"/>
        <v>1000P_2151</v>
      </c>
      <c r="F1153" s="4">
        <f t="shared" si="72"/>
        <v>0</v>
      </c>
      <c r="G1153" s="4">
        <f t="shared" si="73"/>
        <v>0</v>
      </c>
    </row>
    <row r="1154" spans="1:8" x14ac:dyDescent="0.25">
      <c r="A1154" s="4">
        <v>52</v>
      </c>
      <c r="B1154" s="4" t="str">
        <f t="shared" si="75"/>
        <v>1000P_2152</v>
      </c>
      <c r="F1154" s="4">
        <f t="shared" si="72"/>
        <v>0</v>
      </c>
      <c r="G1154" s="4">
        <f t="shared" si="73"/>
        <v>0</v>
      </c>
    </row>
    <row r="1155" spans="1:8" x14ac:dyDescent="0.25">
      <c r="A1155" s="4">
        <v>53</v>
      </c>
      <c r="B1155" s="4" t="str">
        <f t="shared" si="75"/>
        <v>1000P_2153</v>
      </c>
      <c r="F1155" s="4">
        <f t="shared" si="72"/>
        <v>0</v>
      </c>
      <c r="G1155" s="4">
        <f t="shared" si="73"/>
        <v>0</v>
      </c>
    </row>
    <row r="1156" spans="1:8" x14ac:dyDescent="0.25">
      <c r="A1156" s="4">
        <v>54</v>
      </c>
      <c r="B1156" s="4" t="str">
        <f t="shared" si="75"/>
        <v>1000P_2154</v>
      </c>
      <c r="C1156" s="4">
        <v>0.79</v>
      </c>
      <c r="D1156" s="4">
        <v>1.53</v>
      </c>
      <c r="E1156" s="4">
        <v>2.3199999999999998</v>
      </c>
      <c r="F1156" s="4">
        <f t="shared" si="72"/>
        <v>2.3200000000000003</v>
      </c>
      <c r="G1156" s="4">
        <f t="shared" si="73"/>
        <v>0</v>
      </c>
    </row>
    <row r="1158" spans="1:8" x14ac:dyDescent="0.25">
      <c r="A1158" s="4">
        <v>1</v>
      </c>
      <c r="B1158" s="4" t="str">
        <f>CONCATENATE("1000P_000",(A1158))</f>
        <v>1000P_0001</v>
      </c>
      <c r="C1158" s="4">
        <v>1.61</v>
      </c>
      <c r="D1158" s="4">
        <v>3.72</v>
      </c>
      <c r="E1158" s="4">
        <v>5.33</v>
      </c>
      <c r="F1158" s="4">
        <f t="shared" ref="F1158" si="76">C1158+D1158</f>
        <v>5.33</v>
      </c>
      <c r="G1158" s="4">
        <f t="shared" ref="G1158" si="77">F1158-E1158</f>
        <v>0</v>
      </c>
      <c r="H1158" s="11">
        <v>0.19</v>
      </c>
    </row>
    <row r="1159" spans="1:8" x14ac:dyDescent="0.25">
      <c r="A1159" s="4">
        <v>2</v>
      </c>
      <c r="B1159" s="4" t="str">
        <f t="shared" ref="B1159:B1166" si="78">CONCATENATE("1000P_000",(A1159))</f>
        <v>1000P_0002</v>
      </c>
      <c r="C1159" s="4">
        <v>1.32</v>
      </c>
      <c r="D1159" s="4">
        <v>4.5599999999999996</v>
      </c>
      <c r="E1159" s="4">
        <v>5.88</v>
      </c>
      <c r="F1159" s="4">
        <f t="shared" ref="F1159:F1204" si="79">C1159+D1159</f>
        <v>5.88</v>
      </c>
      <c r="G1159" s="4">
        <f t="shared" ref="G1159:G1204" si="80">F1159-E1159</f>
        <v>0</v>
      </c>
    </row>
    <row r="1160" spans="1:8" x14ac:dyDescent="0.25">
      <c r="A1160" s="4">
        <v>3</v>
      </c>
      <c r="B1160" s="4" t="str">
        <f t="shared" si="78"/>
        <v>1000P_0003</v>
      </c>
      <c r="C1160" s="4">
        <v>1.59</v>
      </c>
      <c r="D1160" s="4">
        <v>16.05</v>
      </c>
      <c r="E1160" s="4">
        <v>17.64</v>
      </c>
      <c r="F1160" s="4">
        <f t="shared" si="79"/>
        <v>17.64</v>
      </c>
      <c r="G1160" s="4">
        <f t="shared" si="80"/>
        <v>0</v>
      </c>
    </row>
    <row r="1161" spans="1:8" x14ac:dyDescent="0.25">
      <c r="A1161" s="4">
        <v>4</v>
      </c>
      <c r="B1161" s="4" t="str">
        <f t="shared" si="78"/>
        <v>1000P_0004</v>
      </c>
      <c r="C1161" s="4">
        <v>1.27</v>
      </c>
      <c r="D1161" s="11">
        <v>2.0099999999999998</v>
      </c>
      <c r="E1161" s="11">
        <v>3.28</v>
      </c>
      <c r="F1161" s="4">
        <f t="shared" si="79"/>
        <v>3.28</v>
      </c>
      <c r="G1161" s="4">
        <f t="shared" si="80"/>
        <v>0</v>
      </c>
    </row>
    <row r="1162" spans="1:8" x14ac:dyDescent="0.25">
      <c r="A1162" s="4">
        <v>5</v>
      </c>
      <c r="B1162" s="4" t="str">
        <f t="shared" si="78"/>
        <v>1000P_0005</v>
      </c>
      <c r="C1162" s="4">
        <v>6.39</v>
      </c>
      <c r="D1162" s="4">
        <v>5.22</v>
      </c>
      <c r="E1162" s="4">
        <v>11.61</v>
      </c>
      <c r="F1162" s="4">
        <f t="shared" si="79"/>
        <v>11.61</v>
      </c>
      <c r="G1162" s="4">
        <f t="shared" si="80"/>
        <v>0</v>
      </c>
    </row>
    <row r="1163" spans="1:8" x14ac:dyDescent="0.25">
      <c r="A1163" s="4">
        <v>6</v>
      </c>
      <c r="B1163" s="4" t="str">
        <f t="shared" si="78"/>
        <v>1000P_0006</v>
      </c>
      <c r="C1163" s="4">
        <v>1.71</v>
      </c>
      <c r="D1163" s="4">
        <v>4.6500000000000004</v>
      </c>
      <c r="E1163" s="4">
        <v>6.36</v>
      </c>
      <c r="F1163" s="4">
        <f t="shared" si="79"/>
        <v>6.36</v>
      </c>
      <c r="G1163" s="4">
        <f t="shared" si="80"/>
        <v>0</v>
      </c>
    </row>
    <row r="1164" spans="1:8" x14ac:dyDescent="0.25">
      <c r="A1164" s="4">
        <v>7</v>
      </c>
      <c r="B1164" s="4" t="str">
        <f t="shared" si="78"/>
        <v>1000P_0007</v>
      </c>
      <c r="F1164" s="4">
        <f t="shared" si="79"/>
        <v>0</v>
      </c>
      <c r="G1164" s="4">
        <f t="shared" si="80"/>
        <v>0</v>
      </c>
    </row>
    <row r="1165" spans="1:8" x14ac:dyDescent="0.25">
      <c r="A1165" s="4">
        <v>8</v>
      </c>
      <c r="B1165" s="4" t="str">
        <f t="shared" si="78"/>
        <v>1000P_0008</v>
      </c>
      <c r="C1165" s="4">
        <v>0.34</v>
      </c>
      <c r="D1165" s="4">
        <v>1.53</v>
      </c>
      <c r="E1165" s="4">
        <v>1.87</v>
      </c>
      <c r="F1165" s="4">
        <f t="shared" si="79"/>
        <v>1.87</v>
      </c>
      <c r="G1165" s="4">
        <f t="shared" si="80"/>
        <v>0</v>
      </c>
    </row>
    <row r="1166" spans="1:8" x14ac:dyDescent="0.25">
      <c r="A1166" s="4">
        <v>9</v>
      </c>
      <c r="B1166" s="4" t="str">
        <f t="shared" si="78"/>
        <v>1000P_0009</v>
      </c>
      <c r="C1166" s="4">
        <v>1.35</v>
      </c>
      <c r="D1166" s="9">
        <v>10.78</v>
      </c>
      <c r="E1166" s="4">
        <v>12.13</v>
      </c>
      <c r="F1166" s="4">
        <f t="shared" si="79"/>
        <v>12.129999999999999</v>
      </c>
      <c r="G1166" s="4">
        <f t="shared" si="80"/>
        <v>0</v>
      </c>
    </row>
    <row r="1167" spans="1:8" x14ac:dyDescent="0.25">
      <c r="A1167" s="4">
        <v>10</v>
      </c>
      <c r="B1167" s="4" t="str">
        <f>CONCATENATE("1000P_00",(A1167))</f>
        <v>1000P_0010</v>
      </c>
      <c r="C1167" s="4">
        <v>0.59</v>
      </c>
      <c r="D1167" s="4">
        <v>1.79</v>
      </c>
      <c r="E1167" s="4">
        <v>2.38</v>
      </c>
      <c r="F1167" s="4">
        <f t="shared" si="79"/>
        <v>2.38</v>
      </c>
      <c r="G1167" s="4">
        <f t="shared" si="80"/>
        <v>0</v>
      </c>
    </row>
    <row r="1168" spans="1:8" x14ac:dyDescent="0.25">
      <c r="A1168" s="4">
        <v>11</v>
      </c>
      <c r="B1168" s="4" t="str">
        <f t="shared" ref="B1168:B1204" si="81">CONCATENATE("1000P_00",(A1168))</f>
        <v>1000P_0011</v>
      </c>
      <c r="C1168" s="4">
        <v>0.53</v>
      </c>
      <c r="D1168" s="4">
        <v>0.65</v>
      </c>
      <c r="E1168" s="4">
        <v>1.18</v>
      </c>
      <c r="F1168" s="4">
        <f t="shared" si="79"/>
        <v>1.1800000000000002</v>
      </c>
      <c r="G1168" s="4">
        <f t="shared" si="80"/>
        <v>0</v>
      </c>
    </row>
    <row r="1169" spans="1:7" x14ac:dyDescent="0.25">
      <c r="A1169" s="4">
        <v>12</v>
      </c>
      <c r="B1169" s="4" t="str">
        <f t="shared" si="81"/>
        <v>1000P_0012</v>
      </c>
      <c r="C1169" s="4">
        <v>0.67</v>
      </c>
      <c r="D1169" s="4">
        <v>3.53</v>
      </c>
      <c r="E1169" s="4">
        <v>4.2</v>
      </c>
      <c r="F1169" s="4">
        <f t="shared" si="79"/>
        <v>4.2</v>
      </c>
      <c r="G1169" s="4">
        <f t="shared" si="80"/>
        <v>0</v>
      </c>
    </row>
    <row r="1170" spans="1:7" x14ac:dyDescent="0.25">
      <c r="A1170" s="4">
        <v>13</v>
      </c>
      <c r="B1170" s="4" t="str">
        <f t="shared" si="81"/>
        <v>1000P_0013</v>
      </c>
      <c r="C1170" s="4">
        <v>0.69</v>
      </c>
      <c r="D1170" s="4">
        <v>1.61</v>
      </c>
      <c r="E1170" s="4">
        <v>2.2999999999999998</v>
      </c>
      <c r="F1170" s="4">
        <f t="shared" si="79"/>
        <v>2.2999999999999998</v>
      </c>
      <c r="G1170" s="4">
        <f t="shared" si="80"/>
        <v>0</v>
      </c>
    </row>
    <row r="1171" spans="1:7" x14ac:dyDescent="0.25">
      <c r="A1171" s="4">
        <v>14</v>
      </c>
      <c r="B1171" s="4" t="str">
        <f t="shared" si="81"/>
        <v>1000P_0014</v>
      </c>
      <c r="F1171" s="4">
        <f t="shared" si="79"/>
        <v>0</v>
      </c>
      <c r="G1171" s="4">
        <f t="shared" si="80"/>
        <v>0</v>
      </c>
    </row>
    <row r="1172" spans="1:7" x14ac:dyDescent="0.25">
      <c r="A1172" s="4">
        <v>15</v>
      </c>
      <c r="B1172" s="4" t="str">
        <f t="shared" si="81"/>
        <v>1000P_0015</v>
      </c>
      <c r="C1172" s="4">
        <v>0.69</v>
      </c>
      <c r="D1172" s="4">
        <v>1.34</v>
      </c>
      <c r="E1172" s="4">
        <v>2.0299999999999998</v>
      </c>
      <c r="F1172" s="4">
        <f t="shared" si="79"/>
        <v>2.0300000000000002</v>
      </c>
      <c r="G1172" s="4">
        <f t="shared" si="80"/>
        <v>0</v>
      </c>
    </row>
    <row r="1173" spans="1:7" x14ac:dyDescent="0.25">
      <c r="A1173" s="4">
        <v>16</v>
      </c>
      <c r="B1173" s="4" t="str">
        <f t="shared" si="81"/>
        <v>1000P_0016</v>
      </c>
      <c r="F1173" s="4">
        <f t="shared" si="79"/>
        <v>0</v>
      </c>
      <c r="G1173" s="4">
        <f t="shared" si="80"/>
        <v>0</v>
      </c>
    </row>
    <row r="1174" spans="1:7" x14ac:dyDescent="0.25">
      <c r="A1174" s="4">
        <v>17</v>
      </c>
      <c r="B1174" s="4" t="str">
        <f t="shared" si="81"/>
        <v>1000P_0017</v>
      </c>
      <c r="C1174" s="4">
        <v>0.56000000000000005</v>
      </c>
      <c r="D1174" s="4">
        <v>0.69</v>
      </c>
      <c r="E1174" s="4">
        <v>1.25</v>
      </c>
      <c r="F1174" s="4">
        <f t="shared" si="79"/>
        <v>1.25</v>
      </c>
      <c r="G1174" s="4">
        <f t="shared" si="80"/>
        <v>0</v>
      </c>
    </row>
    <row r="1175" spans="1:7" x14ac:dyDescent="0.25">
      <c r="A1175" s="4">
        <v>18</v>
      </c>
      <c r="B1175" s="4" t="str">
        <f t="shared" si="81"/>
        <v>1000P_0018</v>
      </c>
      <c r="C1175" s="4">
        <v>0.55000000000000004</v>
      </c>
      <c r="D1175" s="4">
        <v>1.44</v>
      </c>
      <c r="E1175" s="4">
        <v>1.99</v>
      </c>
      <c r="F1175" s="4">
        <f t="shared" si="79"/>
        <v>1.99</v>
      </c>
      <c r="G1175" s="4">
        <f t="shared" si="80"/>
        <v>0</v>
      </c>
    </row>
    <row r="1176" spans="1:7" x14ac:dyDescent="0.25">
      <c r="A1176" s="4">
        <v>19</v>
      </c>
      <c r="B1176" s="4" t="str">
        <f t="shared" si="81"/>
        <v>1000P_0019</v>
      </c>
      <c r="C1176" s="4">
        <v>0.48</v>
      </c>
      <c r="D1176" s="4">
        <v>0.64</v>
      </c>
      <c r="E1176" s="4">
        <v>1.1200000000000001</v>
      </c>
      <c r="F1176" s="4">
        <f t="shared" si="79"/>
        <v>1.1200000000000001</v>
      </c>
      <c r="G1176" s="4">
        <f t="shared" si="80"/>
        <v>0</v>
      </c>
    </row>
    <row r="1177" spans="1:7" x14ac:dyDescent="0.25">
      <c r="A1177" s="4">
        <v>20</v>
      </c>
      <c r="B1177" s="4" t="str">
        <f t="shared" si="81"/>
        <v>1000P_0020</v>
      </c>
      <c r="F1177" s="4">
        <f t="shared" si="79"/>
        <v>0</v>
      </c>
      <c r="G1177" s="4">
        <f t="shared" si="80"/>
        <v>0</v>
      </c>
    </row>
    <row r="1178" spans="1:7" x14ac:dyDescent="0.25">
      <c r="A1178" s="4">
        <v>21</v>
      </c>
      <c r="B1178" s="4" t="str">
        <f t="shared" si="81"/>
        <v>1000P_0021</v>
      </c>
      <c r="F1178" s="4">
        <f t="shared" si="79"/>
        <v>0</v>
      </c>
      <c r="G1178" s="4">
        <f t="shared" si="80"/>
        <v>0</v>
      </c>
    </row>
    <row r="1179" spans="1:7" x14ac:dyDescent="0.25">
      <c r="A1179" s="4">
        <v>22</v>
      </c>
      <c r="B1179" s="4" t="str">
        <f t="shared" si="81"/>
        <v>1000P_0022</v>
      </c>
      <c r="C1179" s="11">
        <v>0.56999999999999995</v>
      </c>
      <c r="D1179" s="11">
        <v>2.3199999999999998</v>
      </c>
      <c r="E1179" s="11">
        <v>2.89</v>
      </c>
      <c r="F1179" s="4">
        <f t="shared" si="79"/>
        <v>2.8899999999999997</v>
      </c>
      <c r="G1179" s="4">
        <f t="shared" si="80"/>
        <v>0</v>
      </c>
    </row>
    <row r="1180" spans="1:7" x14ac:dyDescent="0.25">
      <c r="A1180" s="4">
        <v>23</v>
      </c>
      <c r="B1180" s="4" t="str">
        <f t="shared" si="81"/>
        <v>1000P_0023</v>
      </c>
      <c r="C1180" s="4">
        <v>0.98</v>
      </c>
      <c r="D1180" s="4">
        <v>0.91</v>
      </c>
      <c r="E1180" s="4">
        <v>1.89</v>
      </c>
      <c r="F1180" s="4">
        <f t="shared" si="79"/>
        <v>1.8900000000000001</v>
      </c>
      <c r="G1180" s="4">
        <f t="shared" si="80"/>
        <v>0</v>
      </c>
    </row>
    <row r="1181" spans="1:7" x14ac:dyDescent="0.25">
      <c r="A1181" s="4">
        <v>24</v>
      </c>
      <c r="B1181" s="4" t="str">
        <f t="shared" si="81"/>
        <v>1000P_0024</v>
      </c>
      <c r="C1181" s="4">
        <v>0.74</v>
      </c>
      <c r="D1181" s="4">
        <v>1.21</v>
      </c>
      <c r="E1181" s="4">
        <v>1.95</v>
      </c>
      <c r="F1181" s="4">
        <f t="shared" si="79"/>
        <v>1.95</v>
      </c>
      <c r="G1181" s="4">
        <f t="shared" si="80"/>
        <v>0</v>
      </c>
    </row>
    <row r="1182" spans="1:7" x14ac:dyDescent="0.25">
      <c r="A1182" s="4">
        <v>25</v>
      </c>
      <c r="B1182" s="4" t="str">
        <f t="shared" si="81"/>
        <v>1000P_0025</v>
      </c>
      <c r="F1182" s="4">
        <f t="shared" si="79"/>
        <v>0</v>
      </c>
      <c r="G1182" s="4">
        <f t="shared" si="80"/>
        <v>0</v>
      </c>
    </row>
    <row r="1183" spans="1:7" x14ac:dyDescent="0.25">
      <c r="A1183" s="4">
        <v>51</v>
      </c>
      <c r="B1183" s="4" t="str">
        <f t="shared" si="81"/>
        <v>1000P_0051</v>
      </c>
      <c r="C1183" s="4">
        <v>1.2</v>
      </c>
      <c r="D1183" s="4">
        <v>7.63</v>
      </c>
      <c r="E1183" s="4">
        <v>8.83</v>
      </c>
      <c r="F1183" s="4">
        <f t="shared" si="79"/>
        <v>8.83</v>
      </c>
      <c r="G1183" s="4">
        <f t="shared" si="80"/>
        <v>0</v>
      </c>
    </row>
    <row r="1184" spans="1:7" x14ac:dyDescent="0.25">
      <c r="A1184" s="4">
        <v>52</v>
      </c>
      <c r="B1184" s="4" t="str">
        <f t="shared" si="81"/>
        <v>1000P_0052</v>
      </c>
      <c r="C1184" s="4">
        <v>1.07</v>
      </c>
      <c r="D1184" s="4">
        <v>4.8600000000000003</v>
      </c>
      <c r="E1184" s="4">
        <v>5.93</v>
      </c>
      <c r="F1184" s="4">
        <f t="shared" si="79"/>
        <v>5.9300000000000006</v>
      </c>
      <c r="G1184" s="4">
        <f t="shared" si="80"/>
        <v>0</v>
      </c>
    </row>
    <row r="1185" spans="1:17" x14ac:dyDescent="0.25">
      <c r="A1185" s="4">
        <v>53</v>
      </c>
      <c r="B1185" s="4" t="str">
        <f t="shared" si="81"/>
        <v>1000P_0053</v>
      </c>
      <c r="C1185" s="4">
        <v>2.35</v>
      </c>
      <c r="D1185" s="4">
        <v>5.99</v>
      </c>
      <c r="E1185" s="4">
        <v>8.34</v>
      </c>
      <c r="F1185" s="4">
        <f t="shared" si="79"/>
        <v>8.34</v>
      </c>
      <c r="G1185" s="4">
        <f t="shared" si="80"/>
        <v>0</v>
      </c>
    </row>
    <row r="1186" spans="1:17" x14ac:dyDescent="0.25">
      <c r="A1186" s="4">
        <v>54</v>
      </c>
      <c r="B1186" s="4" t="str">
        <f t="shared" si="81"/>
        <v>1000P_0054</v>
      </c>
      <c r="C1186" s="4">
        <v>0.93</v>
      </c>
      <c r="D1186" s="4">
        <v>2.16</v>
      </c>
      <c r="E1186" s="4">
        <v>3.09</v>
      </c>
      <c r="F1186" s="4">
        <f t="shared" si="79"/>
        <v>3.0900000000000003</v>
      </c>
      <c r="G1186" s="4">
        <f t="shared" si="80"/>
        <v>0</v>
      </c>
    </row>
    <row r="1187" spans="1:17" x14ac:dyDescent="0.25">
      <c r="A1187" s="4">
        <v>55</v>
      </c>
      <c r="B1187" s="4" t="str">
        <f t="shared" si="81"/>
        <v>1000P_0055</v>
      </c>
      <c r="C1187" s="4">
        <v>1.29</v>
      </c>
      <c r="D1187" s="4">
        <v>6.12</v>
      </c>
      <c r="E1187" s="4">
        <v>7.41</v>
      </c>
      <c r="F1187" s="4">
        <f t="shared" si="79"/>
        <v>7.41</v>
      </c>
      <c r="G1187" s="4">
        <f t="shared" si="80"/>
        <v>0</v>
      </c>
    </row>
    <row r="1188" spans="1:17" x14ac:dyDescent="0.25">
      <c r="A1188" s="4">
        <v>56</v>
      </c>
      <c r="B1188" s="4" t="str">
        <f t="shared" si="81"/>
        <v>1000P_0056</v>
      </c>
      <c r="C1188" s="4">
        <v>1</v>
      </c>
      <c r="D1188" s="4">
        <v>10.8</v>
      </c>
      <c r="E1188" s="4">
        <v>11.8</v>
      </c>
      <c r="F1188" s="4">
        <f t="shared" si="79"/>
        <v>11.8</v>
      </c>
      <c r="G1188" s="4">
        <f t="shared" si="80"/>
        <v>0</v>
      </c>
    </row>
    <row r="1189" spans="1:17" x14ac:dyDescent="0.25">
      <c r="A1189" s="4">
        <v>57</v>
      </c>
      <c r="B1189" s="4" t="str">
        <f t="shared" si="81"/>
        <v>1000P_0057</v>
      </c>
      <c r="C1189" s="4">
        <v>0.7</v>
      </c>
      <c r="D1189" s="4">
        <v>1.28</v>
      </c>
      <c r="E1189" s="4">
        <v>1.98</v>
      </c>
      <c r="F1189" s="4">
        <f t="shared" si="79"/>
        <v>1.98</v>
      </c>
      <c r="G1189" s="4">
        <f t="shared" si="80"/>
        <v>0</v>
      </c>
    </row>
    <row r="1190" spans="1:17" x14ac:dyDescent="0.25">
      <c r="A1190" s="4">
        <v>58</v>
      </c>
      <c r="B1190" s="4" t="str">
        <f t="shared" si="81"/>
        <v>1000P_0058</v>
      </c>
      <c r="C1190" s="4">
        <v>1.62</v>
      </c>
      <c r="D1190" s="4">
        <v>23.57</v>
      </c>
      <c r="E1190" s="4">
        <v>25.19</v>
      </c>
      <c r="F1190" s="4">
        <f t="shared" si="79"/>
        <v>25.19</v>
      </c>
      <c r="G1190" s="4">
        <f t="shared" si="80"/>
        <v>0</v>
      </c>
      <c r="O1190" s="4">
        <v>53.6</v>
      </c>
      <c r="P1190" s="4">
        <v>23</v>
      </c>
      <c r="Q1190" s="4">
        <v>33</v>
      </c>
    </row>
    <row r="1191" spans="1:17" x14ac:dyDescent="0.25">
      <c r="A1191" s="4">
        <v>59</v>
      </c>
      <c r="B1191" s="4" t="str">
        <f t="shared" si="81"/>
        <v>1000P_0059</v>
      </c>
      <c r="C1191" s="4">
        <v>0.77</v>
      </c>
      <c r="D1191" s="9">
        <v>11.36</v>
      </c>
      <c r="E1191" s="4">
        <v>12.13</v>
      </c>
      <c r="F1191" s="4">
        <f t="shared" si="79"/>
        <v>12.129999999999999</v>
      </c>
      <c r="G1191" s="4">
        <f t="shared" si="80"/>
        <v>0</v>
      </c>
    </row>
    <row r="1192" spans="1:17" x14ac:dyDescent="0.25">
      <c r="A1192" s="4">
        <v>60</v>
      </c>
      <c r="B1192" s="4" t="str">
        <f t="shared" si="81"/>
        <v>1000P_0060</v>
      </c>
      <c r="C1192" s="4">
        <v>0.56999999999999995</v>
      </c>
      <c r="D1192" s="4">
        <v>1.24</v>
      </c>
      <c r="E1192" s="4">
        <v>1.81</v>
      </c>
      <c r="F1192" s="4">
        <f t="shared" si="79"/>
        <v>1.81</v>
      </c>
      <c r="G1192" s="4">
        <f t="shared" si="80"/>
        <v>0</v>
      </c>
    </row>
    <row r="1193" spans="1:17" x14ac:dyDescent="0.25">
      <c r="A1193" s="4">
        <v>61</v>
      </c>
      <c r="B1193" s="4" t="str">
        <f t="shared" si="81"/>
        <v>1000P_0061</v>
      </c>
      <c r="C1193" s="4">
        <v>0.75</v>
      </c>
      <c r="D1193" s="4">
        <v>2.0499999999999998</v>
      </c>
      <c r="E1193" s="4">
        <v>2.8</v>
      </c>
      <c r="F1193" s="4">
        <f t="shared" si="79"/>
        <v>2.8</v>
      </c>
      <c r="G1193" s="4">
        <f t="shared" si="80"/>
        <v>0</v>
      </c>
      <c r="H1193" s="11">
        <v>0.18</v>
      </c>
    </row>
    <row r="1194" spans="1:17" x14ac:dyDescent="0.25">
      <c r="A1194" s="4">
        <v>62</v>
      </c>
      <c r="B1194" s="4" t="str">
        <f t="shared" si="81"/>
        <v>1000P_0062</v>
      </c>
      <c r="C1194" s="4">
        <v>0.72</v>
      </c>
      <c r="D1194" s="4">
        <v>1.59</v>
      </c>
      <c r="E1194" s="8">
        <v>2.31</v>
      </c>
      <c r="F1194" s="4">
        <f t="shared" si="79"/>
        <v>2.31</v>
      </c>
      <c r="G1194" s="4">
        <f t="shared" si="80"/>
        <v>0</v>
      </c>
    </row>
    <row r="1195" spans="1:17" x14ac:dyDescent="0.25">
      <c r="A1195" s="4">
        <v>63</v>
      </c>
      <c r="B1195" s="4" t="str">
        <f t="shared" si="81"/>
        <v>1000P_0063</v>
      </c>
      <c r="F1195" s="4">
        <f t="shared" si="79"/>
        <v>0</v>
      </c>
      <c r="G1195" s="4">
        <f t="shared" si="80"/>
        <v>0</v>
      </c>
    </row>
    <row r="1196" spans="1:17" x14ac:dyDescent="0.25">
      <c r="A1196" s="4">
        <v>64</v>
      </c>
      <c r="B1196" s="4" t="str">
        <f t="shared" si="81"/>
        <v>1000P_0064</v>
      </c>
      <c r="C1196" s="4">
        <v>0.68</v>
      </c>
      <c r="D1196" s="4">
        <v>0.55000000000000004</v>
      </c>
      <c r="E1196" s="4">
        <v>1.23</v>
      </c>
      <c r="F1196" s="4">
        <f t="shared" si="79"/>
        <v>1.23</v>
      </c>
      <c r="G1196" s="4">
        <f t="shared" si="80"/>
        <v>0</v>
      </c>
    </row>
    <row r="1197" spans="1:17" x14ac:dyDescent="0.25">
      <c r="A1197" s="4">
        <v>65</v>
      </c>
      <c r="B1197" s="4" t="str">
        <f t="shared" si="81"/>
        <v>1000P_0065</v>
      </c>
      <c r="C1197" s="4">
        <v>0.87</v>
      </c>
      <c r="D1197" s="4">
        <v>1.52</v>
      </c>
      <c r="E1197" s="4">
        <v>2.39</v>
      </c>
      <c r="F1197" s="4">
        <f t="shared" si="79"/>
        <v>2.39</v>
      </c>
      <c r="G1197" s="4">
        <f t="shared" si="80"/>
        <v>0</v>
      </c>
      <c r="H1197" s="11">
        <v>0.87</v>
      </c>
    </row>
    <row r="1198" spans="1:17" x14ac:dyDescent="0.25">
      <c r="A1198" s="4">
        <v>66</v>
      </c>
      <c r="B1198" s="4" t="str">
        <f t="shared" si="81"/>
        <v>1000P_0066</v>
      </c>
      <c r="C1198" s="4">
        <v>1.1499999999999999</v>
      </c>
      <c r="D1198" s="4">
        <v>1.56</v>
      </c>
      <c r="E1198" s="4">
        <v>2.71</v>
      </c>
      <c r="F1198" s="4">
        <f t="shared" si="79"/>
        <v>2.71</v>
      </c>
      <c r="G1198" s="4">
        <f t="shared" si="80"/>
        <v>0</v>
      </c>
    </row>
    <row r="1199" spans="1:17" x14ac:dyDescent="0.25">
      <c r="A1199" s="4">
        <v>67</v>
      </c>
      <c r="B1199" s="4" t="str">
        <f t="shared" si="81"/>
        <v>1000P_0067</v>
      </c>
      <c r="C1199" s="4">
        <v>0.82</v>
      </c>
      <c r="D1199" s="4">
        <v>0.85</v>
      </c>
      <c r="E1199" s="4">
        <v>1.67</v>
      </c>
      <c r="F1199" s="4">
        <f t="shared" si="79"/>
        <v>1.67</v>
      </c>
      <c r="G1199" s="4">
        <f t="shared" si="80"/>
        <v>0</v>
      </c>
      <c r="H1199" s="11">
        <v>0.25</v>
      </c>
    </row>
    <row r="1200" spans="1:17" x14ac:dyDescent="0.25">
      <c r="A1200" s="4">
        <v>68</v>
      </c>
      <c r="B1200" s="4" t="str">
        <f t="shared" si="81"/>
        <v>1000P_0068</v>
      </c>
      <c r="F1200" s="4">
        <f t="shared" si="79"/>
        <v>0</v>
      </c>
      <c r="G1200" s="4">
        <f t="shared" si="80"/>
        <v>0</v>
      </c>
    </row>
    <row r="1201" spans="1:8" x14ac:dyDescent="0.25">
      <c r="A1201" s="4">
        <v>69</v>
      </c>
      <c r="B1201" s="4" t="str">
        <f t="shared" si="81"/>
        <v>1000P_0069</v>
      </c>
      <c r="F1201" s="4">
        <f t="shared" si="79"/>
        <v>0</v>
      </c>
      <c r="G1201" s="4">
        <f t="shared" si="80"/>
        <v>0</v>
      </c>
    </row>
    <row r="1202" spans="1:8" x14ac:dyDescent="0.25">
      <c r="A1202" s="4">
        <v>70</v>
      </c>
      <c r="B1202" s="4" t="str">
        <f t="shared" si="81"/>
        <v>1000P_0070</v>
      </c>
      <c r="C1202" s="4">
        <v>0.74</v>
      </c>
      <c r="D1202" s="4">
        <v>0.76</v>
      </c>
      <c r="E1202" s="4">
        <v>1.5</v>
      </c>
      <c r="F1202" s="4">
        <f t="shared" si="79"/>
        <v>1.5</v>
      </c>
      <c r="G1202" s="4">
        <f t="shared" si="80"/>
        <v>0</v>
      </c>
    </row>
    <row r="1203" spans="1:8" x14ac:dyDescent="0.25">
      <c r="A1203" s="4">
        <v>71</v>
      </c>
      <c r="B1203" s="4" t="str">
        <f t="shared" si="81"/>
        <v>1000P_0071</v>
      </c>
      <c r="C1203" s="9">
        <v>0.75</v>
      </c>
      <c r="D1203" s="4">
        <v>1.1299999999999999</v>
      </c>
      <c r="E1203" s="9">
        <v>1.88</v>
      </c>
      <c r="F1203" s="4">
        <f t="shared" si="79"/>
        <v>1.88</v>
      </c>
      <c r="G1203" s="4">
        <f t="shared" si="80"/>
        <v>0</v>
      </c>
    </row>
    <row r="1204" spans="1:8" x14ac:dyDescent="0.25">
      <c r="A1204" s="4">
        <v>72</v>
      </c>
      <c r="B1204" s="4" t="str">
        <f t="shared" si="81"/>
        <v>1000P_0072</v>
      </c>
      <c r="C1204" s="4">
        <v>0.45</v>
      </c>
      <c r="D1204" s="4">
        <v>0.89</v>
      </c>
      <c r="E1204" s="4">
        <v>1.34</v>
      </c>
      <c r="F1204" s="4">
        <f t="shared" si="79"/>
        <v>1.34</v>
      </c>
      <c r="G1204" s="4">
        <f t="shared" si="80"/>
        <v>0</v>
      </c>
      <c r="H1204" s="11">
        <v>0.17</v>
      </c>
    </row>
  </sheetData>
  <autoFilter ref="A3:N1156"/>
  <customSheetViews>
    <customSheetView guid="{CF612C6D-3266-4B4D-B014-D315115510E1}" showAutoFilter="1">
      <pane xSplit="2" ySplit="2" topLeftCell="C3" activePane="bottomRight" state="frozen"/>
      <selection pane="bottomRight" activeCell="W19" sqref="W19"/>
      <pageMargins left="0.7" right="0.7" top="0.75" bottom="0.75" header="0.3" footer="0.3"/>
      <pageSetup paperSize="9" orientation="portrait" r:id="rId1"/>
      <autoFilter ref="A2:N1155"/>
    </customSheetView>
  </customSheetViews>
  <pageMargins left="0.7" right="0.7" top="0.75" bottom="0.75" header="0.3" footer="0.3"/>
  <pageSetup paperSize="9" orientation="portrait"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2"/>
  <sheetViews>
    <sheetView workbookViewId="0">
      <selection activeCell="B12" sqref="B12"/>
    </sheetView>
  </sheetViews>
  <sheetFormatPr defaultRowHeight="15" x14ac:dyDescent="0.25"/>
  <cols>
    <col min="3" max="3" width="21.7109375" bestFit="1" customWidth="1"/>
    <col min="4" max="4" width="11.140625" customWidth="1"/>
  </cols>
  <sheetData>
    <row r="1" spans="2:6" x14ac:dyDescent="0.3">
      <c r="C1" t="s">
        <v>15</v>
      </c>
      <c r="D1" t="s">
        <v>17</v>
      </c>
      <c r="E1" t="s">
        <v>18</v>
      </c>
      <c r="F1" t="s">
        <v>19</v>
      </c>
    </row>
    <row r="2" spans="2:6" x14ac:dyDescent="0.3">
      <c r="C2" t="s">
        <v>16</v>
      </c>
      <c r="E2">
        <v>0</v>
      </c>
      <c r="F2">
        <v>-15</v>
      </c>
    </row>
    <row r="12" spans="2:6" x14ac:dyDescent="0.3">
      <c r="B12" t="s">
        <v>31</v>
      </c>
    </row>
  </sheetData>
  <customSheetViews>
    <customSheetView guid="{CF612C6D-3266-4B4D-B014-D315115510E1}">
      <selection activeCell="B12" sqref="B12"/>
      <pageMargins left="0.7" right="0.7" top="0.75" bottom="0.75" header="0.3" footer="0.3"/>
    </customSheetView>
    <customSheetView guid="{20A66559-BAE8-4CCA-9D56-627E0CB6D7C5}">
      <selection activeCell="C2" sqref="C2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2"/>
  <sheetViews>
    <sheetView workbookViewId="0">
      <selection activeCell="B12" sqref="B12"/>
    </sheetView>
  </sheetViews>
  <sheetFormatPr defaultRowHeight="15" x14ac:dyDescent="0.25"/>
  <cols>
    <col min="3" max="3" width="20.5703125" bestFit="1" customWidth="1"/>
    <col min="4" max="4" width="60" customWidth="1"/>
    <col min="5" max="5" width="36.7109375" customWidth="1"/>
  </cols>
  <sheetData>
    <row r="1" spans="2:8" ht="14.45" x14ac:dyDescent="0.3">
      <c r="B1" t="s">
        <v>20</v>
      </c>
      <c r="D1" t="s">
        <v>24</v>
      </c>
      <c r="E1" t="s">
        <v>25</v>
      </c>
      <c r="H1" t="s">
        <v>30</v>
      </c>
    </row>
    <row r="2" spans="2:8" x14ac:dyDescent="0.25">
      <c r="B2" t="s">
        <v>21</v>
      </c>
      <c r="D2" t="s">
        <v>34</v>
      </c>
      <c r="E2" t="s">
        <v>35</v>
      </c>
      <c r="H2" t="s">
        <v>29</v>
      </c>
    </row>
    <row r="3" spans="2:8" ht="14.45" x14ac:dyDescent="0.3">
      <c r="B3" t="s">
        <v>7</v>
      </c>
      <c r="C3" t="s">
        <v>33</v>
      </c>
      <c r="D3" t="s">
        <v>23</v>
      </c>
      <c r="E3" t="s">
        <v>35</v>
      </c>
      <c r="H3" t="s">
        <v>29</v>
      </c>
    </row>
    <row r="4" spans="2:8" ht="14.45" x14ac:dyDescent="0.3">
      <c r="B4" t="s">
        <v>22</v>
      </c>
      <c r="C4" t="s">
        <v>33</v>
      </c>
      <c r="D4" t="s">
        <v>23</v>
      </c>
      <c r="E4" t="s">
        <v>35</v>
      </c>
      <c r="H4" t="s">
        <v>29</v>
      </c>
    </row>
    <row r="5" spans="2:8" ht="14.45" x14ac:dyDescent="0.3">
      <c r="B5" t="s">
        <v>9</v>
      </c>
      <c r="D5" t="s">
        <v>26</v>
      </c>
      <c r="H5" t="s">
        <v>29</v>
      </c>
    </row>
    <row r="6" spans="2:8" ht="14.45" x14ac:dyDescent="0.3">
      <c r="B6" t="s">
        <v>8</v>
      </c>
      <c r="D6" t="s">
        <v>26</v>
      </c>
      <c r="H6" t="s">
        <v>29</v>
      </c>
    </row>
    <row r="7" spans="2:8" ht="14.45" x14ac:dyDescent="0.3">
      <c r="B7" t="s">
        <v>10</v>
      </c>
      <c r="D7" t="s">
        <v>26</v>
      </c>
      <c r="H7" t="s">
        <v>29</v>
      </c>
    </row>
    <row r="8" spans="2:8" x14ac:dyDescent="0.25">
      <c r="B8" t="s">
        <v>27</v>
      </c>
      <c r="D8" t="s">
        <v>46</v>
      </c>
      <c r="H8" t="s">
        <v>29</v>
      </c>
    </row>
    <row r="9" spans="2:8" ht="14.45" x14ac:dyDescent="0.3">
      <c r="B9" t="s">
        <v>28</v>
      </c>
      <c r="H9" t="s">
        <v>29</v>
      </c>
    </row>
    <row r="12" spans="2:8" x14ac:dyDescent="0.25">
      <c r="B12" t="s">
        <v>32</v>
      </c>
    </row>
  </sheetData>
  <customSheetViews>
    <customSheetView guid="{CF612C6D-3266-4B4D-B014-D315115510E1}">
      <selection activeCell="B12" sqref="B12"/>
      <pageMargins left="0.7" right="0.7" top="0.75" bottom="0.75" header="0.3" footer="0.3"/>
    </customSheetView>
    <customSheetView guid="{20A66559-BAE8-4CCA-9D56-627E0CB6D7C5}">
      <selection activeCell="E5" sqref="E5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original data</vt:lpstr>
      <vt:lpstr>revised data</vt:lpstr>
      <vt:lpstr>samples</vt:lpstr>
      <vt:lpstr>Analysis methods</vt:lpstr>
    </vt:vector>
  </TitlesOfParts>
  <Company>M.U.M.M.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Mumm User</dc:creator>
  <cp:lastModifiedBy>Marielle Adam</cp:lastModifiedBy>
  <dcterms:created xsi:type="dcterms:W3CDTF">2014-09-08T07:21:32Z</dcterms:created>
  <dcterms:modified xsi:type="dcterms:W3CDTF">2015-11-24T12:28:49Z</dcterms:modified>
</cp:coreProperties>
</file>