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kapasakali\Documents\MSFD Gravel beds monitoring &amp; Co\MSFD Reporting 2024 (2nd Cycle)\Metadata &amp; data files_BMDC\"/>
    </mc:Choice>
  </mc:AlternateContent>
  <xr:revisionPtr revIDLastSave="0" documentId="13_ncr:1_{20AEAAE3-398B-40C3-9918-418B383D246F}" xr6:coauthVersionLast="47" xr6:coauthVersionMax="47" xr10:uidLastSave="{00000000-0000-0000-0000-000000000000}"/>
  <bookViews>
    <workbookView xWindow="-108" yWindow="-108" windowWidth="23256" windowHeight="12576" tabRatio="726" xr2:uid="{12779B06-56DD-45D3-A6E9-0A7211C82D71}"/>
  </bookViews>
  <sheets>
    <sheet name="Hamon Grab" sheetId="5" r:id="rId1"/>
    <sheet name="Hamon Grab Metadata" sheetId="11" r:id="rId2"/>
    <sheet name="Gilson Dredge" sheetId="7" r:id="rId3"/>
    <sheet name="Gilson Dredge Metadata" sheetId="12" r:id="rId4"/>
    <sheet name="WoRMS Match " sheetId="9" r:id="rId5"/>
    <sheet name="Indicator species sizes" sheetId="13" r:id="rId6"/>
  </sheets>
  <definedNames>
    <definedName name="_xlnm._FilterDatabase" localSheetId="0" hidden="1">'Hamon Grab'!$A$1:$Q$2081</definedName>
    <definedName name="_xlnm._FilterDatabase" localSheetId="4" hidden="1">'WoRMS Match '!$A$1:$K$462</definedName>
    <definedName name="Range">'WoRMS Match '!$A$2:$B$462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16" i="5" l="1"/>
  <c r="I1617" i="5"/>
  <c r="H1836" i="7" l="1"/>
  <c r="H1736" i="7"/>
  <c r="H1710" i="7"/>
  <c r="I338" i="5"/>
  <c r="I2025" i="5" l="1"/>
  <c r="I2026" i="5"/>
  <c r="I2027" i="5"/>
  <c r="I2028" i="5"/>
  <c r="I2029" i="5"/>
  <c r="I2030" i="5"/>
  <c r="I2031" i="5"/>
  <c r="I2032" i="5"/>
  <c r="I2033" i="5"/>
  <c r="I2034" i="5"/>
  <c r="I2035" i="5"/>
  <c r="I2036" i="5"/>
  <c r="I2037" i="5"/>
  <c r="I2038" i="5"/>
  <c r="I2039" i="5"/>
  <c r="I2040" i="5"/>
  <c r="I2041" i="5"/>
  <c r="I2042" i="5"/>
  <c r="I2043" i="5"/>
  <c r="I2044" i="5"/>
  <c r="I2045" i="5"/>
  <c r="I2046" i="5"/>
  <c r="I2047" i="5"/>
  <c r="I2048" i="5"/>
  <c r="I2049" i="5"/>
  <c r="I2050" i="5"/>
  <c r="I2051" i="5"/>
  <c r="I2052" i="5"/>
  <c r="I2053" i="5"/>
  <c r="I2054" i="5"/>
  <c r="I2055" i="5"/>
  <c r="I2056" i="5"/>
  <c r="I2057" i="5"/>
  <c r="I2058" i="5"/>
  <c r="I2059" i="5"/>
  <c r="I2060" i="5"/>
  <c r="I2061" i="5"/>
  <c r="I2062" i="5"/>
  <c r="I2063" i="5"/>
  <c r="I2064" i="5"/>
  <c r="I2065" i="5"/>
  <c r="I2066" i="5"/>
  <c r="I2067" i="5"/>
  <c r="I2068" i="5"/>
  <c r="I2069" i="5"/>
  <c r="I2070" i="5"/>
  <c r="I2071" i="5"/>
  <c r="I2072" i="5"/>
  <c r="I2073" i="5"/>
  <c r="I2074" i="5"/>
  <c r="I2075" i="5"/>
  <c r="I2076" i="5"/>
  <c r="I2077" i="5"/>
  <c r="I2078" i="5"/>
  <c r="I2079" i="5"/>
  <c r="I2080" i="5"/>
  <c r="I2081" i="5"/>
  <c r="M2026" i="5"/>
  <c r="M2081" i="5"/>
  <c r="M2080" i="5"/>
  <c r="M2079" i="5"/>
  <c r="M2078" i="5"/>
  <c r="M2077" i="5"/>
  <c r="M2076" i="5"/>
  <c r="M2075" i="5"/>
  <c r="M2074" i="5"/>
  <c r="M2073" i="5"/>
  <c r="M2072" i="5"/>
  <c r="M2071" i="5"/>
  <c r="M2070" i="5"/>
  <c r="M2069" i="5"/>
  <c r="M2068" i="5"/>
  <c r="M2067" i="5"/>
  <c r="M2066" i="5"/>
  <c r="M2065" i="5"/>
  <c r="M2064" i="5"/>
  <c r="M2063" i="5"/>
  <c r="M2062" i="5"/>
  <c r="M2061" i="5"/>
  <c r="M2060" i="5"/>
  <c r="M2059" i="5"/>
  <c r="M2058" i="5"/>
  <c r="M2057" i="5"/>
  <c r="M2056" i="5"/>
  <c r="M2055" i="5"/>
  <c r="M2054" i="5"/>
  <c r="M2053" i="5"/>
  <c r="M2052" i="5"/>
  <c r="M2051" i="5"/>
  <c r="M2050" i="5"/>
  <c r="M2049" i="5"/>
  <c r="M2048" i="5"/>
  <c r="M2047" i="5"/>
  <c r="M2046" i="5"/>
  <c r="M2045" i="5"/>
  <c r="M2044" i="5"/>
  <c r="I2013" i="5"/>
  <c r="I2021" i="5"/>
  <c r="I2022" i="5"/>
  <c r="I2023" i="5"/>
  <c r="I2024" i="5"/>
  <c r="I2008" i="5"/>
  <c r="I2009" i="5"/>
  <c r="I2010" i="5"/>
  <c r="I2011" i="5"/>
  <c r="I2012" i="5"/>
  <c r="I2014" i="5"/>
  <c r="I2015" i="5"/>
  <c r="I2016" i="5"/>
  <c r="I2017" i="5"/>
  <c r="I2018" i="5"/>
  <c r="I2019" i="5"/>
  <c r="I1994" i="5"/>
  <c r="I1995" i="5"/>
  <c r="I1996" i="5"/>
  <c r="I1997" i="5"/>
  <c r="I1998" i="5"/>
  <c r="I1999" i="5"/>
  <c r="I2000" i="5"/>
  <c r="I2001" i="5"/>
  <c r="I2002" i="5"/>
  <c r="I2003" i="5"/>
  <c r="I2004" i="5"/>
  <c r="I2005" i="5"/>
  <c r="I2006" i="5"/>
  <c r="I2007" i="5"/>
  <c r="I1979" i="5"/>
  <c r="I1980" i="5"/>
  <c r="I1981" i="5"/>
  <c r="I1982" i="5"/>
  <c r="I1983" i="5"/>
  <c r="I1984" i="5"/>
  <c r="I1985" i="5"/>
  <c r="I1986" i="5"/>
  <c r="I1987" i="5"/>
  <c r="I1988" i="5"/>
  <c r="I1989" i="5"/>
  <c r="I1990" i="5"/>
  <c r="I1991" i="5"/>
  <c r="I1992" i="5"/>
  <c r="I1993" i="5"/>
  <c r="I1960" i="5"/>
  <c r="I1961" i="5"/>
  <c r="I1962" i="5"/>
  <c r="I1963" i="5"/>
  <c r="I1964" i="5"/>
  <c r="I1965" i="5"/>
  <c r="I1966" i="5"/>
  <c r="I1967" i="5"/>
  <c r="I1968" i="5"/>
  <c r="I1969" i="5"/>
  <c r="I1970" i="5"/>
  <c r="I1971" i="5"/>
  <c r="I1972" i="5"/>
  <c r="I1973" i="5"/>
  <c r="I1974" i="5"/>
  <c r="I1975" i="5"/>
  <c r="I1976" i="5"/>
  <c r="I1977" i="5"/>
  <c r="I1978" i="5"/>
  <c r="I1958" i="5"/>
  <c r="I1959" i="5"/>
  <c r="I1957" i="5"/>
  <c r="M2043" i="5"/>
  <c r="M2042" i="5"/>
  <c r="M2041" i="5"/>
  <c r="M2040" i="5"/>
  <c r="M2039" i="5"/>
  <c r="M2038" i="5"/>
  <c r="M2037" i="5"/>
  <c r="M2036" i="5"/>
  <c r="M2035" i="5"/>
  <c r="M2034" i="5"/>
  <c r="M2033" i="5"/>
  <c r="M2031" i="5"/>
  <c r="M2032" i="5"/>
  <c r="M2030" i="5"/>
  <c r="M2029" i="5"/>
  <c r="M2028" i="5"/>
  <c r="M2027" i="5"/>
  <c r="M2025" i="5"/>
  <c r="M2024" i="5"/>
  <c r="M1994" i="5"/>
  <c r="M2023" i="5"/>
  <c r="M2022" i="5"/>
  <c r="M2021" i="5"/>
  <c r="M2020" i="5"/>
  <c r="M2019" i="5"/>
  <c r="M2018" i="5"/>
  <c r="M2017" i="5"/>
  <c r="M2016" i="5"/>
  <c r="M2015" i="5"/>
  <c r="M2014" i="5"/>
  <c r="M2013" i="5"/>
  <c r="M2012" i="5"/>
  <c r="M2011" i="5"/>
  <c r="M2010" i="5"/>
  <c r="M2009" i="5"/>
  <c r="M2008" i="5"/>
  <c r="M2007" i="5"/>
  <c r="M2006" i="5"/>
  <c r="M2005" i="5"/>
  <c r="M2004" i="5"/>
  <c r="M2003" i="5"/>
  <c r="M2002" i="5"/>
  <c r="M2001" i="5"/>
  <c r="M2000" i="5"/>
  <c r="M1999" i="5"/>
  <c r="M1997" i="5"/>
  <c r="M1998" i="5"/>
  <c r="M1996" i="5"/>
  <c r="M1995" i="5"/>
  <c r="M1993" i="5"/>
  <c r="M1992" i="5"/>
  <c r="M1991" i="5"/>
  <c r="M1990" i="5"/>
  <c r="M1989" i="5"/>
  <c r="M1988" i="5"/>
  <c r="M1987" i="5"/>
  <c r="M1986" i="5"/>
  <c r="M1985" i="5"/>
  <c r="M1984" i="5"/>
  <c r="M1983" i="5"/>
  <c r="M1982" i="5"/>
  <c r="M1981" i="5"/>
  <c r="M1980" i="5"/>
  <c r="M1979" i="5"/>
  <c r="M1978" i="5"/>
  <c r="M1977" i="5"/>
  <c r="M1976" i="5"/>
  <c r="M1975" i="5"/>
  <c r="M1974" i="5"/>
  <c r="M1973" i="5"/>
  <c r="M1972" i="5"/>
  <c r="M1971" i="5"/>
  <c r="M1970" i="5"/>
  <c r="M1969" i="5"/>
  <c r="M1968" i="5"/>
  <c r="M1967" i="5"/>
  <c r="M1966" i="5"/>
  <c r="M1965" i="5"/>
  <c r="M1964" i="5"/>
  <c r="M1963" i="5"/>
  <c r="M1962" i="5"/>
  <c r="M1961" i="5"/>
  <c r="M1960" i="5"/>
  <c r="M1959" i="5"/>
  <c r="M1958" i="5"/>
  <c r="M1957" i="5"/>
  <c r="I1849" i="5"/>
  <c r="I1850" i="5"/>
  <c r="I1851" i="5"/>
  <c r="I1852" i="5"/>
  <c r="I1853" i="5"/>
  <c r="I1854" i="5"/>
  <c r="I1855" i="5"/>
  <c r="I1856" i="5"/>
  <c r="I1857" i="5"/>
  <c r="I1858" i="5"/>
  <c r="I1859" i="5"/>
  <c r="I1860" i="5"/>
  <c r="I1861" i="5"/>
  <c r="I1862" i="5"/>
  <c r="I1863" i="5"/>
  <c r="I1864" i="5"/>
  <c r="I1865" i="5"/>
  <c r="I1866" i="5"/>
  <c r="I1867" i="5"/>
  <c r="I1868" i="5"/>
  <c r="I1869" i="5"/>
  <c r="I1870" i="5"/>
  <c r="I1871" i="5"/>
  <c r="I1872" i="5"/>
  <c r="I1873" i="5"/>
  <c r="I1874" i="5"/>
  <c r="I1875" i="5"/>
  <c r="I1876" i="5"/>
  <c r="I1877" i="5"/>
  <c r="I1878" i="5"/>
  <c r="I1879" i="5"/>
  <c r="I1880" i="5"/>
  <c r="I1881" i="5"/>
  <c r="I1882" i="5"/>
  <c r="I1883" i="5"/>
  <c r="I1884" i="5"/>
  <c r="I1885" i="5"/>
  <c r="I1886" i="5"/>
  <c r="I1887" i="5"/>
  <c r="I1888" i="5"/>
  <c r="I1889" i="5"/>
  <c r="I1890" i="5"/>
  <c r="I1891" i="5"/>
  <c r="I1892" i="5"/>
  <c r="I1893" i="5"/>
  <c r="I1894" i="5"/>
  <c r="I1895" i="5"/>
  <c r="I1896" i="5"/>
  <c r="I1897" i="5"/>
  <c r="I1898" i="5"/>
  <c r="I1899" i="5"/>
  <c r="I1900" i="5"/>
  <c r="I1901" i="5"/>
  <c r="I1902" i="5"/>
  <c r="I1903" i="5"/>
  <c r="I1904" i="5"/>
  <c r="I1905" i="5"/>
  <c r="I1906" i="5"/>
  <c r="I1907" i="5"/>
  <c r="I1908" i="5"/>
  <c r="I1909" i="5"/>
  <c r="I1910" i="5"/>
  <c r="I1911" i="5"/>
  <c r="I1912" i="5"/>
  <c r="I1913" i="5"/>
  <c r="I1914" i="5"/>
  <c r="I1915" i="5"/>
  <c r="I1916" i="5"/>
  <c r="I1917" i="5"/>
  <c r="I1918" i="5"/>
  <c r="I1919" i="5"/>
  <c r="I1920" i="5"/>
  <c r="I1921" i="5"/>
  <c r="I1922" i="5"/>
  <c r="I1925" i="5"/>
  <c r="I1926" i="5"/>
  <c r="I1927" i="5"/>
  <c r="I1928" i="5"/>
  <c r="I1929" i="5"/>
  <c r="I1930" i="5"/>
  <c r="I1931" i="5"/>
  <c r="I1932" i="5"/>
  <c r="I1933" i="5"/>
  <c r="I1934" i="5"/>
  <c r="I1935" i="5"/>
  <c r="I1936" i="5"/>
  <c r="I1937" i="5"/>
  <c r="I1938" i="5"/>
  <c r="I1939" i="5"/>
  <c r="I1940" i="5"/>
  <c r="I1941" i="5"/>
  <c r="I1942" i="5"/>
  <c r="I1943" i="5"/>
  <c r="I1944" i="5"/>
  <c r="I1945" i="5"/>
  <c r="I1946" i="5"/>
  <c r="I1947" i="5"/>
  <c r="I1948" i="5"/>
  <c r="I1949" i="5"/>
  <c r="I1950" i="5"/>
  <c r="I1951" i="5"/>
  <c r="I1952" i="5"/>
  <c r="I1953" i="5"/>
  <c r="I1954" i="5"/>
  <c r="I1955" i="5"/>
  <c r="I1956" i="5"/>
  <c r="M1956" i="5"/>
  <c r="M1955" i="5"/>
  <c r="M1954" i="5"/>
  <c r="M1871" i="5"/>
  <c r="M1953" i="5"/>
  <c r="M1952" i="5"/>
  <c r="M1951" i="5"/>
  <c r="M1950" i="5"/>
  <c r="M1949" i="5"/>
  <c r="M1948" i="5"/>
  <c r="M1947" i="5"/>
  <c r="M1946" i="5"/>
  <c r="M1945" i="5"/>
  <c r="M1944" i="5"/>
  <c r="M1943" i="5"/>
  <c r="M1942" i="5"/>
  <c r="M1941" i="5"/>
  <c r="M1940" i="5"/>
  <c r="M1939" i="5"/>
  <c r="M1938" i="5"/>
  <c r="M1937" i="5"/>
  <c r="M1936" i="5"/>
  <c r="M1935" i="5"/>
  <c r="M1934" i="5"/>
  <c r="M1933" i="5"/>
  <c r="M1932" i="5"/>
  <c r="M1931" i="5"/>
  <c r="M1930" i="5"/>
  <c r="M1929" i="5"/>
  <c r="M1928" i="5"/>
  <c r="M1927" i="5"/>
  <c r="M1926" i="5"/>
  <c r="M1925" i="5"/>
  <c r="M1924" i="5"/>
  <c r="M1923" i="5"/>
  <c r="M1922" i="5"/>
  <c r="M1921" i="5"/>
  <c r="M1920" i="5"/>
  <c r="M1919" i="5"/>
  <c r="M1918" i="5"/>
  <c r="M1917" i="5"/>
  <c r="M1916" i="5"/>
  <c r="M1915" i="5"/>
  <c r="M1914" i="5"/>
  <c r="M1913" i="5"/>
  <c r="M1912" i="5"/>
  <c r="M1911" i="5"/>
  <c r="M1910" i="5"/>
  <c r="M1909" i="5"/>
  <c r="M1908" i="5"/>
  <c r="M1907" i="5"/>
  <c r="M1906" i="5"/>
  <c r="M1905" i="5"/>
  <c r="M1904" i="5"/>
  <c r="M1903" i="5"/>
  <c r="M1902" i="5"/>
  <c r="M1901" i="5"/>
  <c r="M1900" i="5"/>
  <c r="M1899" i="5"/>
  <c r="M1898" i="5"/>
  <c r="M1897" i="5"/>
  <c r="M1896" i="5"/>
  <c r="M1895" i="5"/>
  <c r="M1894" i="5"/>
  <c r="M1893" i="5"/>
  <c r="M1892" i="5"/>
  <c r="M1891" i="5"/>
  <c r="M1890" i="5"/>
  <c r="M1889" i="5"/>
  <c r="M1888" i="5"/>
  <c r="M1887" i="5"/>
  <c r="M1886" i="5"/>
  <c r="M1885" i="5"/>
  <c r="M1884" i="5"/>
  <c r="M1883" i="5"/>
  <c r="M1882" i="5"/>
  <c r="M1881" i="5"/>
  <c r="M1880" i="5"/>
  <c r="M1879" i="5"/>
  <c r="M1878" i="5"/>
  <c r="M1876" i="5"/>
  <c r="M1877" i="5"/>
  <c r="M1875" i="5"/>
  <c r="M1874" i="5"/>
  <c r="M1873" i="5"/>
  <c r="M1872" i="5"/>
  <c r="M1870" i="5"/>
  <c r="M1869" i="5"/>
  <c r="M1868" i="5"/>
  <c r="M1867" i="5"/>
  <c r="M1866" i="5"/>
  <c r="M1865" i="5"/>
  <c r="M1864" i="5"/>
  <c r="M1863" i="5"/>
  <c r="M1862" i="5"/>
  <c r="M1861" i="5"/>
  <c r="M1860" i="5"/>
  <c r="M1859" i="5"/>
  <c r="M1858" i="5"/>
  <c r="M1857" i="5"/>
  <c r="M1856" i="5"/>
  <c r="M1855" i="5"/>
  <c r="M1854" i="5"/>
  <c r="M1853" i="5"/>
  <c r="M1852" i="5"/>
  <c r="M1851" i="5"/>
  <c r="M1850" i="5"/>
  <c r="M1849" i="5"/>
  <c r="I797" i="5"/>
  <c r="I798" i="5"/>
  <c r="I799" i="5"/>
  <c r="I800" i="5"/>
  <c r="I801" i="5"/>
  <c r="I802" i="5"/>
  <c r="I803" i="5"/>
  <c r="I804" i="5"/>
  <c r="I805" i="5"/>
  <c r="I806" i="5"/>
  <c r="I807" i="5"/>
  <c r="I808" i="5"/>
  <c r="I809" i="5"/>
  <c r="I810" i="5"/>
  <c r="I811" i="5"/>
  <c r="I812" i="5"/>
  <c r="I813" i="5"/>
  <c r="I814" i="5"/>
  <c r="I815" i="5"/>
  <c r="I816" i="5"/>
  <c r="I817" i="5"/>
  <c r="I818" i="5"/>
  <c r="I819" i="5"/>
  <c r="I820" i="5"/>
  <c r="I821" i="5"/>
  <c r="I822" i="5"/>
  <c r="I823" i="5"/>
  <c r="I824" i="5"/>
  <c r="I825" i="5"/>
  <c r="I826" i="5"/>
  <c r="I827" i="5"/>
  <c r="I828" i="5"/>
  <c r="I829" i="5"/>
  <c r="I830" i="5"/>
  <c r="I831" i="5"/>
  <c r="I832" i="5"/>
  <c r="I833" i="5"/>
  <c r="I834" i="5"/>
  <c r="I835" i="5"/>
  <c r="I836" i="5"/>
  <c r="I837" i="5"/>
  <c r="I838" i="5"/>
  <c r="I839" i="5"/>
  <c r="I840" i="5"/>
  <c r="I841" i="5"/>
  <c r="I842" i="5"/>
  <c r="I843" i="5"/>
  <c r="I844" i="5"/>
  <c r="I845" i="5"/>
  <c r="I846" i="5"/>
  <c r="I847" i="5"/>
  <c r="I848" i="5"/>
  <c r="I849" i="5"/>
  <c r="I850" i="5"/>
  <c r="I851" i="5"/>
  <c r="I852" i="5"/>
  <c r="I853" i="5"/>
  <c r="I854" i="5"/>
  <c r="I855" i="5"/>
  <c r="I856" i="5"/>
  <c r="I857" i="5"/>
  <c r="I858" i="5"/>
  <c r="I859" i="5"/>
  <c r="I860" i="5"/>
  <c r="I861" i="5"/>
  <c r="I862" i="5"/>
  <c r="I863" i="5"/>
  <c r="I864" i="5"/>
  <c r="I865" i="5"/>
  <c r="I866" i="5"/>
  <c r="I867" i="5"/>
  <c r="I868" i="5"/>
  <c r="I869" i="5"/>
  <c r="I870" i="5"/>
  <c r="I871" i="5"/>
  <c r="I872" i="5"/>
  <c r="I873" i="5"/>
  <c r="I874" i="5"/>
  <c r="I875" i="5"/>
  <c r="I876" i="5"/>
  <c r="I877" i="5"/>
  <c r="I878" i="5"/>
  <c r="I879" i="5"/>
  <c r="I880" i="5"/>
  <c r="I881" i="5"/>
  <c r="I882" i="5"/>
  <c r="I883" i="5"/>
  <c r="I884" i="5"/>
  <c r="I885" i="5"/>
  <c r="I886" i="5"/>
  <c r="I887" i="5"/>
  <c r="I888" i="5"/>
  <c r="I889" i="5"/>
  <c r="I890" i="5"/>
  <c r="I891" i="5"/>
  <c r="I892" i="5"/>
  <c r="I893" i="5"/>
  <c r="I894" i="5"/>
  <c r="I895" i="5"/>
  <c r="I896" i="5"/>
  <c r="I897" i="5"/>
  <c r="I898" i="5"/>
  <c r="I899" i="5"/>
  <c r="I900" i="5"/>
  <c r="I901" i="5"/>
  <c r="I902" i="5"/>
  <c r="I903" i="5"/>
  <c r="I904" i="5"/>
  <c r="I905" i="5"/>
  <c r="I906" i="5"/>
  <c r="I907" i="5"/>
  <c r="I908" i="5"/>
  <c r="I909" i="5"/>
  <c r="I910" i="5"/>
  <c r="I911" i="5"/>
  <c r="I912" i="5"/>
  <c r="I913" i="5"/>
  <c r="I914" i="5"/>
  <c r="I915" i="5"/>
  <c r="I916" i="5"/>
  <c r="I917" i="5"/>
  <c r="I918" i="5"/>
  <c r="I919" i="5"/>
  <c r="I920" i="5"/>
  <c r="I921" i="5"/>
  <c r="I922" i="5"/>
  <c r="I923" i="5"/>
  <c r="I924" i="5"/>
  <c r="I925" i="5"/>
  <c r="I926" i="5"/>
  <c r="I927" i="5"/>
  <c r="I928" i="5"/>
  <c r="I929" i="5"/>
  <c r="I930" i="5"/>
  <c r="I931" i="5"/>
  <c r="I932" i="5"/>
  <c r="I933" i="5"/>
  <c r="I934" i="5"/>
  <c r="I935" i="5"/>
  <c r="I936" i="5"/>
  <c r="I937" i="5"/>
  <c r="I938" i="5"/>
  <c r="I939" i="5"/>
  <c r="I940" i="5"/>
  <c r="I941" i="5"/>
  <c r="I942" i="5"/>
  <c r="I943" i="5"/>
  <c r="I944" i="5"/>
  <c r="I945" i="5"/>
  <c r="I946" i="5"/>
  <c r="I947" i="5"/>
  <c r="I948" i="5"/>
  <c r="I949" i="5"/>
  <c r="I950" i="5"/>
  <c r="I951" i="5"/>
  <c r="I952" i="5"/>
  <c r="I953" i="5"/>
  <c r="I954" i="5"/>
  <c r="I955" i="5"/>
  <c r="I956" i="5"/>
  <c r="I957" i="5"/>
  <c r="I958" i="5"/>
  <c r="I959" i="5"/>
  <c r="I960" i="5"/>
  <c r="I961" i="5"/>
  <c r="I962" i="5"/>
  <c r="I964" i="5"/>
  <c r="I965" i="5"/>
  <c r="I966" i="5"/>
  <c r="I967" i="5"/>
  <c r="I968" i="5"/>
  <c r="I969" i="5"/>
  <c r="I970" i="5"/>
  <c r="I971" i="5"/>
  <c r="I972" i="5"/>
  <c r="I973" i="5"/>
  <c r="I974" i="5"/>
  <c r="I975" i="5"/>
  <c r="I976" i="5"/>
  <c r="I977" i="5"/>
  <c r="I978" i="5"/>
  <c r="I979" i="5"/>
  <c r="I980" i="5"/>
  <c r="I981" i="5"/>
  <c r="I982" i="5"/>
  <c r="I983" i="5"/>
  <c r="I984" i="5"/>
  <c r="I985" i="5"/>
  <c r="I986" i="5"/>
  <c r="I987" i="5"/>
  <c r="I988" i="5"/>
  <c r="I989" i="5"/>
  <c r="I990" i="5"/>
  <c r="I991" i="5"/>
  <c r="I992" i="5"/>
  <c r="I993" i="5"/>
  <c r="I994" i="5"/>
  <c r="I995" i="5"/>
  <c r="I996" i="5"/>
  <c r="I997" i="5"/>
  <c r="I998" i="5"/>
  <c r="I999" i="5"/>
  <c r="I1000" i="5"/>
  <c r="I1001" i="5"/>
  <c r="I1002" i="5"/>
  <c r="I1004" i="5"/>
  <c r="I1005" i="5"/>
  <c r="I1006" i="5"/>
  <c r="I1007" i="5"/>
  <c r="I1008" i="5"/>
  <c r="I1009" i="5"/>
  <c r="I1010" i="5"/>
  <c r="I1011" i="5"/>
  <c r="I1012" i="5"/>
  <c r="I1013" i="5"/>
  <c r="I1014" i="5"/>
  <c r="I1015" i="5"/>
  <c r="I1016" i="5"/>
  <c r="I1017" i="5"/>
  <c r="I1018" i="5"/>
  <c r="I1019" i="5"/>
  <c r="I1020" i="5"/>
  <c r="I1021" i="5"/>
  <c r="I1022" i="5"/>
  <c r="I1023" i="5"/>
  <c r="I1024" i="5"/>
  <c r="I1025" i="5"/>
  <c r="I1026" i="5"/>
  <c r="I1027" i="5"/>
  <c r="I1028" i="5"/>
  <c r="I1029" i="5"/>
  <c r="I1030" i="5"/>
  <c r="I1031" i="5"/>
  <c r="I1032" i="5"/>
  <c r="I1033" i="5"/>
  <c r="I1034" i="5"/>
  <c r="I1035" i="5"/>
  <c r="I1036" i="5"/>
  <c r="I1037" i="5"/>
  <c r="I1038" i="5"/>
  <c r="I1039" i="5"/>
  <c r="I1040" i="5"/>
  <c r="I1041" i="5"/>
  <c r="I1042" i="5"/>
  <c r="I1043" i="5"/>
  <c r="I1044" i="5"/>
  <c r="I1045" i="5"/>
  <c r="I1046" i="5"/>
  <c r="I1047" i="5"/>
  <c r="I1048" i="5"/>
  <c r="I1049" i="5"/>
  <c r="I1050" i="5"/>
  <c r="I1051" i="5"/>
  <c r="I1052" i="5"/>
  <c r="I1053" i="5"/>
  <c r="I1054" i="5"/>
  <c r="I1055" i="5"/>
  <c r="I1056" i="5"/>
  <c r="I1057" i="5"/>
  <c r="I1058" i="5"/>
  <c r="I1059" i="5"/>
  <c r="I1060" i="5"/>
  <c r="I1061" i="5"/>
  <c r="I1062" i="5"/>
  <c r="I1063" i="5"/>
  <c r="I1064" i="5"/>
  <c r="I1065" i="5"/>
  <c r="I1066" i="5"/>
  <c r="I1067" i="5"/>
  <c r="I1068" i="5"/>
  <c r="I1069" i="5"/>
  <c r="I1070" i="5"/>
  <c r="I1071" i="5"/>
  <c r="I1072" i="5"/>
  <c r="I1073" i="5"/>
  <c r="I1074" i="5"/>
  <c r="I1075" i="5"/>
  <c r="I1076" i="5"/>
  <c r="I1077" i="5"/>
  <c r="I1078" i="5"/>
  <c r="I1079" i="5"/>
  <c r="I1080" i="5"/>
  <c r="I1081" i="5"/>
  <c r="I1082" i="5"/>
  <c r="I1083" i="5"/>
  <c r="I1084" i="5"/>
  <c r="I1085" i="5"/>
  <c r="I1086" i="5"/>
  <c r="I1087" i="5"/>
  <c r="I1088" i="5"/>
  <c r="I1089" i="5"/>
  <c r="I1090" i="5"/>
  <c r="I1091" i="5"/>
  <c r="I1092" i="5"/>
  <c r="I1093" i="5"/>
  <c r="I1094" i="5"/>
  <c r="I1095" i="5"/>
  <c r="I1096" i="5"/>
  <c r="I1097" i="5"/>
  <c r="I1098" i="5"/>
  <c r="I1099" i="5"/>
  <c r="I1100" i="5"/>
  <c r="I1101" i="5"/>
  <c r="I1102" i="5"/>
  <c r="I1103" i="5"/>
  <c r="I1104" i="5"/>
  <c r="I1105" i="5"/>
  <c r="I1106" i="5"/>
  <c r="I1107" i="5"/>
  <c r="I1108" i="5"/>
  <c r="I1109" i="5"/>
  <c r="I1110" i="5"/>
  <c r="I1111" i="5"/>
  <c r="I1112" i="5"/>
  <c r="I1113" i="5"/>
  <c r="I1114" i="5"/>
  <c r="I1115" i="5"/>
  <c r="I1116" i="5"/>
  <c r="I1117" i="5"/>
  <c r="I1118" i="5"/>
  <c r="I1119" i="5"/>
  <c r="I1120" i="5"/>
  <c r="I1121" i="5"/>
  <c r="I1122" i="5"/>
  <c r="I1123" i="5"/>
  <c r="I1124" i="5"/>
  <c r="I1125" i="5"/>
  <c r="I1126" i="5"/>
  <c r="I1127" i="5"/>
  <c r="I1128" i="5"/>
  <c r="I1129" i="5"/>
  <c r="I1130" i="5"/>
  <c r="I1131" i="5"/>
  <c r="I1132" i="5"/>
  <c r="I1133" i="5"/>
  <c r="I1134" i="5"/>
  <c r="I1135" i="5"/>
  <c r="I1136" i="5"/>
  <c r="I1137" i="5"/>
  <c r="I1138" i="5"/>
  <c r="I1139" i="5"/>
  <c r="I1140" i="5"/>
  <c r="I1141" i="5"/>
  <c r="I1142" i="5"/>
  <c r="I1143" i="5"/>
  <c r="I1144" i="5"/>
  <c r="I1145" i="5"/>
  <c r="I1146" i="5"/>
  <c r="I1147" i="5"/>
  <c r="I1148" i="5"/>
  <c r="I1149" i="5"/>
  <c r="I1150" i="5"/>
  <c r="I1151" i="5"/>
  <c r="I1152" i="5"/>
  <c r="I1153" i="5"/>
  <c r="I1154" i="5"/>
  <c r="I1155" i="5"/>
  <c r="I1156" i="5"/>
  <c r="I1157" i="5"/>
  <c r="I1158" i="5"/>
  <c r="I1159" i="5"/>
  <c r="I1160" i="5"/>
  <c r="I1161" i="5"/>
  <c r="I1162" i="5"/>
  <c r="I1163" i="5"/>
  <c r="I1164" i="5"/>
  <c r="I1165" i="5"/>
  <c r="I1166" i="5"/>
  <c r="I1167" i="5"/>
  <c r="I1168" i="5"/>
  <c r="I1169" i="5"/>
  <c r="I1170" i="5"/>
  <c r="I1171" i="5"/>
  <c r="I1172" i="5"/>
  <c r="I1173" i="5"/>
  <c r="I1174" i="5"/>
  <c r="I1175" i="5"/>
  <c r="I1176" i="5"/>
  <c r="I1177" i="5"/>
  <c r="I1178" i="5"/>
  <c r="I1179" i="5"/>
  <c r="I1180" i="5"/>
  <c r="I1181" i="5"/>
  <c r="I1182" i="5"/>
  <c r="I1183" i="5"/>
  <c r="I1184" i="5"/>
  <c r="I1185" i="5"/>
  <c r="I1186" i="5"/>
  <c r="I1187" i="5"/>
  <c r="I1188" i="5"/>
  <c r="I1189" i="5"/>
  <c r="I1190" i="5"/>
  <c r="I1191" i="5"/>
  <c r="I1192" i="5"/>
  <c r="I1193" i="5"/>
  <c r="I1194" i="5"/>
  <c r="I1195" i="5"/>
  <c r="I1196" i="5"/>
  <c r="I1197" i="5"/>
  <c r="I1198" i="5"/>
  <c r="I1199" i="5"/>
  <c r="I1200" i="5"/>
  <c r="I1201" i="5"/>
  <c r="I1202" i="5"/>
  <c r="I1203" i="5"/>
  <c r="I1204" i="5"/>
  <c r="I1205" i="5"/>
  <c r="I1206" i="5"/>
  <c r="I1207" i="5"/>
  <c r="I1208" i="5"/>
  <c r="I1209" i="5"/>
  <c r="I1210" i="5"/>
  <c r="I1211" i="5"/>
  <c r="I1212" i="5"/>
  <c r="I1213" i="5"/>
  <c r="I1214" i="5"/>
  <c r="I1215" i="5"/>
  <c r="I1216" i="5"/>
  <c r="I1217" i="5"/>
  <c r="I1218" i="5"/>
  <c r="I1219" i="5"/>
  <c r="I1220" i="5"/>
  <c r="I1221" i="5"/>
  <c r="I1222" i="5"/>
  <c r="I1223" i="5"/>
  <c r="I1224" i="5"/>
  <c r="I1225" i="5"/>
  <c r="I1226" i="5"/>
  <c r="I1227" i="5"/>
  <c r="I1228" i="5"/>
  <c r="I1229" i="5"/>
  <c r="I1230" i="5"/>
  <c r="I1231" i="5"/>
  <c r="I1232" i="5"/>
  <c r="I1233" i="5"/>
  <c r="I1234" i="5"/>
  <c r="I1235" i="5"/>
  <c r="I1236" i="5"/>
  <c r="I1237" i="5"/>
  <c r="I1238" i="5"/>
  <c r="I1239" i="5"/>
  <c r="I1240" i="5"/>
  <c r="I1241" i="5"/>
  <c r="I1242" i="5"/>
  <c r="I1243" i="5"/>
  <c r="I1244" i="5"/>
  <c r="I1245" i="5"/>
  <c r="I1246" i="5"/>
  <c r="I1247" i="5"/>
  <c r="I1248" i="5"/>
  <c r="I1249" i="5"/>
  <c r="I1250" i="5"/>
  <c r="I1251" i="5"/>
  <c r="I1252" i="5"/>
  <c r="I1253" i="5"/>
  <c r="I1254" i="5"/>
  <c r="I1255" i="5"/>
  <c r="I1256" i="5"/>
  <c r="I1257" i="5"/>
  <c r="I1258" i="5"/>
  <c r="I1259" i="5"/>
  <c r="I1260" i="5"/>
  <c r="I1261" i="5"/>
  <c r="I1262" i="5"/>
  <c r="I1263" i="5"/>
  <c r="I1264" i="5"/>
  <c r="I1265" i="5"/>
  <c r="I1266" i="5"/>
  <c r="I1267" i="5"/>
  <c r="I1268" i="5"/>
  <c r="I1269" i="5"/>
  <c r="I1270" i="5"/>
  <c r="I1271" i="5"/>
  <c r="I1272" i="5"/>
  <c r="I1273" i="5"/>
  <c r="I1274" i="5"/>
  <c r="I1275" i="5"/>
  <c r="I1276" i="5"/>
  <c r="I1277" i="5"/>
  <c r="I1278" i="5"/>
  <c r="I1279" i="5"/>
  <c r="I1280" i="5"/>
  <c r="I1281" i="5"/>
  <c r="I1282" i="5"/>
  <c r="I1283" i="5"/>
  <c r="I1284" i="5"/>
  <c r="I1285" i="5"/>
  <c r="I1286" i="5"/>
  <c r="I1287" i="5"/>
  <c r="I1288" i="5"/>
  <c r="I1289" i="5"/>
  <c r="I1290" i="5"/>
  <c r="I1291" i="5"/>
  <c r="I1292" i="5"/>
  <c r="I1293" i="5"/>
  <c r="I1294" i="5"/>
  <c r="I1295" i="5"/>
  <c r="I1297" i="5"/>
  <c r="I1298" i="5"/>
  <c r="I1299" i="5"/>
  <c r="I1300" i="5"/>
  <c r="I1301" i="5"/>
  <c r="I1302" i="5"/>
  <c r="I1303" i="5"/>
  <c r="I1304" i="5"/>
  <c r="I1305" i="5"/>
  <c r="I1306" i="5"/>
  <c r="I1307" i="5"/>
  <c r="I1308" i="5"/>
  <c r="I1309" i="5"/>
  <c r="I1310" i="5"/>
  <c r="I1311" i="5"/>
  <c r="I1312" i="5"/>
  <c r="I1313" i="5"/>
  <c r="I1314" i="5"/>
  <c r="I1315" i="5"/>
  <c r="I1316" i="5"/>
  <c r="I1317" i="5"/>
  <c r="I1318" i="5"/>
  <c r="I1319" i="5"/>
  <c r="I1320" i="5"/>
  <c r="I1321" i="5"/>
  <c r="I1322" i="5"/>
  <c r="I1323" i="5"/>
  <c r="I1324" i="5"/>
  <c r="I1325" i="5"/>
  <c r="I1326" i="5"/>
  <c r="I1327" i="5"/>
  <c r="I1328" i="5"/>
  <c r="I1329" i="5"/>
  <c r="I1330" i="5"/>
  <c r="I1331" i="5"/>
  <c r="I1332" i="5"/>
  <c r="I1333" i="5"/>
  <c r="I1334" i="5"/>
  <c r="I1335" i="5"/>
  <c r="I1336" i="5"/>
  <c r="I1337" i="5"/>
  <c r="I1338" i="5"/>
  <c r="I1339" i="5"/>
  <c r="I1340" i="5"/>
  <c r="I1341" i="5"/>
  <c r="I1342" i="5"/>
  <c r="I1343" i="5"/>
  <c r="I1344" i="5"/>
  <c r="I1345" i="5"/>
  <c r="I1346" i="5"/>
  <c r="I1347" i="5"/>
  <c r="I1348" i="5"/>
  <c r="I1349" i="5"/>
  <c r="I1350" i="5"/>
  <c r="I1351" i="5"/>
  <c r="I1352" i="5"/>
  <c r="I1353" i="5"/>
  <c r="I1354" i="5"/>
  <c r="I1355" i="5"/>
  <c r="I1356" i="5"/>
  <c r="I1357" i="5"/>
  <c r="I1358" i="5"/>
  <c r="I1359" i="5"/>
  <c r="I1360" i="5"/>
  <c r="I1361" i="5"/>
  <c r="I1362" i="5"/>
  <c r="I1363" i="5"/>
  <c r="I1364" i="5"/>
  <c r="I1365" i="5"/>
  <c r="I1366" i="5"/>
  <c r="I1367" i="5"/>
  <c r="I1368" i="5"/>
  <c r="I1369" i="5"/>
  <c r="I1370" i="5"/>
  <c r="I1371" i="5"/>
  <c r="I1372" i="5"/>
  <c r="I1373" i="5"/>
  <c r="I1374" i="5"/>
  <c r="I1375" i="5"/>
  <c r="I1376" i="5"/>
  <c r="I1377" i="5"/>
  <c r="I1378" i="5"/>
  <c r="I1379" i="5"/>
  <c r="I1380" i="5"/>
  <c r="I1381" i="5"/>
  <c r="I1383" i="5"/>
  <c r="I1384" i="5"/>
  <c r="I1385" i="5"/>
  <c r="I1386" i="5"/>
  <c r="I1387" i="5"/>
  <c r="I1388" i="5"/>
  <c r="I1389" i="5"/>
  <c r="I1390" i="5"/>
  <c r="I1391" i="5"/>
  <c r="I1392" i="5"/>
  <c r="I1393" i="5"/>
  <c r="I1394" i="5"/>
  <c r="I1395" i="5"/>
  <c r="I1396" i="5"/>
  <c r="I1397" i="5"/>
  <c r="I1398" i="5"/>
  <c r="I1399" i="5"/>
  <c r="I1400" i="5"/>
  <c r="I1401" i="5"/>
  <c r="I1402" i="5"/>
  <c r="I1403" i="5"/>
  <c r="I1404" i="5"/>
  <c r="I1405" i="5"/>
  <c r="I1406" i="5"/>
  <c r="I1407" i="5"/>
  <c r="I1408" i="5"/>
  <c r="I1409" i="5"/>
  <c r="I1410" i="5"/>
  <c r="I1411" i="5"/>
  <c r="I1412" i="5"/>
  <c r="I1413" i="5"/>
  <c r="I1414" i="5"/>
  <c r="I1415" i="5"/>
  <c r="I1416" i="5"/>
  <c r="I1419" i="5"/>
  <c r="I1420" i="5"/>
  <c r="I1421" i="5"/>
  <c r="I1422" i="5"/>
  <c r="I1423" i="5"/>
  <c r="I1424" i="5"/>
  <c r="I1425" i="5"/>
  <c r="I1426" i="5"/>
  <c r="I1427" i="5"/>
  <c r="I1428" i="5"/>
  <c r="I1429" i="5"/>
  <c r="I1430" i="5"/>
  <c r="I1431" i="5"/>
  <c r="I1432" i="5"/>
  <c r="I1433" i="5"/>
  <c r="I1434" i="5"/>
  <c r="I1435" i="5"/>
  <c r="I1436" i="5"/>
  <c r="I1437" i="5"/>
  <c r="I1438" i="5"/>
  <c r="I1439" i="5"/>
  <c r="I1440" i="5"/>
  <c r="I1441" i="5"/>
  <c r="I1442" i="5"/>
  <c r="I1443" i="5"/>
  <c r="I1444" i="5"/>
  <c r="I1445" i="5"/>
  <c r="I1446" i="5"/>
  <c r="I1447" i="5"/>
  <c r="I1448" i="5"/>
  <c r="I1449" i="5"/>
  <c r="I1450" i="5"/>
  <c r="I1451" i="5"/>
  <c r="I1452" i="5"/>
  <c r="I1453" i="5"/>
  <c r="I1454" i="5"/>
  <c r="I1455" i="5"/>
  <c r="I1456" i="5"/>
  <c r="I1457" i="5"/>
  <c r="I1458" i="5"/>
  <c r="I1459" i="5"/>
  <c r="I1460" i="5"/>
  <c r="I1461" i="5"/>
  <c r="I1462" i="5"/>
  <c r="I1463" i="5"/>
  <c r="I1464" i="5"/>
  <c r="I1465" i="5"/>
  <c r="I1466" i="5"/>
  <c r="I1467" i="5"/>
  <c r="I1468" i="5"/>
  <c r="I1469" i="5"/>
  <c r="I1470" i="5"/>
  <c r="I1471" i="5"/>
  <c r="I1472" i="5"/>
  <c r="I1473" i="5"/>
  <c r="I1474" i="5"/>
  <c r="I1475" i="5"/>
  <c r="I1476" i="5"/>
  <c r="I1477" i="5"/>
  <c r="I1478" i="5"/>
  <c r="I1479" i="5"/>
  <c r="I1480" i="5"/>
  <c r="I1481" i="5"/>
  <c r="I1482" i="5"/>
  <c r="I1483" i="5"/>
  <c r="I1484" i="5"/>
  <c r="I1485" i="5"/>
  <c r="I1486" i="5"/>
  <c r="I1487" i="5"/>
  <c r="I1488" i="5"/>
  <c r="I1489" i="5"/>
  <c r="I1490" i="5"/>
  <c r="I1491" i="5"/>
  <c r="I1492" i="5"/>
  <c r="I1493" i="5"/>
  <c r="I1494" i="5"/>
  <c r="I1495" i="5"/>
  <c r="I1496" i="5"/>
  <c r="I1497" i="5"/>
  <c r="I1498" i="5"/>
  <c r="I1499" i="5"/>
  <c r="I1501" i="5"/>
  <c r="I1502" i="5"/>
  <c r="I1503" i="5"/>
  <c r="I1504" i="5"/>
  <c r="I1505" i="5"/>
  <c r="I1507" i="5"/>
  <c r="I1508" i="5"/>
  <c r="I1509" i="5"/>
  <c r="I1510" i="5"/>
  <c r="I1511" i="5"/>
  <c r="I1512" i="5"/>
  <c r="I1513" i="5"/>
  <c r="I1514" i="5"/>
  <c r="I1515" i="5"/>
  <c r="I1516" i="5"/>
  <c r="I1517" i="5"/>
  <c r="I1518" i="5"/>
  <c r="I1519" i="5"/>
  <c r="I1520" i="5"/>
  <c r="I1521" i="5"/>
  <c r="I1522" i="5"/>
  <c r="I1523" i="5"/>
  <c r="I1524" i="5"/>
  <c r="I1525" i="5"/>
  <c r="I1526" i="5"/>
  <c r="I1527" i="5"/>
  <c r="I1528" i="5"/>
  <c r="I1529" i="5"/>
  <c r="I1530" i="5"/>
  <c r="I1531" i="5"/>
  <c r="I1532" i="5"/>
  <c r="I1533" i="5"/>
  <c r="I1534" i="5"/>
  <c r="I1535" i="5"/>
  <c r="I1536" i="5"/>
  <c r="I1537" i="5"/>
  <c r="I1538" i="5"/>
  <c r="I1539" i="5"/>
  <c r="I1540" i="5"/>
  <c r="I1541" i="5"/>
  <c r="I1542" i="5"/>
  <c r="I1543" i="5"/>
  <c r="I1544" i="5"/>
  <c r="I1545" i="5"/>
  <c r="I1546" i="5"/>
  <c r="I1547" i="5"/>
  <c r="I1548" i="5"/>
  <c r="I1549" i="5"/>
  <c r="I1551" i="5"/>
  <c r="I1552" i="5"/>
  <c r="I1553" i="5"/>
  <c r="I1554" i="5"/>
  <c r="I1555" i="5"/>
  <c r="I1556" i="5"/>
  <c r="I1557" i="5"/>
  <c r="I1558" i="5"/>
  <c r="I1559" i="5"/>
  <c r="I1560" i="5"/>
  <c r="I1563" i="5"/>
  <c r="I1564" i="5"/>
  <c r="I1565" i="5"/>
  <c r="I1566" i="5"/>
  <c r="I1567" i="5"/>
  <c r="I1568" i="5"/>
  <c r="I1569" i="5"/>
  <c r="I1570" i="5"/>
  <c r="I1571" i="5"/>
  <c r="I1572" i="5"/>
  <c r="I1573" i="5"/>
  <c r="I1574" i="5"/>
  <c r="I1575" i="5"/>
  <c r="I1576" i="5"/>
  <c r="I1577" i="5"/>
  <c r="I1578" i="5"/>
  <c r="I1579" i="5"/>
  <c r="I1580" i="5"/>
  <c r="I1581" i="5"/>
  <c r="I1582" i="5"/>
  <c r="I1583" i="5"/>
  <c r="I1584" i="5"/>
  <c r="I1585" i="5"/>
  <c r="I1586" i="5"/>
  <c r="I1587" i="5"/>
  <c r="I1588" i="5"/>
  <c r="I1589" i="5"/>
  <c r="I1590" i="5"/>
  <c r="I1591" i="5"/>
  <c r="I1592" i="5"/>
  <c r="I1593" i="5"/>
  <c r="I1594" i="5"/>
  <c r="I1595" i="5"/>
  <c r="I1596" i="5"/>
  <c r="I1597" i="5"/>
  <c r="I1598" i="5"/>
  <c r="I1599" i="5"/>
  <c r="I1600" i="5"/>
  <c r="I1601" i="5"/>
  <c r="I1602" i="5"/>
  <c r="I1603" i="5"/>
  <c r="I1604" i="5"/>
  <c r="I1605" i="5"/>
  <c r="I1606" i="5"/>
  <c r="I1607" i="5"/>
  <c r="I1608" i="5"/>
  <c r="I1609" i="5"/>
  <c r="I1610" i="5"/>
  <c r="I1611" i="5"/>
  <c r="I1612" i="5"/>
  <c r="I1613" i="5"/>
  <c r="I1614" i="5"/>
  <c r="I1615" i="5"/>
  <c r="I1618" i="5"/>
  <c r="I1619" i="5"/>
  <c r="I1620" i="5"/>
  <c r="I1621" i="5"/>
  <c r="I1622" i="5"/>
  <c r="I1623" i="5"/>
  <c r="I1624" i="5"/>
  <c r="I1625" i="5"/>
  <c r="I1626" i="5"/>
  <c r="I1627" i="5"/>
  <c r="I1628" i="5"/>
  <c r="I1629" i="5"/>
  <c r="I1630" i="5"/>
  <c r="I1631" i="5"/>
  <c r="I1632" i="5"/>
  <c r="I1633" i="5"/>
  <c r="I1634" i="5"/>
  <c r="I1635" i="5"/>
  <c r="I1636" i="5"/>
  <c r="I1637" i="5"/>
  <c r="I1638" i="5"/>
  <c r="I1639" i="5"/>
  <c r="I1640" i="5"/>
  <c r="I1641" i="5"/>
  <c r="I1642" i="5"/>
  <c r="I1643" i="5"/>
  <c r="I1644" i="5"/>
  <c r="I1645" i="5"/>
  <c r="I1646" i="5"/>
  <c r="I1647" i="5"/>
  <c r="I1648" i="5"/>
  <c r="I1649" i="5"/>
  <c r="I1650" i="5"/>
  <c r="I1651" i="5"/>
  <c r="I1652" i="5"/>
  <c r="I1653" i="5"/>
  <c r="I1654" i="5"/>
  <c r="I1655" i="5"/>
  <c r="I1656" i="5"/>
  <c r="I1657" i="5"/>
  <c r="I1658" i="5"/>
  <c r="I1659" i="5"/>
  <c r="I1660" i="5"/>
  <c r="I1661" i="5"/>
  <c r="I1662" i="5"/>
  <c r="I1663" i="5"/>
  <c r="I1664" i="5"/>
  <c r="I1665" i="5"/>
  <c r="I1666" i="5"/>
  <c r="I1667" i="5"/>
  <c r="I1668" i="5"/>
  <c r="I1669" i="5"/>
  <c r="I1670" i="5"/>
  <c r="I1671" i="5"/>
  <c r="I1672" i="5"/>
  <c r="I1673" i="5"/>
  <c r="I1674" i="5"/>
  <c r="I1675" i="5"/>
  <c r="I1676" i="5"/>
  <c r="I1677" i="5"/>
  <c r="I1678" i="5"/>
  <c r="I1679" i="5"/>
  <c r="I1680" i="5"/>
  <c r="I1681" i="5"/>
  <c r="I1682" i="5"/>
  <c r="I1683" i="5"/>
  <c r="I1684" i="5"/>
  <c r="I1685" i="5"/>
  <c r="I1686" i="5"/>
  <c r="I1687" i="5"/>
  <c r="I1688" i="5"/>
  <c r="I1689" i="5"/>
  <c r="I1690" i="5"/>
  <c r="I1691" i="5"/>
  <c r="I1692" i="5"/>
  <c r="I1693" i="5"/>
  <c r="I1694" i="5"/>
  <c r="I1695" i="5"/>
  <c r="I1696" i="5"/>
  <c r="I1697" i="5"/>
  <c r="I1698" i="5"/>
  <c r="I1699" i="5"/>
  <c r="I1701" i="5"/>
  <c r="I1702" i="5"/>
  <c r="I1703" i="5"/>
  <c r="I1704" i="5"/>
  <c r="I1705" i="5"/>
  <c r="I1706" i="5"/>
  <c r="I1707" i="5"/>
  <c r="I1708" i="5"/>
  <c r="I1709" i="5"/>
  <c r="I1710" i="5"/>
  <c r="I1711" i="5"/>
  <c r="I1712" i="5"/>
  <c r="I1713" i="5"/>
  <c r="I1714" i="5"/>
  <c r="I1715" i="5"/>
  <c r="I1716" i="5"/>
  <c r="I1717" i="5"/>
  <c r="I1718" i="5"/>
  <c r="I1719" i="5"/>
  <c r="I1720" i="5"/>
  <c r="I1721" i="5"/>
  <c r="I1722" i="5"/>
  <c r="I1723" i="5"/>
  <c r="I1724" i="5"/>
  <c r="I1725" i="5"/>
  <c r="I1726" i="5"/>
  <c r="I1727" i="5"/>
  <c r="I1728" i="5"/>
  <c r="I1729" i="5"/>
  <c r="I1730" i="5"/>
  <c r="I1731" i="5"/>
  <c r="I1732" i="5"/>
  <c r="I1733" i="5"/>
  <c r="I1734" i="5"/>
  <c r="I1735" i="5"/>
  <c r="I1736" i="5"/>
  <c r="I1737" i="5"/>
  <c r="I1738" i="5"/>
  <c r="I1739" i="5"/>
  <c r="I1740" i="5"/>
  <c r="I1741" i="5"/>
  <c r="I1742" i="5"/>
  <c r="I1743" i="5"/>
  <c r="I1744" i="5"/>
  <c r="I1745" i="5"/>
  <c r="I1746" i="5"/>
  <c r="I1747" i="5"/>
  <c r="I1748" i="5"/>
  <c r="I1749" i="5"/>
  <c r="I1750" i="5"/>
  <c r="I1751" i="5"/>
  <c r="I1752" i="5"/>
  <c r="I1753" i="5"/>
  <c r="I1754" i="5"/>
  <c r="I1755" i="5"/>
  <c r="I1756" i="5"/>
  <c r="I1757" i="5"/>
  <c r="I1758" i="5"/>
  <c r="I1759" i="5"/>
  <c r="I1760" i="5"/>
  <c r="I1761" i="5"/>
  <c r="I1762" i="5"/>
  <c r="I1764" i="5"/>
  <c r="I1765" i="5"/>
  <c r="I1766" i="5"/>
  <c r="I1767" i="5"/>
  <c r="I1768" i="5"/>
  <c r="I1769" i="5"/>
  <c r="I1770" i="5"/>
  <c r="I1771" i="5"/>
  <c r="I1772" i="5"/>
  <c r="I1773" i="5"/>
  <c r="I1774" i="5"/>
  <c r="I1775" i="5"/>
  <c r="I1776" i="5"/>
  <c r="I1777" i="5"/>
  <c r="I1778" i="5"/>
  <c r="I1779" i="5"/>
  <c r="I1780" i="5"/>
  <c r="I1781" i="5"/>
  <c r="I1782" i="5"/>
  <c r="I1783" i="5"/>
  <c r="I1784" i="5"/>
  <c r="I1785" i="5"/>
  <c r="I1786" i="5"/>
  <c r="I1787" i="5"/>
  <c r="I1788" i="5"/>
  <c r="I1789" i="5"/>
  <c r="I1790" i="5"/>
  <c r="I1791" i="5"/>
  <c r="I1792" i="5"/>
  <c r="I1793" i="5"/>
  <c r="I1794" i="5"/>
  <c r="I1795" i="5"/>
  <c r="I1796" i="5"/>
  <c r="I1797" i="5"/>
  <c r="I1798" i="5"/>
  <c r="I1799" i="5"/>
  <c r="I1800" i="5"/>
  <c r="I1801" i="5"/>
  <c r="I1802" i="5"/>
  <c r="I1803" i="5"/>
  <c r="I1804" i="5"/>
  <c r="I1805" i="5"/>
  <c r="I1806" i="5"/>
  <c r="I1807" i="5"/>
  <c r="I1808" i="5"/>
  <c r="I1809" i="5"/>
  <c r="I1810" i="5"/>
  <c r="I1811" i="5"/>
  <c r="I1812" i="5"/>
  <c r="I1813" i="5"/>
  <c r="I1814" i="5"/>
  <c r="I1815" i="5"/>
  <c r="I1816" i="5"/>
  <c r="I1817" i="5"/>
  <c r="I1818" i="5"/>
  <c r="I1819" i="5"/>
  <c r="I1820" i="5"/>
  <c r="I1821" i="5"/>
  <c r="I1822" i="5"/>
  <c r="I1823" i="5"/>
  <c r="I1824" i="5"/>
  <c r="I1825" i="5"/>
  <c r="I1826" i="5"/>
  <c r="I1827" i="5"/>
  <c r="I1828" i="5"/>
  <c r="I1829" i="5"/>
  <c r="I1830" i="5"/>
  <c r="I1831" i="5"/>
  <c r="I1832" i="5"/>
  <c r="I1833" i="5"/>
  <c r="I1834" i="5"/>
  <c r="I1835" i="5"/>
  <c r="I1836" i="5"/>
  <c r="I1837" i="5"/>
  <c r="I1838" i="5"/>
  <c r="I1839" i="5"/>
  <c r="I1840" i="5"/>
  <c r="I1841" i="5"/>
  <c r="I1842" i="5"/>
  <c r="I1843" i="5"/>
  <c r="I1844" i="5"/>
  <c r="I1845" i="5"/>
  <c r="I1846" i="5"/>
  <c r="I1847" i="5"/>
  <c r="I1848" i="5"/>
  <c r="I496" i="5"/>
  <c r="I497" i="5"/>
  <c r="I498" i="5"/>
  <c r="I499" i="5"/>
  <c r="I500" i="5"/>
  <c r="I501" i="5"/>
  <c r="I502" i="5"/>
  <c r="I503" i="5"/>
  <c r="I504" i="5"/>
  <c r="I505" i="5"/>
  <c r="I506" i="5"/>
  <c r="I507" i="5"/>
  <c r="I508" i="5"/>
  <c r="I509" i="5"/>
  <c r="I510" i="5"/>
  <c r="I511" i="5"/>
  <c r="I512" i="5"/>
  <c r="I513" i="5"/>
  <c r="I514" i="5"/>
  <c r="I515" i="5"/>
  <c r="I516" i="5"/>
  <c r="I517" i="5"/>
  <c r="I518" i="5"/>
  <c r="I519" i="5"/>
  <c r="I520" i="5"/>
  <c r="I521" i="5"/>
  <c r="I522" i="5"/>
  <c r="I523" i="5"/>
  <c r="I524" i="5"/>
  <c r="I525" i="5"/>
  <c r="I526" i="5"/>
  <c r="I527" i="5"/>
  <c r="I528" i="5"/>
  <c r="I529" i="5"/>
  <c r="I530" i="5"/>
  <c r="I531" i="5"/>
  <c r="I532" i="5"/>
  <c r="I533" i="5"/>
  <c r="I534" i="5"/>
  <c r="I535" i="5"/>
  <c r="I536" i="5"/>
  <c r="I537" i="5"/>
  <c r="I538" i="5"/>
  <c r="I539" i="5"/>
  <c r="I540" i="5"/>
  <c r="I541" i="5"/>
  <c r="I542" i="5"/>
  <c r="I543" i="5"/>
  <c r="I544" i="5"/>
  <c r="I545" i="5"/>
  <c r="I546" i="5"/>
  <c r="I547" i="5"/>
  <c r="I548" i="5"/>
  <c r="I549" i="5"/>
  <c r="I550" i="5"/>
  <c r="I551" i="5"/>
  <c r="I552" i="5"/>
  <c r="I553" i="5"/>
  <c r="I554" i="5"/>
  <c r="I555" i="5"/>
  <c r="I556" i="5"/>
  <c r="I557" i="5"/>
  <c r="I558" i="5"/>
  <c r="I559" i="5"/>
  <c r="I560" i="5"/>
  <c r="I561" i="5"/>
  <c r="I562" i="5"/>
  <c r="I563" i="5"/>
  <c r="I564" i="5"/>
  <c r="I565" i="5"/>
  <c r="I566" i="5"/>
  <c r="I567" i="5"/>
  <c r="I568" i="5"/>
  <c r="I569" i="5"/>
  <c r="I570" i="5"/>
  <c r="I571" i="5"/>
  <c r="I572" i="5"/>
  <c r="I573" i="5"/>
  <c r="I574" i="5"/>
  <c r="I575" i="5"/>
  <c r="I576" i="5"/>
  <c r="I577" i="5"/>
  <c r="I578" i="5"/>
  <c r="I579" i="5"/>
  <c r="I580" i="5"/>
  <c r="I581" i="5"/>
  <c r="I582" i="5"/>
  <c r="I583" i="5"/>
  <c r="I584" i="5"/>
  <c r="I585" i="5"/>
  <c r="I586" i="5"/>
  <c r="I587" i="5"/>
  <c r="I588" i="5"/>
  <c r="I589" i="5"/>
  <c r="I590" i="5"/>
  <c r="I591" i="5"/>
  <c r="I592" i="5"/>
  <c r="I593" i="5"/>
  <c r="I594" i="5"/>
  <c r="I595" i="5"/>
  <c r="I596" i="5"/>
  <c r="I597" i="5"/>
  <c r="I598" i="5"/>
  <c r="I599" i="5"/>
  <c r="I600" i="5"/>
  <c r="I601" i="5"/>
  <c r="I602" i="5"/>
  <c r="I603" i="5"/>
  <c r="I604" i="5"/>
  <c r="I605" i="5"/>
  <c r="I606" i="5"/>
  <c r="I607" i="5"/>
  <c r="I608" i="5"/>
  <c r="I609" i="5"/>
  <c r="I610" i="5"/>
  <c r="I611" i="5"/>
  <c r="I612" i="5"/>
  <c r="I613" i="5"/>
  <c r="I614" i="5"/>
  <c r="I615" i="5"/>
  <c r="I616" i="5"/>
  <c r="I617" i="5"/>
  <c r="I618" i="5"/>
  <c r="I619" i="5"/>
  <c r="I620" i="5"/>
  <c r="I621" i="5"/>
  <c r="I622" i="5"/>
  <c r="I623" i="5"/>
  <c r="I624" i="5"/>
  <c r="I625" i="5"/>
  <c r="I626" i="5"/>
  <c r="I627" i="5"/>
  <c r="I628" i="5"/>
  <c r="I629" i="5"/>
  <c r="I630" i="5"/>
  <c r="I631" i="5"/>
  <c r="I632" i="5"/>
  <c r="I633" i="5"/>
  <c r="I634" i="5"/>
  <c r="I635" i="5"/>
  <c r="I636" i="5"/>
  <c r="I637" i="5"/>
  <c r="I638" i="5"/>
  <c r="I639" i="5"/>
  <c r="I640" i="5"/>
  <c r="I641" i="5"/>
  <c r="I642" i="5"/>
  <c r="I643" i="5"/>
  <c r="I644" i="5"/>
  <c r="I645" i="5"/>
  <c r="I646" i="5"/>
  <c r="I647" i="5"/>
  <c r="I648" i="5"/>
  <c r="I649" i="5"/>
  <c r="I650" i="5"/>
  <c r="I651" i="5"/>
  <c r="I652" i="5"/>
  <c r="I653" i="5"/>
  <c r="I654" i="5"/>
  <c r="I655" i="5"/>
  <c r="I656" i="5"/>
  <c r="I657" i="5"/>
  <c r="I658" i="5"/>
  <c r="I659" i="5"/>
  <c r="I660" i="5"/>
  <c r="I661" i="5"/>
  <c r="I662" i="5"/>
  <c r="I663" i="5"/>
  <c r="I664" i="5"/>
  <c r="I665" i="5"/>
  <c r="I666" i="5"/>
  <c r="I667" i="5"/>
  <c r="I668" i="5"/>
  <c r="I669" i="5"/>
  <c r="I670" i="5"/>
  <c r="I671" i="5"/>
  <c r="I672" i="5"/>
  <c r="I673" i="5"/>
  <c r="I674" i="5"/>
  <c r="I675" i="5"/>
  <c r="I676" i="5"/>
  <c r="I677" i="5"/>
  <c r="I678" i="5"/>
  <c r="I679" i="5"/>
  <c r="I680" i="5"/>
  <c r="I681" i="5"/>
  <c r="I682" i="5"/>
  <c r="I683" i="5"/>
  <c r="I684" i="5"/>
  <c r="I685" i="5"/>
  <c r="I686" i="5"/>
  <c r="I687" i="5"/>
  <c r="I688" i="5"/>
  <c r="I689" i="5"/>
  <c r="I690" i="5"/>
  <c r="I691" i="5"/>
  <c r="I692" i="5"/>
  <c r="I693" i="5"/>
  <c r="I694" i="5"/>
  <c r="I695" i="5"/>
  <c r="I696" i="5"/>
  <c r="I697" i="5"/>
  <c r="I698" i="5"/>
  <c r="I699" i="5"/>
  <c r="I700" i="5"/>
  <c r="I701" i="5"/>
  <c r="I702" i="5"/>
  <c r="I703" i="5"/>
  <c r="I704" i="5"/>
  <c r="I705" i="5"/>
  <c r="I706" i="5"/>
  <c r="I707" i="5"/>
  <c r="I708" i="5"/>
  <c r="I709" i="5"/>
  <c r="I710" i="5"/>
  <c r="I711" i="5"/>
  <c r="I712" i="5"/>
  <c r="I713" i="5"/>
  <c r="I714" i="5"/>
  <c r="I715" i="5"/>
  <c r="I716" i="5"/>
  <c r="I717" i="5"/>
  <c r="I718" i="5"/>
  <c r="I719" i="5"/>
  <c r="I720" i="5"/>
  <c r="I721" i="5"/>
  <c r="I722" i="5"/>
  <c r="I723" i="5"/>
  <c r="I724" i="5"/>
  <c r="I725" i="5"/>
  <c r="I726" i="5"/>
  <c r="I727" i="5"/>
  <c r="I728" i="5"/>
  <c r="I729" i="5"/>
  <c r="I730" i="5"/>
  <c r="I731" i="5"/>
  <c r="I732" i="5"/>
  <c r="I733" i="5"/>
  <c r="I734" i="5"/>
  <c r="I735" i="5"/>
  <c r="I736" i="5"/>
  <c r="I737" i="5"/>
  <c r="I738" i="5"/>
  <c r="I739" i="5"/>
  <c r="I740" i="5"/>
  <c r="I741" i="5"/>
  <c r="I742" i="5"/>
  <c r="I743" i="5"/>
  <c r="I744" i="5"/>
  <c r="I745" i="5"/>
  <c r="I746" i="5"/>
  <c r="I747" i="5"/>
  <c r="I748" i="5"/>
  <c r="I749" i="5"/>
  <c r="I750" i="5"/>
  <c r="I751" i="5"/>
  <c r="I752" i="5"/>
  <c r="I753" i="5"/>
  <c r="I754" i="5"/>
  <c r="I755" i="5"/>
  <c r="I756" i="5"/>
  <c r="I757" i="5"/>
  <c r="I758" i="5"/>
  <c r="I759" i="5"/>
  <c r="I760" i="5"/>
  <c r="I761" i="5"/>
  <c r="I762" i="5"/>
  <c r="I763" i="5"/>
  <c r="I764" i="5"/>
  <c r="I765" i="5"/>
  <c r="I766" i="5"/>
  <c r="I767" i="5"/>
  <c r="I768" i="5"/>
  <c r="I769" i="5"/>
  <c r="I770" i="5"/>
  <c r="I771" i="5"/>
  <c r="I772" i="5"/>
  <c r="I773" i="5"/>
  <c r="I774" i="5"/>
  <c r="I775" i="5"/>
  <c r="I776" i="5"/>
  <c r="I777" i="5"/>
  <c r="I778" i="5"/>
  <c r="I779" i="5"/>
  <c r="I780" i="5"/>
  <c r="I781" i="5"/>
  <c r="I782" i="5"/>
  <c r="I783" i="5"/>
  <c r="I784" i="5"/>
  <c r="I785" i="5"/>
  <c r="I786" i="5"/>
  <c r="I787" i="5"/>
  <c r="I788" i="5"/>
  <c r="I789" i="5"/>
  <c r="I790" i="5"/>
  <c r="I791" i="5"/>
  <c r="I792" i="5"/>
  <c r="I793" i="5"/>
  <c r="I794" i="5"/>
  <c r="I795" i="5"/>
  <c r="I796" i="5"/>
  <c r="I127" i="5"/>
  <c r="I128" i="5"/>
  <c r="I129" i="5"/>
  <c r="I130" i="5"/>
  <c r="I131" i="5"/>
  <c r="I132" i="5"/>
  <c r="I133" i="5"/>
  <c r="I134" i="5"/>
  <c r="I135" i="5"/>
  <c r="I136" i="5"/>
  <c r="I137" i="5"/>
  <c r="I138" i="5"/>
  <c r="I139" i="5"/>
  <c r="I140" i="5"/>
  <c r="I141" i="5"/>
  <c r="I142" i="5"/>
  <c r="I143" i="5"/>
  <c r="I144" i="5"/>
  <c r="I145" i="5"/>
  <c r="I146" i="5"/>
  <c r="I147" i="5"/>
  <c r="I148" i="5"/>
  <c r="I149" i="5"/>
  <c r="I150" i="5"/>
  <c r="I151" i="5"/>
  <c r="I152" i="5"/>
  <c r="I153" i="5"/>
  <c r="I154" i="5"/>
  <c r="I155" i="5"/>
  <c r="I156" i="5"/>
  <c r="I157" i="5"/>
  <c r="I158" i="5"/>
  <c r="I159" i="5"/>
  <c r="I160" i="5"/>
  <c r="I161" i="5"/>
  <c r="I162" i="5"/>
  <c r="I163" i="5"/>
  <c r="I164" i="5"/>
  <c r="I165" i="5"/>
  <c r="I166" i="5"/>
  <c r="I167" i="5"/>
  <c r="I168" i="5"/>
  <c r="I169" i="5"/>
  <c r="I170" i="5"/>
  <c r="I171" i="5"/>
  <c r="I172" i="5"/>
  <c r="I173" i="5"/>
  <c r="I174" i="5"/>
  <c r="I175" i="5"/>
  <c r="I176" i="5"/>
  <c r="I177" i="5"/>
  <c r="I178" i="5"/>
  <c r="I179" i="5"/>
  <c r="I180" i="5"/>
  <c r="I181" i="5"/>
  <c r="I182" i="5"/>
  <c r="I183" i="5"/>
  <c r="I184" i="5"/>
  <c r="I185" i="5"/>
  <c r="I186" i="5"/>
  <c r="I187" i="5"/>
  <c r="I188" i="5"/>
  <c r="I189" i="5"/>
  <c r="I190" i="5"/>
  <c r="I191" i="5"/>
  <c r="I192" i="5"/>
  <c r="I193" i="5"/>
  <c r="I194" i="5"/>
  <c r="I195" i="5"/>
  <c r="I196" i="5"/>
  <c r="I197" i="5"/>
  <c r="I198" i="5"/>
  <c r="I199" i="5"/>
  <c r="I200" i="5"/>
  <c r="I201" i="5"/>
  <c r="I202" i="5"/>
  <c r="I203" i="5"/>
  <c r="I204" i="5"/>
  <c r="I205" i="5"/>
  <c r="I206" i="5"/>
  <c r="I207" i="5"/>
  <c r="I208" i="5"/>
  <c r="I209" i="5"/>
  <c r="I210" i="5"/>
  <c r="I211" i="5"/>
  <c r="I212" i="5"/>
  <c r="I213" i="5"/>
  <c r="I214" i="5"/>
  <c r="I215" i="5"/>
  <c r="I216" i="5"/>
  <c r="I217" i="5"/>
  <c r="I218" i="5"/>
  <c r="I219" i="5"/>
  <c r="I220" i="5"/>
  <c r="I221" i="5"/>
  <c r="I222" i="5"/>
  <c r="I223" i="5"/>
  <c r="I224" i="5"/>
  <c r="I225" i="5"/>
  <c r="I226" i="5"/>
  <c r="I227" i="5"/>
  <c r="I228" i="5"/>
  <c r="I229" i="5"/>
  <c r="I230" i="5"/>
  <c r="I231" i="5"/>
  <c r="I232" i="5"/>
  <c r="I233" i="5"/>
  <c r="I234" i="5"/>
  <c r="I235" i="5"/>
  <c r="I236" i="5"/>
  <c r="I237" i="5"/>
  <c r="I238" i="5"/>
  <c r="I239" i="5"/>
  <c r="I240" i="5"/>
  <c r="I241" i="5"/>
  <c r="I242" i="5"/>
  <c r="I243" i="5"/>
  <c r="I244" i="5"/>
  <c r="I245" i="5"/>
  <c r="I246" i="5"/>
  <c r="I247" i="5"/>
  <c r="I248" i="5"/>
  <c r="I249" i="5"/>
  <c r="I250" i="5"/>
  <c r="I251" i="5"/>
  <c r="I252" i="5"/>
  <c r="I253" i="5"/>
  <c r="I254" i="5"/>
  <c r="I255" i="5"/>
  <c r="I256" i="5"/>
  <c r="I257" i="5"/>
  <c r="I258" i="5"/>
  <c r="I259" i="5"/>
  <c r="I260" i="5"/>
  <c r="I261" i="5"/>
  <c r="I262" i="5"/>
  <c r="I263" i="5"/>
  <c r="I264" i="5"/>
  <c r="I265" i="5"/>
  <c r="I266" i="5"/>
  <c r="I267" i="5"/>
  <c r="I268" i="5"/>
  <c r="I269" i="5"/>
  <c r="I270" i="5"/>
  <c r="I271" i="5"/>
  <c r="I272" i="5"/>
  <c r="I273" i="5"/>
  <c r="I274" i="5"/>
  <c r="I275" i="5"/>
  <c r="I276" i="5"/>
  <c r="I277" i="5"/>
  <c r="I278" i="5"/>
  <c r="I279" i="5"/>
  <c r="I280" i="5"/>
  <c r="I281" i="5"/>
  <c r="I282" i="5"/>
  <c r="I283" i="5"/>
  <c r="I284" i="5"/>
  <c r="I285" i="5"/>
  <c r="I286" i="5"/>
  <c r="I287" i="5"/>
  <c r="I288" i="5"/>
  <c r="I289" i="5"/>
  <c r="I290" i="5"/>
  <c r="I291" i="5"/>
  <c r="I292" i="5"/>
  <c r="I293" i="5"/>
  <c r="I294" i="5"/>
  <c r="I295" i="5"/>
  <c r="I296" i="5"/>
  <c r="I297" i="5"/>
  <c r="I298" i="5"/>
  <c r="I299" i="5"/>
  <c r="I300" i="5"/>
  <c r="I301" i="5"/>
  <c r="I302" i="5"/>
  <c r="I303" i="5"/>
  <c r="I304" i="5"/>
  <c r="I305" i="5"/>
  <c r="I306" i="5"/>
  <c r="I307" i="5"/>
  <c r="I308" i="5"/>
  <c r="I309" i="5"/>
  <c r="I310" i="5"/>
  <c r="I311" i="5"/>
  <c r="I312" i="5"/>
  <c r="I313" i="5"/>
  <c r="I314" i="5"/>
  <c r="I315" i="5"/>
  <c r="I316" i="5"/>
  <c r="I317" i="5"/>
  <c r="I318" i="5"/>
  <c r="I319" i="5"/>
  <c r="I320" i="5"/>
  <c r="I321" i="5"/>
  <c r="I322" i="5"/>
  <c r="I323" i="5"/>
  <c r="I324" i="5"/>
  <c r="I325" i="5"/>
  <c r="I326" i="5"/>
  <c r="I327" i="5"/>
  <c r="I328" i="5"/>
  <c r="I329" i="5"/>
  <c r="I330" i="5"/>
  <c r="I331" i="5"/>
  <c r="I332" i="5"/>
  <c r="I333" i="5"/>
  <c r="I334" i="5"/>
  <c r="I335" i="5"/>
  <c r="I336" i="5"/>
  <c r="I337" i="5"/>
  <c r="I339" i="5"/>
  <c r="I340" i="5"/>
  <c r="I341" i="5"/>
  <c r="I342" i="5"/>
  <c r="I343" i="5"/>
  <c r="I344" i="5"/>
  <c r="I345" i="5"/>
  <c r="I346" i="5"/>
  <c r="I347" i="5"/>
  <c r="I348" i="5"/>
  <c r="I349" i="5"/>
  <c r="I350" i="5"/>
  <c r="I351" i="5"/>
  <c r="I352" i="5"/>
  <c r="I353" i="5"/>
  <c r="I354" i="5"/>
  <c r="I355" i="5"/>
  <c r="I356" i="5"/>
  <c r="I357" i="5"/>
  <c r="I358" i="5"/>
  <c r="I359" i="5"/>
  <c r="I360" i="5"/>
  <c r="I361" i="5"/>
  <c r="I362" i="5"/>
  <c r="I363" i="5"/>
  <c r="I364" i="5"/>
  <c r="I365" i="5"/>
  <c r="I366" i="5"/>
  <c r="I367" i="5"/>
  <c r="I368" i="5"/>
  <c r="I369" i="5"/>
  <c r="I370" i="5"/>
  <c r="I371" i="5"/>
  <c r="I372" i="5"/>
  <c r="I373" i="5"/>
  <c r="I374" i="5"/>
  <c r="I375" i="5"/>
  <c r="I376" i="5"/>
  <c r="I377" i="5"/>
  <c r="I378" i="5"/>
  <c r="I379" i="5"/>
  <c r="I380" i="5"/>
  <c r="I381" i="5"/>
  <c r="I382" i="5"/>
  <c r="I383" i="5"/>
  <c r="I384" i="5"/>
  <c r="I385" i="5"/>
  <c r="I386" i="5"/>
  <c r="I387" i="5"/>
  <c r="I388" i="5"/>
  <c r="I389" i="5"/>
  <c r="I390" i="5"/>
  <c r="I391" i="5"/>
  <c r="I392" i="5"/>
  <c r="I393" i="5"/>
  <c r="I394" i="5"/>
  <c r="I395" i="5"/>
  <c r="I396" i="5"/>
  <c r="I397" i="5"/>
  <c r="I398" i="5"/>
  <c r="I399" i="5"/>
  <c r="I400" i="5"/>
  <c r="I401" i="5"/>
  <c r="I402" i="5"/>
  <c r="I403" i="5"/>
  <c r="I404" i="5"/>
  <c r="I405" i="5"/>
  <c r="I406" i="5"/>
  <c r="I407" i="5"/>
  <c r="I408" i="5"/>
  <c r="I409" i="5"/>
  <c r="I410" i="5"/>
  <c r="I411" i="5"/>
  <c r="I412" i="5"/>
  <c r="I413" i="5"/>
  <c r="I414" i="5"/>
  <c r="I415" i="5"/>
  <c r="I416" i="5"/>
  <c r="I417" i="5"/>
  <c r="I418" i="5"/>
  <c r="I419" i="5"/>
  <c r="I420" i="5"/>
  <c r="I421" i="5"/>
  <c r="I422" i="5"/>
  <c r="I423" i="5"/>
  <c r="I424" i="5"/>
  <c r="I425" i="5"/>
  <c r="I426" i="5"/>
  <c r="I427" i="5"/>
  <c r="I428" i="5"/>
  <c r="I429" i="5"/>
  <c r="I430" i="5"/>
  <c r="I431" i="5"/>
  <c r="I432" i="5"/>
  <c r="I433" i="5"/>
  <c r="I434" i="5"/>
  <c r="I435" i="5"/>
  <c r="I436" i="5"/>
  <c r="I437" i="5"/>
  <c r="I438" i="5"/>
  <c r="I439" i="5"/>
  <c r="I440" i="5"/>
  <c r="I441" i="5"/>
  <c r="I442" i="5"/>
  <c r="I443" i="5"/>
  <c r="I444" i="5"/>
  <c r="I445" i="5"/>
  <c r="I446" i="5"/>
  <c r="I447" i="5"/>
  <c r="I448" i="5"/>
  <c r="I449" i="5"/>
  <c r="I450" i="5"/>
  <c r="I451" i="5"/>
  <c r="I452" i="5"/>
  <c r="I453" i="5"/>
  <c r="I454" i="5"/>
  <c r="I455" i="5"/>
  <c r="I456" i="5"/>
  <c r="I457" i="5"/>
  <c r="I458" i="5"/>
  <c r="I459" i="5"/>
  <c r="I460" i="5"/>
  <c r="I461" i="5"/>
  <c r="I462" i="5"/>
  <c r="I463" i="5"/>
  <c r="I464" i="5"/>
  <c r="I465" i="5"/>
  <c r="I466" i="5"/>
  <c r="I467" i="5"/>
  <c r="I468" i="5"/>
  <c r="I469" i="5"/>
  <c r="I470" i="5"/>
  <c r="I471" i="5"/>
  <c r="I472" i="5"/>
  <c r="I473" i="5"/>
  <c r="I474" i="5"/>
  <c r="I475" i="5"/>
  <c r="I476" i="5"/>
  <c r="I477" i="5"/>
  <c r="I478" i="5"/>
  <c r="I479" i="5"/>
  <c r="I480" i="5"/>
  <c r="I481" i="5"/>
  <c r="I482" i="5"/>
  <c r="I483" i="5"/>
  <c r="I484" i="5"/>
  <c r="I485" i="5"/>
  <c r="I486" i="5"/>
  <c r="I487" i="5"/>
  <c r="I488" i="5"/>
  <c r="I489" i="5"/>
  <c r="I490" i="5"/>
  <c r="I491" i="5"/>
  <c r="I492" i="5"/>
  <c r="I493" i="5"/>
  <c r="I494" i="5"/>
  <c r="I495" i="5"/>
  <c r="I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8" i="5"/>
  <c r="I119" i="5"/>
  <c r="I120" i="5"/>
  <c r="I121" i="5"/>
  <c r="I122" i="5"/>
  <c r="I123" i="5"/>
  <c r="I124" i="5"/>
  <c r="I125" i="5"/>
  <c r="I126" i="5"/>
  <c r="H2" i="7"/>
  <c r="H26" i="7"/>
  <c r="M1848" i="5"/>
  <c r="M1847" i="5"/>
  <c r="M1846" i="5"/>
  <c r="M1845" i="5"/>
  <c r="M1844" i="5"/>
  <c r="M1843" i="5"/>
  <c r="M1842" i="5"/>
  <c r="M1841" i="5"/>
  <c r="M1840" i="5"/>
  <c r="M1839" i="5"/>
  <c r="M1838" i="5"/>
  <c r="M1837" i="5"/>
  <c r="M1836" i="5"/>
  <c r="M1835" i="5"/>
  <c r="M1834" i="5"/>
  <c r="M1833" i="5"/>
  <c r="M1832" i="5"/>
  <c r="M1831" i="5"/>
  <c r="M1830" i="5"/>
  <c r="M1829" i="5"/>
  <c r="M1828" i="5"/>
  <c r="M1827" i="5"/>
  <c r="M1826" i="5"/>
  <c r="M1825" i="5"/>
  <c r="M1824" i="5"/>
  <c r="M1823" i="5"/>
  <c r="M1822" i="5"/>
  <c r="M1821" i="5"/>
  <c r="M1820" i="5"/>
  <c r="M1819" i="5"/>
  <c r="M1818" i="5"/>
  <c r="M1817" i="5"/>
  <c r="M1816" i="5"/>
  <c r="M1815" i="5"/>
  <c r="M1814" i="5"/>
  <c r="M1813" i="5"/>
  <c r="M1812" i="5"/>
  <c r="M1811" i="5"/>
  <c r="M1810" i="5"/>
  <c r="M1809" i="5"/>
  <c r="M1808" i="5"/>
  <c r="M1807" i="5"/>
  <c r="M1806" i="5"/>
  <c r="M1805" i="5"/>
  <c r="M1804" i="5"/>
  <c r="M1803" i="5"/>
  <c r="M1802" i="5"/>
  <c r="M1801" i="5"/>
  <c r="M1800" i="5"/>
  <c r="M1799" i="5"/>
  <c r="M1798" i="5"/>
  <c r="M1797" i="5"/>
  <c r="M1796" i="5"/>
  <c r="M1795" i="5"/>
  <c r="M1794" i="5"/>
  <c r="M1793" i="5"/>
  <c r="M1792" i="5"/>
  <c r="M1791" i="5"/>
  <c r="M1790" i="5"/>
  <c r="M1789" i="5"/>
  <c r="M1788" i="5"/>
  <c r="M1787" i="5"/>
  <c r="M1786" i="5"/>
  <c r="M1785" i="5"/>
  <c r="M1784" i="5"/>
  <c r="M1783" i="5"/>
  <c r="M1782" i="5"/>
  <c r="M1781" i="5"/>
  <c r="M1780" i="5"/>
  <c r="M1778" i="5"/>
  <c r="M1779" i="5"/>
  <c r="M1777" i="5"/>
  <c r="M1776" i="5"/>
  <c r="M1775" i="5"/>
  <c r="M1774" i="5"/>
  <c r="M1773" i="5"/>
  <c r="M1772" i="5"/>
  <c r="M1771" i="5"/>
  <c r="M1770" i="5"/>
  <c r="M1769" i="5"/>
  <c r="M1768" i="5"/>
  <c r="M1767" i="5"/>
  <c r="M1766" i="5"/>
  <c r="M1765" i="5"/>
  <c r="M1764" i="5"/>
  <c r="M1763" i="5"/>
  <c r="M1762" i="5"/>
  <c r="M1761" i="5"/>
  <c r="M1760" i="5"/>
  <c r="M1759" i="5"/>
  <c r="M1758" i="5"/>
  <c r="M1757" i="5"/>
  <c r="M1756" i="5"/>
  <c r="M1755" i="5"/>
  <c r="M1754" i="5"/>
  <c r="M1753" i="5"/>
  <c r="M1752" i="5"/>
  <c r="M1751" i="5"/>
  <c r="M1750" i="5"/>
  <c r="M1749" i="5"/>
  <c r="M1748" i="5"/>
  <c r="M1747" i="5"/>
  <c r="M1746" i="5"/>
  <c r="M1745" i="5"/>
  <c r="M1744" i="5"/>
  <c r="M1743" i="5"/>
  <c r="M1742" i="5"/>
  <c r="M1741" i="5"/>
  <c r="M1740" i="5"/>
  <c r="M1739" i="5"/>
  <c r="M1738" i="5"/>
  <c r="M1737" i="5"/>
  <c r="M1736" i="5"/>
  <c r="M1735" i="5"/>
  <c r="M1734" i="5"/>
  <c r="M1733" i="5"/>
  <c r="M1732" i="5"/>
  <c r="M1731" i="5"/>
  <c r="M1730" i="5"/>
  <c r="M1729" i="5"/>
  <c r="M1728" i="5"/>
  <c r="M1727" i="5"/>
  <c r="M1726" i="5"/>
  <c r="M1725" i="5"/>
  <c r="M1724" i="5"/>
  <c r="M1723" i="5"/>
  <c r="M1722" i="5"/>
  <c r="M1721" i="5"/>
  <c r="M1720" i="5"/>
  <c r="M1719" i="5"/>
  <c r="M1718" i="5"/>
  <c r="M1717" i="5"/>
  <c r="M1716" i="5"/>
  <c r="M1715" i="5"/>
  <c r="M1714" i="5"/>
  <c r="M1713" i="5"/>
  <c r="M1712" i="5"/>
  <c r="M1711" i="5"/>
  <c r="M1710" i="5"/>
  <c r="M1709" i="5"/>
  <c r="M1708" i="5"/>
  <c r="M1707" i="5"/>
  <c r="M1706" i="5"/>
  <c r="M1705" i="5"/>
  <c r="M1704" i="5"/>
  <c r="M1703" i="5"/>
  <c r="M1702" i="5"/>
  <c r="M1701" i="5"/>
  <c r="M1700" i="5"/>
  <c r="M1699" i="5"/>
  <c r="M1698" i="5"/>
  <c r="M1697" i="5"/>
  <c r="M1696" i="5"/>
  <c r="M1695" i="5"/>
  <c r="M1693" i="5"/>
  <c r="M1694" i="5"/>
  <c r="M1692" i="5"/>
  <c r="M1691" i="5"/>
  <c r="M1690" i="5"/>
  <c r="M1689" i="5"/>
  <c r="M1688" i="5"/>
  <c r="M1687" i="5"/>
  <c r="M1686" i="5"/>
  <c r="M1685" i="5"/>
  <c r="M1684" i="5"/>
  <c r="M1683" i="5"/>
  <c r="M1682" i="5"/>
  <c r="M1681" i="5"/>
  <c r="M1680" i="5"/>
  <c r="M1679" i="5"/>
  <c r="M1678" i="5"/>
  <c r="M1677" i="5"/>
  <c r="M1676" i="5"/>
  <c r="M1675" i="5"/>
  <c r="M1674" i="5"/>
  <c r="M1673" i="5"/>
  <c r="M1672" i="5"/>
  <c r="M1671" i="5"/>
  <c r="M1670" i="5"/>
  <c r="M1579" i="5"/>
  <c r="M1580" i="5"/>
  <c r="M1581" i="5"/>
  <c r="M1582" i="5"/>
  <c r="M1583" i="5"/>
  <c r="M1584" i="5"/>
  <c r="M1585" i="5"/>
  <c r="M1586" i="5"/>
  <c r="M1587" i="5"/>
  <c r="M1588" i="5"/>
  <c r="M1589" i="5"/>
  <c r="M1590" i="5"/>
  <c r="M1591" i="5"/>
  <c r="M1592" i="5"/>
  <c r="M1593" i="5"/>
  <c r="M1594" i="5"/>
  <c r="M1595" i="5"/>
  <c r="M1596" i="5"/>
  <c r="M1597" i="5"/>
  <c r="M1598" i="5"/>
  <c r="M1599" i="5"/>
  <c r="M1600" i="5"/>
  <c r="M1601" i="5"/>
  <c r="M1602" i="5"/>
  <c r="M1603" i="5"/>
  <c r="M1604" i="5"/>
  <c r="M1605" i="5"/>
  <c r="M1606" i="5"/>
  <c r="M1607" i="5"/>
  <c r="M1608" i="5"/>
  <c r="M1609" i="5"/>
  <c r="M1610" i="5"/>
  <c r="M1611" i="5"/>
  <c r="M1612" i="5"/>
  <c r="M1613" i="5"/>
  <c r="M1614" i="5"/>
  <c r="M1615" i="5"/>
  <c r="M1616" i="5"/>
  <c r="M1617" i="5"/>
  <c r="M1618" i="5"/>
  <c r="M1619" i="5"/>
  <c r="M1620" i="5"/>
  <c r="M1621" i="5"/>
  <c r="M1622" i="5"/>
  <c r="M1623" i="5"/>
  <c r="M1624" i="5"/>
  <c r="M1625" i="5"/>
  <c r="M1626" i="5"/>
  <c r="M1627" i="5"/>
  <c r="M1628" i="5"/>
  <c r="M1629" i="5"/>
  <c r="M1630" i="5"/>
  <c r="M1631" i="5"/>
  <c r="M1632" i="5"/>
  <c r="M1633" i="5"/>
  <c r="M1634" i="5"/>
  <c r="M1635" i="5"/>
  <c r="M1636" i="5"/>
  <c r="M1637" i="5"/>
  <c r="M1638" i="5"/>
  <c r="M1639" i="5"/>
  <c r="M1640" i="5"/>
  <c r="M1641" i="5"/>
  <c r="M1642" i="5"/>
  <c r="M1643" i="5"/>
  <c r="M1644" i="5"/>
  <c r="M1645" i="5"/>
  <c r="M1646" i="5"/>
  <c r="M1647" i="5"/>
  <c r="M1648" i="5"/>
  <c r="M1649" i="5"/>
  <c r="M1650" i="5"/>
  <c r="M1651" i="5"/>
  <c r="M1652" i="5"/>
  <c r="M1653" i="5"/>
  <c r="M1654" i="5"/>
  <c r="M1655" i="5"/>
  <c r="M1656" i="5"/>
  <c r="M1657" i="5"/>
  <c r="M1658" i="5"/>
  <c r="M1659" i="5"/>
  <c r="M1660" i="5"/>
  <c r="M1661" i="5"/>
  <c r="M1662" i="5"/>
  <c r="M1663" i="5"/>
  <c r="M1664" i="5"/>
  <c r="M1665" i="5"/>
  <c r="M1666" i="5"/>
  <c r="M1667" i="5"/>
  <c r="M1668" i="5"/>
  <c r="M1669" i="5"/>
  <c r="M1510" i="5"/>
  <c r="M1511" i="5"/>
  <c r="M1512" i="5"/>
  <c r="M1513" i="5"/>
  <c r="M1514" i="5"/>
  <c r="M1515" i="5"/>
  <c r="M1516" i="5"/>
  <c r="M1517" i="5"/>
  <c r="M1518" i="5"/>
  <c r="M1519" i="5"/>
  <c r="M1520" i="5"/>
  <c r="M1521" i="5"/>
  <c r="M1522" i="5"/>
  <c r="M1523" i="5"/>
  <c r="M1524" i="5"/>
  <c r="M1525" i="5"/>
  <c r="M1526" i="5"/>
  <c r="M1527" i="5"/>
  <c r="M1528" i="5"/>
  <c r="M1529" i="5"/>
  <c r="M1530" i="5"/>
  <c r="M1531" i="5"/>
  <c r="M1532" i="5"/>
  <c r="M1533" i="5"/>
  <c r="M1534" i="5"/>
  <c r="M1535" i="5"/>
  <c r="M1536" i="5"/>
  <c r="M1537" i="5"/>
  <c r="M1538" i="5"/>
  <c r="M1539" i="5"/>
  <c r="M1540" i="5"/>
  <c r="M1541" i="5"/>
  <c r="M1542" i="5"/>
  <c r="M1543" i="5"/>
  <c r="M1544" i="5"/>
  <c r="M1545" i="5"/>
  <c r="M1546" i="5"/>
  <c r="M1547" i="5"/>
  <c r="M1548" i="5"/>
  <c r="M1549" i="5"/>
  <c r="M1550" i="5"/>
  <c r="M1551" i="5"/>
  <c r="M1552" i="5"/>
  <c r="M1553" i="5"/>
  <c r="M1554" i="5"/>
  <c r="M1555" i="5"/>
  <c r="M1556" i="5"/>
  <c r="M1557" i="5"/>
  <c r="M1558" i="5"/>
  <c r="M1559" i="5"/>
  <c r="M1560" i="5"/>
  <c r="M1561" i="5"/>
  <c r="M1562" i="5"/>
  <c r="M1563" i="5"/>
  <c r="M1564" i="5"/>
  <c r="M1565" i="5"/>
  <c r="M1566" i="5"/>
  <c r="M1567" i="5"/>
  <c r="M1568" i="5"/>
  <c r="M1569" i="5"/>
  <c r="M1570" i="5"/>
  <c r="M1571" i="5"/>
  <c r="M1572" i="5"/>
  <c r="M1573" i="5"/>
  <c r="M1574" i="5"/>
  <c r="M1575" i="5"/>
  <c r="M1576" i="5"/>
  <c r="M1577" i="5"/>
  <c r="M1578" i="5"/>
  <c r="M911" i="5"/>
  <c r="M1498" i="5"/>
  <c r="M1499" i="5"/>
  <c r="M1500" i="5"/>
  <c r="M1501" i="5"/>
  <c r="M1502" i="5"/>
  <c r="M1503" i="5"/>
  <c r="M1504" i="5"/>
  <c r="M1505" i="5"/>
  <c r="M1506" i="5"/>
  <c r="M1507" i="5"/>
  <c r="M1508" i="5"/>
  <c r="M1509" i="5"/>
  <c r="M1482" i="5"/>
  <c r="M1483" i="5"/>
  <c r="M1484" i="5"/>
  <c r="M1485" i="5"/>
  <c r="M1486" i="5"/>
  <c r="M1487" i="5"/>
  <c r="M1488" i="5"/>
  <c r="M1489" i="5"/>
  <c r="M1490" i="5"/>
  <c r="M1491" i="5"/>
  <c r="M1492" i="5"/>
  <c r="M1493" i="5"/>
  <c r="M1494" i="5"/>
  <c r="M1495" i="5"/>
  <c r="M1496" i="5"/>
  <c r="M1497" i="5"/>
  <c r="M1468" i="5"/>
  <c r="M1469" i="5"/>
  <c r="M1470" i="5"/>
  <c r="M1471" i="5"/>
  <c r="M1472" i="5"/>
  <c r="M1473" i="5"/>
  <c r="M1474" i="5"/>
  <c r="M1475" i="5"/>
  <c r="M1476" i="5"/>
  <c r="M1477" i="5"/>
  <c r="M1478" i="5"/>
  <c r="M1479" i="5"/>
  <c r="M1480" i="5"/>
  <c r="M1481" i="5"/>
  <c r="M1452" i="5"/>
  <c r="M1453" i="5"/>
  <c r="M1454" i="5"/>
  <c r="M1455" i="5"/>
  <c r="M1456" i="5"/>
  <c r="M1457" i="5"/>
  <c r="M1458" i="5"/>
  <c r="M1459" i="5"/>
  <c r="M1460" i="5"/>
  <c r="M1461" i="5"/>
  <c r="M1462" i="5"/>
  <c r="M1463" i="5"/>
  <c r="M1464" i="5"/>
  <c r="M1465" i="5"/>
  <c r="M1466" i="5"/>
  <c r="M1467" i="5"/>
  <c r="M1435" i="5"/>
  <c r="M1436" i="5"/>
  <c r="M1437" i="5"/>
  <c r="M1438" i="5"/>
  <c r="M1439" i="5"/>
  <c r="M1440" i="5"/>
  <c r="M1441" i="5"/>
  <c r="M1442" i="5"/>
  <c r="M1443" i="5"/>
  <c r="M1444" i="5"/>
  <c r="M1445" i="5"/>
  <c r="M1446" i="5"/>
  <c r="M1447" i="5"/>
  <c r="M1448" i="5"/>
  <c r="M1449" i="5"/>
  <c r="M1450" i="5"/>
  <c r="M1451" i="5"/>
  <c r="M1432" i="5"/>
  <c r="M1433" i="5"/>
  <c r="M1434" i="5"/>
  <c r="M1392" i="5"/>
  <c r="M1393" i="5"/>
  <c r="M1394" i="5"/>
  <c r="M1395" i="5"/>
  <c r="M1396" i="5"/>
  <c r="M1397" i="5"/>
  <c r="M1398" i="5"/>
  <c r="M1399" i="5"/>
  <c r="M1400" i="5"/>
  <c r="M1401" i="5"/>
  <c r="M1402" i="5"/>
  <c r="M1403" i="5"/>
  <c r="M1404" i="5"/>
  <c r="M1405" i="5"/>
  <c r="M1406" i="5"/>
  <c r="M1407" i="5"/>
  <c r="M1408" i="5"/>
  <c r="M1409" i="5"/>
  <c r="M1410" i="5"/>
  <c r="M1411" i="5"/>
  <c r="M1412" i="5"/>
  <c r="M1413" i="5"/>
  <c r="M1414" i="5"/>
  <c r="M1415" i="5"/>
  <c r="M1416" i="5"/>
  <c r="M1417" i="5"/>
  <c r="M1418" i="5"/>
  <c r="M1419" i="5"/>
  <c r="M1420" i="5"/>
  <c r="M1421" i="5"/>
  <c r="M1422" i="5"/>
  <c r="M1423" i="5"/>
  <c r="M1424" i="5"/>
  <c r="M1425" i="5"/>
  <c r="M1426" i="5"/>
  <c r="M1427" i="5"/>
  <c r="M1428" i="5"/>
  <c r="M1429" i="5"/>
  <c r="M1430" i="5"/>
  <c r="M1431" i="5"/>
  <c r="M1299" i="5"/>
  <c r="M1300" i="5"/>
  <c r="M1301" i="5"/>
  <c r="M1302" i="5"/>
  <c r="M1303" i="5"/>
  <c r="M1304" i="5"/>
  <c r="M1305" i="5"/>
  <c r="M1306" i="5"/>
  <c r="M1307" i="5"/>
  <c r="M1308" i="5"/>
  <c r="M1309" i="5"/>
  <c r="M1310" i="5"/>
  <c r="M1311" i="5"/>
  <c r="M1312" i="5"/>
  <c r="M1313" i="5"/>
  <c r="M1314" i="5"/>
  <c r="M1315" i="5"/>
  <c r="M1316" i="5"/>
  <c r="M1317" i="5"/>
  <c r="M1318" i="5"/>
  <c r="M1319" i="5"/>
  <c r="M1320" i="5"/>
  <c r="M1321" i="5"/>
  <c r="M1322" i="5"/>
  <c r="M1323" i="5"/>
  <c r="M1324" i="5"/>
  <c r="M1325" i="5"/>
  <c r="M1326" i="5"/>
  <c r="M1327" i="5"/>
  <c r="M1328" i="5"/>
  <c r="M1329" i="5"/>
  <c r="M1330" i="5"/>
  <c r="M1331" i="5"/>
  <c r="M1332" i="5"/>
  <c r="M1333" i="5"/>
  <c r="M1334" i="5"/>
  <c r="M1335" i="5"/>
  <c r="M1336" i="5"/>
  <c r="M1337" i="5"/>
  <c r="M1338" i="5"/>
  <c r="M1339" i="5"/>
  <c r="M1340" i="5"/>
  <c r="M1341" i="5"/>
  <c r="M1342" i="5"/>
  <c r="M1343" i="5"/>
  <c r="M1344" i="5"/>
  <c r="M1345" i="5"/>
  <c r="M1346" i="5"/>
  <c r="M1347" i="5"/>
  <c r="M1348" i="5"/>
  <c r="M1349" i="5"/>
  <c r="M1350" i="5"/>
  <c r="M1351" i="5"/>
  <c r="M1352" i="5"/>
  <c r="M1353" i="5"/>
  <c r="M1354" i="5"/>
  <c r="M1355" i="5"/>
  <c r="M1356" i="5"/>
  <c r="M1357" i="5"/>
  <c r="M1358" i="5"/>
  <c r="M1359" i="5"/>
  <c r="M1360" i="5"/>
  <c r="M1361" i="5"/>
  <c r="M1362" i="5"/>
  <c r="M1363" i="5"/>
  <c r="M1364" i="5"/>
  <c r="M1365" i="5"/>
  <c r="M1366" i="5"/>
  <c r="M1367" i="5"/>
  <c r="M1368" i="5"/>
  <c r="M1369" i="5"/>
  <c r="M1370" i="5"/>
  <c r="M1371" i="5"/>
  <c r="M1372" i="5"/>
  <c r="M1373" i="5"/>
  <c r="M1374" i="5"/>
  <c r="M1375" i="5"/>
  <c r="M1376" i="5"/>
  <c r="M1377" i="5"/>
  <c r="M1378" i="5"/>
  <c r="M1379" i="5"/>
  <c r="M1380" i="5"/>
  <c r="M1381" i="5"/>
  <c r="M1382" i="5"/>
  <c r="M1383" i="5"/>
  <c r="M1384" i="5"/>
  <c r="M1385" i="5"/>
  <c r="M1386" i="5"/>
  <c r="M1387" i="5"/>
  <c r="M1388" i="5"/>
  <c r="M1389" i="5"/>
  <c r="M1390" i="5"/>
  <c r="M1391" i="5"/>
  <c r="M1298" i="5"/>
  <c r="M1232" i="5"/>
  <c r="M1233" i="5"/>
  <c r="M1234" i="5"/>
  <c r="M1235" i="5"/>
  <c r="M1236" i="5"/>
  <c r="M1237" i="5"/>
  <c r="M1238" i="5"/>
  <c r="M1239" i="5"/>
  <c r="M1240" i="5"/>
  <c r="M1241" i="5"/>
  <c r="M1242" i="5"/>
  <c r="M1243" i="5"/>
  <c r="M1244" i="5"/>
  <c r="M1245" i="5"/>
  <c r="M1246" i="5"/>
  <c r="M1247" i="5"/>
  <c r="M1248" i="5"/>
  <c r="M1249" i="5"/>
  <c r="M1250" i="5"/>
  <c r="M1251" i="5"/>
  <c r="M1252" i="5"/>
  <c r="M1253" i="5"/>
  <c r="M1254" i="5"/>
  <c r="M1255" i="5"/>
  <c r="M1256" i="5"/>
  <c r="M1257" i="5"/>
  <c r="M1258" i="5"/>
  <c r="M1259" i="5"/>
  <c r="M1260" i="5"/>
  <c r="M1261" i="5"/>
  <c r="M1262" i="5"/>
  <c r="M1263" i="5"/>
  <c r="M1264" i="5"/>
  <c r="M1265" i="5"/>
  <c r="M1266" i="5"/>
  <c r="M1267" i="5"/>
  <c r="M1268" i="5"/>
  <c r="M1269" i="5"/>
  <c r="M1270" i="5"/>
  <c r="M1271" i="5"/>
  <c r="M1272" i="5"/>
  <c r="M1273" i="5"/>
  <c r="M1274" i="5"/>
  <c r="M1275" i="5"/>
  <c r="M1276" i="5"/>
  <c r="M1277" i="5"/>
  <c r="M1278" i="5"/>
  <c r="M1279" i="5"/>
  <c r="M1280" i="5"/>
  <c r="M1281" i="5"/>
  <c r="M1282" i="5"/>
  <c r="M1283" i="5"/>
  <c r="M1284" i="5"/>
  <c r="M1285" i="5"/>
  <c r="M1286" i="5"/>
  <c r="M1287" i="5"/>
  <c r="M1288" i="5"/>
  <c r="M1289" i="5"/>
  <c r="M1290" i="5"/>
  <c r="M1291" i="5"/>
  <c r="M1292" i="5"/>
  <c r="M1293" i="5"/>
  <c r="M1294" i="5"/>
  <c r="M1295" i="5"/>
  <c r="M1296" i="5"/>
  <c r="M1297" i="5"/>
  <c r="M1150" i="5"/>
  <c r="M1151" i="5"/>
  <c r="M1152" i="5"/>
  <c r="M1153" i="5"/>
  <c r="M1154" i="5"/>
  <c r="M1155" i="5"/>
  <c r="M1156" i="5"/>
  <c r="M1157" i="5"/>
  <c r="M1158" i="5"/>
  <c r="M1159" i="5"/>
  <c r="M1160" i="5"/>
  <c r="M1161" i="5"/>
  <c r="M1162" i="5"/>
  <c r="M1163" i="5"/>
  <c r="M1164" i="5"/>
  <c r="M1165" i="5"/>
  <c r="M1166" i="5"/>
  <c r="M1167" i="5"/>
  <c r="M1168" i="5"/>
  <c r="M1169" i="5"/>
  <c r="M1170" i="5"/>
  <c r="M1171" i="5"/>
  <c r="M1172" i="5"/>
  <c r="M1173" i="5"/>
  <c r="M1174" i="5"/>
  <c r="M1175" i="5"/>
  <c r="M1176" i="5"/>
  <c r="M1177" i="5"/>
  <c r="M1178" i="5"/>
  <c r="M1179" i="5"/>
  <c r="M1180" i="5"/>
  <c r="M1181" i="5"/>
  <c r="M1182" i="5"/>
  <c r="M1183" i="5"/>
  <c r="M1184" i="5"/>
  <c r="M1185" i="5"/>
  <c r="M1186" i="5"/>
  <c r="M1187" i="5"/>
  <c r="M1188" i="5"/>
  <c r="M1189" i="5"/>
  <c r="M1190" i="5"/>
  <c r="M1191" i="5"/>
  <c r="M1192" i="5"/>
  <c r="M1193" i="5"/>
  <c r="M1194" i="5"/>
  <c r="M1195" i="5"/>
  <c r="M1196" i="5"/>
  <c r="M1197" i="5"/>
  <c r="M1198" i="5"/>
  <c r="M1199" i="5"/>
  <c r="M1200" i="5"/>
  <c r="M1201" i="5"/>
  <c r="M1202" i="5"/>
  <c r="M1203" i="5"/>
  <c r="M1204" i="5"/>
  <c r="M1205" i="5"/>
  <c r="M1206" i="5"/>
  <c r="M1207" i="5"/>
  <c r="M1208" i="5"/>
  <c r="M1209" i="5"/>
  <c r="M1210" i="5"/>
  <c r="M1211" i="5"/>
  <c r="M1212" i="5"/>
  <c r="M1213" i="5"/>
  <c r="M1214" i="5"/>
  <c r="M1215" i="5"/>
  <c r="M1216" i="5"/>
  <c r="M1217" i="5"/>
  <c r="M1218" i="5"/>
  <c r="M1219" i="5"/>
  <c r="M1220" i="5"/>
  <c r="M1221" i="5"/>
  <c r="M1222" i="5"/>
  <c r="M1223" i="5"/>
  <c r="M1224" i="5"/>
  <c r="M1225" i="5"/>
  <c r="M1226" i="5"/>
  <c r="M1227" i="5"/>
  <c r="M1228" i="5"/>
  <c r="M1229" i="5"/>
  <c r="M1230" i="5"/>
  <c r="M1231" i="5"/>
  <c r="M1077" i="5"/>
  <c r="M1078" i="5"/>
  <c r="M1079" i="5"/>
  <c r="M1080" i="5"/>
  <c r="M1081" i="5"/>
  <c r="M1082" i="5"/>
  <c r="M1083" i="5"/>
  <c r="M1084" i="5"/>
  <c r="M1085" i="5"/>
  <c r="M1086" i="5"/>
  <c r="M1087" i="5"/>
  <c r="M1088" i="5"/>
  <c r="M1089" i="5"/>
  <c r="M1090" i="5"/>
  <c r="M1091" i="5"/>
  <c r="M1092" i="5"/>
  <c r="M1093" i="5"/>
  <c r="M1094" i="5"/>
  <c r="M1095" i="5"/>
  <c r="M1096" i="5"/>
  <c r="M1097" i="5"/>
  <c r="M1098" i="5"/>
  <c r="M1099" i="5"/>
  <c r="M1100" i="5"/>
  <c r="M1101" i="5"/>
  <c r="M1102" i="5"/>
  <c r="M1103" i="5"/>
  <c r="M1104" i="5"/>
  <c r="M1105" i="5"/>
  <c r="M1106" i="5"/>
  <c r="M1107" i="5"/>
  <c r="M1108" i="5"/>
  <c r="M1109" i="5"/>
  <c r="M1110" i="5"/>
  <c r="M1111" i="5"/>
  <c r="M1112" i="5"/>
  <c r="M1113" i="5"/>
  <c r="M1114" i="5"/>
  <c r="M1115" i="5"/>
  <c r="M1116" i="5"/>
  <c r="M1117" i="5"/>
  <c r="M1118" i="5"/>
  <c r="M1119" i="5"/>
  <c r="M1120" i="5"/>
  <c r="M1121" i="5"/>
  <c r="M1122" i="5"/>
  <c r="M1123" i="5"/>
  <c r="M1124" i="5"/>
  <c r="M1125" i="5"/>
  <c r="M1126" i="5"/>
  <c r="M1127" i="5"/>
  <c r="M1128" i="5"/>
  <c r="M1129" i="5"/>
  <c r="M1130" i="5"/>
  <c r="M1131" i="5"/>
  <c r="M1132" i="5"/>
  <c r="M1133" i="5"/>
  <c r="M1134" i="5"/>
  <c r="M1135" i="5"/>
  <c r="M1136" i="5"/>
  <c r="M1137" i="5"/>
  <c r="M1138" i="5"/>
  <c r="M1139" i="5"/>
  <c r="M1140" i="5"/>
  <c r="M1141" i="5"/>
  <c r="M1142" i="5"/>
  <c r="M1143" i="5"/>
  <c r="M1144" i="5"/>
  <c r="M1145" i="5"/>
  <c r="M1146" i="5"/>
  <c r="M1147" i="5"/>
  <c r="M1148" i="5"/>
  <c r="M1149" i="5"/>
  <c r="M1024" i="5"/>
  <c r="M1025" i="5"/>
  <c r="M1026" i="5"/>
  <c r="M1027" i="5"/>
  <c r="M1028" i="5"/>
  <c r="M1029" i="5"/>
  <c r="M1030" i="5"/>
  <c r="M1031" i="5"/>
  <c r="M1032" i="5"/>
  <c r="M1033" i="5"/>
  <c r="M1034" i="5"/>
  <c r="M1035" i="5"/>
  <c r="M1036" i="5"/>
  <c r="M1037" i="5"/>
  <c r="M1038" i="5"/>
  <c r="M1039" i="5"/>
  <c r="M1040" i="5"/>
  <c r="M1041" i="5"/>
  <c r="M1042" i="5"/>
  <c r="M1043" i="5"/>
  <c r="M1044" i="5"/>
  <c r="M1045" i="5"/>
  <c r="M1046" i="5"/>
  <c r="M1047" i="5"/>
  <c r="M1048" i="5"/>
  <c r="M1049" i="5"/>
  <c r="M1050" i="5"/>
  <c r="M1051" i="5"/>
  <c r="M1052" i="5"/>
  <c r="M1053" i="5"/>
  <c r="M1054" i="5"/>
  <c r="M1055" i="5"/>
  <c r="M1056" i="5"/>
  <c r="M1057" i="5"/>
  <c r="M1058" i="5"/>
  <c r="M1059" i="5"/>
  <c r="M1060" i="5"/>
  <c r="M1061" i="5"/>
  <c r="M1062" i="5"/>
  <c r="M1063" i="5"/>
  <c r="M1064" i="5"/>
  <c r="M1065" i="5"/>
  <c r="M1066" i="5"/>
  <c r="M1067" i="5"/>
  <c r="M1068" i="5"/>
  <c r="M1069" i="5"/>
  <c r="M1070" i="5"/>
  <c r="M1071" i="5"/>
  <c r="M1072" i="5"/>
  <c r="M1073" i="5"/>
  <c r="M1074" i="5"/>
  <c r="M1075" i="5"/>
  <c r="M1076" i="5"/>
  <c r="M1023" i="5"/>
  <c r="M1022" i="5"/>
  <c r="M1021" i="5"/>
  <c r="M1020" i="5"/>
  <c r="M1019" i="5"/>
  <c r="M1018" i="5"/>
  <c r="M1017" i="5"/>
  <c r="M1016" i="5"/>
  <c r="M1015" i="5"/>
  <c r="M1014" i="5"/>
  <c r="M1013" i="5"/>
  <c r="M1012" i="5"/>
  <c r="M1011" i="5"/>
  <c r="M1010" i="5"/>
  <c r="M1009" i="5"/>
  <c r="M1008" i="5"/>
  <c r="M1007" i="5"/>
  <c r="M1006" i="5"/>
  <c r="M1005" i="5"/>
  <c r="M1004" i="5"/>
  <c r="M1003" i="5"/>
  <c r="M1002" i="5"/>
  <c r="M1001" i="5"/>
  <c r="M1000" i="5"/>
  <c r="M999" i="5"/>
  <c r="M998" i="5"/>
  <c r="M997" i="5"/>
  <c r="M996" i="5"/>
  <c r="M995" i="5"/>
  <c r="M994" i="5"/>
  <c r="M993" i="5"/>
  <c r="M992" i="5"/>
  <c r="M991" i="5"/>
  <c r="M990" i="5"/>
  <c r="M895" i="5"/>
  <c r="M896" i="5"/>
  <c r="M897" i="5"/>
  <c r="M898" i="5"/>
  <c r="M899" i="5"/>
  <c r="M900" i="5"/>
  <c r="M901" i="5"/>
  <c r="M902" i="5"/>
  <c r="M903" i="5"/>
  <c r="M904" i="5"/>
  <c r="M905" i="5"/>
  <c r="M906" i="5"/>
  <c r="M907" i="5"/>
  <c r="M908" i="5"/>
  <c r="M909" i="5"/>
  <c r="M910" i="5"/>
  <c r="M912" i="5"/>
  <c r="M913" i="5"/>
  <c r="M914" i="5"/>
  <c r="M915" i="5"/>
  <c r="M916" i="5"/>
  <c r="M917" i="5"/>
  <c r="M918" i="5"/>
  <c r="M919" i="5"/>
  <c r="M920" i="5"/>
  <c r="M921" i="5"/>
  <c r="M922" i="5"/>
  <c r="M923" i="5"/>
  <c r="M924" i="5"/>
  <c r="M925" i="5"/>
  <c r="M926" i="5"/>
  <c r="M927" i="5"/>
  <c r="M928" i="5"/>
  <c r="M929" i="5"/>
  <c r="M930" i="5"/>
  <c r="M931" i="5"/>
  <c r="M932" i="5"/>
  <c r="M933" i="5"/>
  <c r="M934" i="5"/>
  <c r="M935" i="5"/>
  <c r="M936" i="5"/>
  <c r="M937" i="5"/>
  <c r="M938" i="5"/>
  <c r="M939" i="5"/>
  <c r="M940" i="5"/>
  <c r="M941" i="5"/>
  <c r="M942" i="5"/>
  <c r="M943" i="5"/>
  <c r="M944" i="5"/>
  <c r="M945" i="5"/>
  <c r="M946" i="5"/>
  <c r="M947" i="5"/>
  <c r="M948" i="5"/>
  <c r="M949" i="5"/>
  <c r="M950" i="5"/>
  <c r="M951" i="5"/>
  <c r="M952" i="5"/>
  <c r="M953" i="5"/>
  <c r="M954" i="5"/>
  <c r="M955" i="5"/>
  <c r="M956" i="5"/>
  <c r="M957" i="5"/>
  <c r="M958" i="5"/>
  <c r="M959" i="5"/>
  <c r="M960" i="5"/>
  <c r="M961" i="5"/>
  <c r="M962" i="5"/>
  <c r="M963" i="5"/>
  <c r="M964" i="5"/>
  <c r="M965" i="5"/>
  <c r="M966" i="5"/>
  <c r="M967" i="5"/>
  <c r="M968" i="5"/>
  <c r="M969" i="5"/>
  <c r="M970" i="5"/>
  <c r="M971" i="5"/>
  <c r="M972" i="5"/>
  <c r="M973" i="5"/>
  <c r="M974" i="5"/>
  <c r="M975" i="5"/>
  <c r="M976" i="5"/>
  <c r="M977" i="5"/>
  <c r="M978" i="5"/>
  <c r="M979" i="5"/>
  <c r="M980" i="5"/>
  <c r="M981" i="5"/>
  <c r="M982" i="5"/>
  <c r="M983" i="5"/>
  <c r="M984" i="5"/>
  <c r="M985" i="5"/>
  <c r="M986" i="5"/>
  <c r="M987" i="5"/>
  <c r="M988" i="5"/>
  <c r="M989" i="5"/>
  <c r="M867" i="5" l="1"/>
  <c r="M868" i="5"/>
  <c r="M869" i="5"/>
  <c r="M870" i="5"/>
  <c r="M871" i="5"/>
  <c r="M872" i="5"/>
  <c r="M873" i="5"/>
  <c r="M874" i="5"/>
  <c r="M875" i="5"/>
  <c r="M876" i="5"/>
  <c r="M877" i="5"/>
  <c r="M878" i="5"/>
  <c r="M879" i="5"/>
  <c r="M880" i="5"/>
  <c r="M881" i="5"/>
  <c r="M882" i="5"/>
  <c r="M883" i="5"/>
  <c r="M884" i="5"/>
  <c r="M885" i="5"/>
  <c r="M886" i="5"/>
  <c r="M887" i="5"/>
  <c r="M888" i="5"/>
  <c r="M889" i="5"/>
  <c r="M890" i="5"/>
  <c r="M891" i="5"/>
  <c r="M892" i="5"/>
  <c r="M893" i="5"/>
  <c r="M894" i="5"/>
  <c r="M781" i="5"/>
  <c r="M782" i="5"/>
  <c r="M783" i="5"/>
  <c r="M784" i="5"/>
  <c r="M785" i="5"/>
  <c r="M786" i="5"/>
  <c r="M787" i="5"/>
  <c r="M788" i="5"/>
  <c r="M789" i="5"/>
  <c r="M790" i="5"/>
  <c r="M791" i="5"/>
  <c r="M792" i="5"/>
  <c r="M793" i="5"/>
  <c r="M794" i="5"/>
  <c r="M795" i="5"/>
  <c r="M796" i="5"/>
  <c r="M797" i="5"/>
  <c r="M798" i="5"/>
  <c r="M799" i="5"/>
  <c r="M800" i="5"/>
  <c r="M801" i="5"/>
  <c r="M802" i="5"/>
  <c r="M803" i="5"/>
  <c r="M804" i="5"/>
  <c r="M805" i="5"/>
  <c r="M806" i="5"/>
  <c r="M807" i="5"/>
  <c r="M808" i="5"/>
  <c r="M809" i="5"/>
  <c r="M810" i="5"/>
  <c r="M811" i="5"/>
  <c r="M812" i="5"/>
  <c r="M813" i="5"/>
  <c r="M814" i="5"/>
  <c r="M815" i="5"/>
  <c r="M816" i="5"/>
  <c r="M817" i="5"/>
  <c r="M818" i="5"/>
  <c r="M819" i="5"/>
  <c r="M820" i="5"/>
  <c r="M821" i="5"/>
  <c r="M822" i="5"/>
  <c r="M823" i="5"/>
  <c r="M824" i="5"/>
  <c r="M825" i="5"/>
  <c r="M826" i="5"/>
  <c r="M827" i="5"/>
  <c r="M828" i="5"/>
  <c r="M829" i="5"/>
  <c r="M830" i="5"/>
  <c r="M831" i="5"/>
  <c r="M832" i="5"/>
  <c r="M833" i="5"/>
  <c r="M834" i="5"/>
  <c r="M835" i="5"/>
  <c r="M836" i="5"/>
  <c r="M837" i="5"/>
  <c r="M838" i="5"/>
  <c r="M839" i="5"/>
  <c r="M840" i="5"/>
  <c r="M841" i="5"/>
  <c r="M842" i="5"/>
  <c r="M843" i="5"/>
  <c r="M844" i="5"/>
  <c r="M845" i="5"/>
  <c r="M846" i="5"/>
  <c r="M847" i="5"/>
  <c r="M848" i="5"/>
  <c r="M849" i="5"/>
  <c r="M850" i="5"/>
  <c r="M851" i="5"/>
  <c r="M852" i="5"/>
  <c r="M853" i="5"/>
  <c r="M854" i="5"/>
  <c r="M855" i="5"/>
  <c r="M856" i="5"/>
  <c r="M857" i="5"/>
  <c r="M858" i="5"/>
  <c r="M859" i="5"/>
  <c r="M860" i="5"/>
  <c r="M861" i="5"/>
  <c r="M862" i="5"/>
  <c r="M863" i="5"/>
  <c r="M864" i="5"/>
  <c r="M865" i="5"/>
  <c r="M866" i="5"/>
  <c r="M771" i="5"/>
  <c r="M772" i="5"/>
  <c r="M773" i="5"/>
  <c r="M774" i="5"/>
  <c r="M775" i="5"/>
  <c r="M776" i="5"/>
  <c r="M777" i="5"/>
  <c r="M778" i="5"/>
  <c r="M779" i="5"/>
  <c r="M780" i="5"/>
  <c r="M713" i="5"/>
  <c r="M714" i="5"/>
  <c r="M715" i="5"/>
  <c r="M716" i="5"/>
  <c r="M717" i="5"/>
  <c r="M718" i="5"/>
  <c r="M719" i="5"/>
  <c r="M720" i="5"/>
  <c r="M721" i="5"/>
  <c r="M722" i="5"/>
  <c r="M723" i="5"/>
  <c r="M724" i="5"/>
  <c r="M725" i="5"/>
  <c r="M726" i="5"/>
  <c r="M727" i="5"/>
  <c r="M728" i="5"/>
  <c r="M729" i="5"/>
  <c r="M730" i="5"/>
  <c r="M731" i="5"/>
  <c r="M732" i="5"/>
  <c r="M733" i="5"/>
  <c r="M734" i="5"/>
  <c r="M735" i="5"/>
  <c r="M736" i="5"/>
  <c r="M737" i="5"/>
  <c r="M738" i="5"/>
  <c r="M739" i="5"/>
  <c r="M740" i="5"/>
  <c r="M741" i="5"/>
  <c r="M742" i="5"/>
  <c r="M743" i="5"/>
  <c r="M744" i="5"/>
  <c r="M745" i="5"/>
  <c r="M746" i="5"/>
  <c r="M747" i="5"/>
  <c r="M748" i="5"/>
  <c r="M749" i="5"/>
  <c r="M750" i="5"/>
  <c r="M751" i="5"/>
  <c r="M752" i="5"/>
  <c r="M753" i="5"/>
  <c r="M754" i="5"/>
  <c r="M755" i="5"/>
  <c r="M756" i="5"/>
  <c r="M757" i="5"/>
  <c r="M758" i="5"/>
  <c r="M759" i="5"/>
  <c r="M760" i="5"/>
  <c r="M761" i="5"/>
  <c r="M762" i="5"/>
  <c r="M763" i="5"/>
  <c r="M764" i="5"/>
  <c r="M765" i="5"/>
  <c r="M766" i="5"/>
  <c r="M767" i="5"/>
  <c r="M768" i="5"/>
  <c r="M769" i="5"/>
  <c r="M770" i="5"/>
  <c r="M703" i="5"/>
  <c r="M704" i="5"/>
  <c r="M705" i="5"/>
  <c r="M706" i="5"/>
  <c r="M707" i="5"/>
  <c r="M708" i="5"/>
  <c r="M709" i="5"/>
  <c r="M710" i="5"/>
  <c r="M711" i="5"/>
  <c r="M712" i="5"/>
  <c r="M685" i="5"/>
  <c r="M686" i="5"/>
  <c r="M687" i="5"/>
  <c r="M688" i="5"/>
  <c r="M689" i="5"/>
  <c r="M690" i="5"/>
  <c r="M691" i="5"/>
  <c r="M692" i="5"/>
  <c r="M693" i="5"/>
  <c r="M694" i="5"/>
  <c r="M695" i="5"/>
  <c r="M696" i="5"/>
  <c r="M697" i="5"/>
  <c r="M698" i="5"/>
  <c r="M699" i="5"/>
  <c r="M700" i="5"/>
  <c r="M701" i="5"/>
  <c r="M702" i="5"/>
  <c r="M643" i="5"/>
  <c r="M644" i="5"/>
  <c r="M645" i="5"/>
  <c r="M646" i="5"/>
  <c r="M647" i="5"/>
  <c r="M648" i="5"/>
  <c r="M649" i="5"/>
  <c r="M650" i="5"/>
  <c r="M651" i="5"/>
  <c r="M652" i="5"/>
  <c r="M653" i="5"/>
  <c r="M654" i="5"/>
  <c r="M655" i="5"/>
  <c r="M656" i="5"/>
  <c r="M657" i="5"/>
  <c r="M658" i="5"/>
  <c r="M659" i="5"/>
  <c r="M660" i="5"/>
  <c r="M661" i="5"/>
  <c r="M662" i="5"/>
  <c r="M663" i="5"/>
  <c r="M664" i="5"/>
  <c r="M665" i="5"/>
  <c r="M666" i="5"/>
  <c r="M667" i="5"/>
  <c r="M668" i="5"/>
  <c r="M669" i="5"/>
  <c r="M670" i="5"/>
  <c r="M671" i="5"/>
  <c r="M672" i="5"/>
  <c r="M673" i="5"/>
  <c r="M674" i="5"/>
  <c r="M675" i="5"/>
  <c r="M676" i="5"/>
  <c r="M677" i="5"/>
  <c r="M678" i="5"/>
  <c r="M679" i="5"/>
  <c r="M680" i="5"/>
  <c r="M681" i="5"/>
  <c r="M682" i="5"/>
  <c r="M683" i="5"/>
  <c r="M684" i="5"/>
  <c r="M219" i="5"/>
  <c r="M220" i="5"/>
  <c r="M221" i="5"/>
  <c r="M222" i="5"/>
  <c r="M223" i="5"/>
  <c r="M224" i="5"/>
  <c r="M225" i="5"/>
  <c r="M226" i="5"/>
  <c r="M227" i="5"/>
  <c r="M228" i="5"/>
  <c r="M229" i="5"/>
  <c r="M230" i="5"/>
  <c r="M231" i="5"/>
  <c r="M232" i="5"/>
  <c r="M233" i="5"/>
  <c r="M234" i="5"/>
  <c r="M235" i="5"/>
  <c r="M236" i="5"/>
  <c r="M237" i="5"/>
  <c r="M238" i="5"/>
  <c r="M239" i="5"/>
  <c r="M240" i="5"/>
  <c r="M241" i="5"/>
  <c r="M242" i="5"/>
  <c r="M243" i="5"/>
  <c r="M244" i="5"/>
  <c r="M245" i="5"/>
  <c r="M246" i="5"/>
  <c r="M247" i="5"/>
  <c r="M248" i="5"/>
  <c r="M249" i="5"/>
  <c r="M250" i="5"/>
  <c r="M251" i="5"/>
  <c r="M252" i="5"/>
  <c r="M253" i="5"/>
  <c r="M254" i="5"/>
  <c r="M255" i="5"/>
  <c r="M256" i="5"/>
  <c r="M257" i="5"/>
  <c r="M258" i="5"/>
  <c r="M259" i="5"/>
  <c r="M260" i="5"/>
  <c r="M261" i="5"/>
  <c r="M262" i="5"/>
  <c r="M263" i="5"/>
  <c r="M264" i="5"/>
  <c r="M265" i="5"/>
  <c r="M266" i="5"/>
  <c r="M267" i="5"/>
  <c r="M268" i="5"/>
  <c r="M269" i="5"/>
  <c r="M270" i="5"/>
  <c r="M271" i="5"/>
  <c r="M272" i="5"/>
  <c r="M273" i="5"/>
  <c r="M274" i="5"/>
  <c r="M275" i="5"/>
  <c r="M276" i="5"/>
  <c r="M277" i="5"/>
  <c r="M278" i="5"/>
  <c r="M279" i="5"/>
  <c r="M280" i="5"/>
  <c r="M281" i="5"/>
  <c r="M282" i="5"/>
  <c r="M283" i="5"/>
  <c r="M284" i="5"/>
  <c r="M285" i="5"/>
  <c r="M286" i="5"/>
  <c r="M287" i="5"/>
  <c r="M288" i="5"/>
  <c r="M289" i="5"/>
  <c r="M290" i="5"/>
  <c r="M291" i="5"/>
  <c r="M292" i="5"/>
  <c r="M293" i="5"/>
  <c r="M294" i="5"/>
  <c r="M295" i="5"/>
  <c r="M296" i="5"/>
  <c r="M297" i="5"/>
  <c r="M298" i="5"/>
  <c r="M299" i="5"/>
  <c r="M300" i="5"/>
  <c r="M301" i="5"/>
  <c r="M302" i="5"/>
  <c r="M303" i="5"/>
  <c r="M304" i="5"/>
  <c r="M305" i="5"/>
  <c r="M306" i="5"/>
  <c r="M307" i="5"/>
  <c r="M308" i="5"/>
  <c r="M309" i="5"/>
  <c r="M310" i="5"/>
  <c r="M311" i="5"/>
  <c r="M312" i="5"/>
  <c r="M313" i="5"/>
  <c r="M314" i="5"/>
  <c r="M315" i="5"/>
  <c r="M316" i="5"/>
  <c r="M317" i="5"/>
  <c r="M318" i="5"/>
  <c r="M319" i="5"/>
  <c r="M320" i="5"/>
  <c r="M321" i="5"/>
  <c r="M322" i="5"/>
  <c r="M323" i="5"/>
  <c r="M324" i="5"/>
  <c r="M325" i="5"/>
  <c r="M326" i="5"/>
  <c r="M327" i="5"/>
  <c r="M328" i="5"/>
  <c r="M329" i="5"/>
  <c r="M330" i="5"/>
  <c r="M331" i="5"/>
  <c r="M332" i="5"/>
  <c r="M333" i="5"/>
  <c r="M334" i="5"/>
  <c r="M335" i="5"/>
  <c r="M336" i="5"/>
  <c r="M337" i="5"/>
  <c r="M338" i="5"/>
  <c r="M339" i="5"/>
  <c r="M340" i="5"/>
  <c r="M341" i="5"/>
  <c r="M342" i="5"/>
  <c r="M343" i="5"/>
  <c r="M344" i="5"/>
  <c r="M345" i="5"/>
  <c r="M346" i="5"/>
  <c r="M347" i="5"/>
  <c r="M348" i="5"/>
  <c r="M349" i="5"/>
  <c r="M350" i="5"/>
  <c r="M351" i="5"/>
  <c r="M352" i="5"/>
  <c r="M353" i="5"/>
  <c r="M354" i="5"/>
  <c r="M355" i="5"/>
  <c r="M356" i="5"/>
  <c r="M357" i="5"/>
  <c r="M358" i="5"/>
  <c r="M359" i="5"/>
  <c r="M360" i="5"/>
  <c r="M361" i="5"/>
  <c r="M362" i="5"/>
  <c r="M363" i="5"/>
  <c r="M364" i="5"/>
  <c r="M365" i="5"/>
  <c r="M366" i="5"/>
  <c r="M367" i="5"/>
  <c r="M368" i="5"/>
  <c r="M369" i="5"/>
  <c r="M370" i="5"/>
  <c r="M371" i="5"/>
  <c r="M372" i="5"/>
  <c r="M373" i="5"/>
  <c r="M374" i="5"/>
  <c r="M375" i="5"/>
  <c r="M376" i="5"/>
  <c r="M377" i="5"/>
  <c r="M378" i="5"/>
  <c r="M379" i="5"/>
  <c r="M380" i="5"/>
  <c r="M381" i="5"/>
  <c r="M382" i="5"/>
  <c r="M383" i="5"/>
  <c r="M384" i="5"/>
  <c r="M385" i="5"/>
  <c r="M386" i="5"/>
  <c r="M387" i="5"/>
  <c r="M388" i="5"/>
  <c r="M389" i="5"/>
  <c r="M390" i="5"/>
  <c r="M391" i="5"/>
  <c r="M392" i="5"/>
  <c r="M393" i="5"/>
  <c r="M394" i="5"/>
  <c r="M395" i="5"/>
  <c r="M396" i="5"/>
  <c r="M397" i="5"/>
  <c r="M398" i="5"/>
  <c r="M399" i="5"/>
  <c r="M400" i="5"/>
  <c r="M401" i="5"/>
  <c r="M402" i="5"/>
  <c r="M403" i="5"/>
  <c r="M404" i="5"/>
  <c r="M405" i="5"/>
  <c r="M406" i="5"/>
  <c r="M407" i="5"/>
  <c r="M408" i="5"/>
  <c r="M409" i="5"/>
  <c r="M410" i="5"/>
  <c r="M411" i="5"/>
  <c r="M412" i="5"/>
  <c r="M413" i="5"/>
  <c r="M414" i="5"/>
  <c r="M415" i="5"/>
  <c r="M416" i="5"/>
  <c r="M417" i="5"/>
  <c r="M418" i="5"/>
  <c r="M419" i="5"/>
  <c r="M420" i="5"/>
  <c r="M421" i="5"/>
  <c r="M422" i="5"/>
  <c r="M423" i="5"/>
  <c r="M424" i="5"/>
  <c r="M425" i="5"/>
  <c r="M426" i="5"/>
  <c r="M427" i="5"/>
  <c r="M428" i="5"/>
  <c r="M429" i="5"/>
  <c r="M430" i="5"/>
  <c r="M431" i="5"/>
  <c r="M432" i="5"/>
  <c r="M433" i="5"/>
  <c r="M434" i="5"/>
  <c r="M435" i="5"/>
  <c r="M436" i="5"/>
  <c r="M437" i="5"/>
  <c r="M438" i="5"/>
  <c r="M439" i="5"/>
  <c r="M440" i="5"/>
  <c r="M441" i="5"/>
  <c r="M442" i="5"/>
  <c r="M443" i="5"/>
  <c r="M444" i="5"/>
  <c r="M445" i="5"/>
  <c r="M446" i="5"/>
  <c r="M447" i="5"/>
  <c r="M448" i="5"/>
  <c r="M449" i="5"/>
  <c r="M450" i="5"/>
  <c r="M451" i="5"/>
  <c r="M452" i="5"/>
  <c r="M453" i="5"/>
  <c r="M454" i="5"/>
  <c r="M455" i="5"/>
  <c r="M456" i="5"/>
  <c r="M457" i="5"/>
  <c r="M458" i="5"/>
  <c r="M459" i="5"/>
  <c r="M460" i="5"/>
  <c r="M461" i="5"/>
  <c r="M462" i="5"/>
  <c r="M463" i="5"/>
  <c r="M464" i="5"/>
  <c r="M465" i="5"/>
  <c r="M466" i="5"/>
  <c r="M467" i="5"/>
  <c r="M468" i="5"/>
  <c r="M469" i="5"/>
  <c r="M470" i="5"/>
  <c r="M471" i="5"/>
  <c r="M472" i="5"/>
  <c r="M473" i="5"/>
  <c r="M474" i="5"/>
  <c r="M475" i="5"/>
  <c r="M476" i="5"/>
  <c r="M477" i="5"/>
  <c r="M478" i="5"/>
  <c r="M479" i="5"/>
  <c r="M480" i="5"/>
  <c r="M481" i="5"/>
  <c r="M482" i="5"/>
  <c r="M483" i="5"/>
  <c r="M484" i="5"/>
  <c r="M485" i="5"/>
  <c r="M486" i="5"/>
  <c r="M487" i="5"/>
  <c r="M488" i="5"/>
  <c r="M489" i="5"/>
  <c r="M490" i="5"/>
  <c r="M491" i="5"/>
  <c r="M492" i="5"/>
  <c r="M493" i="5"/>
  <c r="M494" i="5"/>
  <c r="M495" i="5"/>
  <c r="M496" i="5"/>
  <c r="M497" i="5"/>
  <c r="M498" i="5"/>
  <c r="M499" i="5"/>
  <c r="M500" i="5"/>
  <c r="M501" i="5"/>
  <c r="M502" i="5"/>
  <c r="M503" i="5"/>
  <c r="M504" i="5"/>
  <c r="M505" i="5"/>
  <c r="M506" i="5"/>
  <c r="M507" i="5"/>
  <c r="M508" i="5"/>
  <c r="M509" i="5"/>
  <c r="M510" i="5"/>
  <c r="M511" i="5"/>
  <c r="M512" i="5"/>
  <c r="M513" i="5"/>
  <c r="M514" i="5"/>
  <c r="M515" i="5"/>
  <c r="M516" i="5"/>
  <c r="M517" i="5"/>
  <c r="M518" i="5"/>
  <c r="M519" i="5"/>
  <c r="M520" i="5"/>
  <c r="M521" i="5"/>
  <c r="M522" i="5"/>
  <c r="M523" i="5"/>
  <c r="M524" i="5"/>
  <c r="M525" i="5"/>
  <c r="M526" i="5"/>
  <c r="M527" i="5"/>
  <c r="M528" i="5"/>
  <c r="M529" i="5"/>
  <c r="M530" i="5"/>
  <c r="M531" i="5"/>
  <c r="M532" i="5"/>
  <c r="M533" i="5"/>
  <c r="M534" i="5"/>
  <c r="M535" i="5"/>
  <c r="M536" i="5"/>
  <c r="M537" i="5"/>
  <c r="M538" i="5"/>
  <c r="M539" i="5"/>
  <c r="M540" i="5"/>
  <c r="M541" i="5"/>
  <c r="M542" i="5"/>
  <c r="M543" i="5"/>
  <c r="M544" i="5"/>
  <c r="M545" i="5"/>
  <c r="M546" i="5"/>
  <c r="M547" i="5"/>
  <c r="M548" i="5"/>
  <c r="M549" i="5"/>
  <c r="M550" i="5"/>
  <c r="M551" i="5"/>
  <c r="M552" i="5"/>
  <c r="M553" i="5"/>
  <c r="M554" i="5"/>
  <c r="M555" i="5"/>
  <c r="M556" i="5"/>
  <c r="M557" i="5"/>
  <c r="M558" i="5"/>
  <c r="M559" i="5"/>
  <c r="M560" i="5"/>
  <c r="M561" i="5"/>
  <c r="M562" i="5"/>
  <c r="M563" i="5"/>
  <c r="M564" i="5"/>
  <c r="M565" i="5"/>
  <c r="M566" i="5"/>
  <c r="M567" i="5"/>
  <c r="M568" i="5"/>
  <c r="M569" i="5"/>
  <c r="M570" i="5"/>
  <c r="M571" i="5"/>
  <c r="M572" i="5"/>
  <c r="M573" i="5"/>
  <c r="M574" i="5"/>
  <c r="M575" i="5"/>
  <c r="M576" i="5"/>
  <c r="M577" i="5"/>
  <c r="M578" i="5"/>
  <c r="M579" i="5"/>
  <c r="M580" i="5"/>
  <c r="M581" i="5"/>
  <c r="M582" i="5"/>
  <c r="M583" i="5"/>
  <c r="M584" i="5"/>
  <c r="M585" i="5"/>
  <c r="M586" i="5"/>
  <c r="M587" i="5"/>
  <c r="M588" i="5"/>
  <c r="M589" i="5"/>
  <c r="M590" i="5"/>
  <c r="M591" i="5"/>
  <c r="M592" i="5"/>
  <c r="M593" i="5"/>
  <c r="M594" i="5"/>
  <c r="M595" i="5"/>
  <c r="M596" i="5"/>
  <c r="M597" i="5"/>
  <c r="M598" i="5"/>
  <c r="M599" i="5"/>
  <c r="M600" i="5"/>
  <c r="M601" i="5"/>
  <c r="M602" i="5"/>
  <c r="M603" i="5"/>
  <c r="M604" i="5"/>
  <c r="M605" i="5"/>
  <c r="M606" i="5"/>
  <c r="M607" i="5"/>
  <c r="M608" i="5"/>
  <c r="M609" i="5"/>
  <c r="M610" i="5"/>
  <c r="M611" i="5"/>
  <c r="M612" i="5"/>
  <c r="M613" i="5"/>
  <c r="M614" i="5"/>
  <c r="M615" i="5"/>
  <c r="M616" i="5"/>
  <c r="M617" i="5"/>
  <c r="M618" i="5"/>
  <c r="M619" i="5"/>
  <c r="M620" i="5"/>
  <c r="M621" i="5"/>
  <c r="M622" i="5"/>
  <c r="M623" i="5"/>
  <c r="M624" i="5"/>
  <c r="M625" i="5"/>
  <c r="M626" i="5"/>
  <c r="M627" i="5"/>
  <c r="M628" i="5"/>
  <c r="M629" i="5"/>
  <c r="M630" i="5"/>
  <c r="M631" i="5"/>
  <c r="M632" i="5"/>
  <c r="M633" i="5"/>
  <c r="M634" i="5"/>
  <c r="M635" i="5"/>
  <c r="M636" i="5"/>
  <c r="M637" i="5"/>
  <c r="M638" i="5"/>
  <c r="M639" i="5"/>
  <c r="M640" i="5"/>
  <c r="M641" i="5"/>
  <c r="M642" i="5"/>
  <c r="M2" i="5"/>
  <c r="M3" i="5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M68" i="5"/>
  <c r="M69" i="5"/>
  <c r="M70" i="5"/>
  <c r="M71" i="5"/>
  <c r="M72" i="5"/>
  <c r="M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M93" i="5"/>
  <c r="M94" i="5"/>
  <c r="M95" i="5"/>
  <c r="M96" i="5"/>
  <c r="M97" i="5"/>
  <c r="M98" i="5"/>
  <c r="M99" i="5"/>
  <c r="M100" i="5"/>
  <c r="M101" i="5"/>
  <c r="M102" i="5"/>
  <c r="M103" i="5"/>
  <c r="M104" i="5"/>
  <c r="M105" i="5"/>
  <c r="M106" i="5"/>
  <c r="M107" i="5"/>
  <c r="M108" i="5"/>
  <c r="M109" i="5"/>
  <c r="M110" i="5"/>
  <c r="M111" i="5"/>
  <c r="M112" i="5"/>
  <c r="M113" i="5"/>
  <c r="M114" i="5"/>
  <c r="M115" i="5"/>
  <c r="M116" i="5"/>
  <c r="M117" i="5"/>
  <c r="M118" i="5"/>
  <c r="M119" i="5"/>
  <c r="M120" i="5"/>
  <c r="M121" i="5"/>
  <c r="M122" i="5"/>
  <c r="M123" i="5"/>
  <c r="M124" i="5"/>
  <c r="M125" i="5"/>
  <c r="M126" i="5"/>
  <c r="M127" i="5"/>
  <c r="M128" i="5"/>
  <c r="M129" i="5"/>
  <c r="M130" i="5"/>
  <c r="M131" i="5"/>
  <c r="M132" i="5"/>
  <c r="M133" i="5"/>
  <c r="M134" i="5"/>
  <c r="M135" i="5"/>
  <c r="M136" i="5"/>
  <c r="M137" i="5"/>
  <c r="M138" i="5"/>
  <c r="M139" i="5"/>
  <c r="M140" i="5"/>
  <c r="M141" i="5"/>
  <c r="M142" i="5"/>
  <c r="M143" i="5"/>
  <c r="M144" i="5"/>
  <c r="M145" i="5"/>
  <c r="M146" i="5"/>
  <c r="M147" i="5"/>
  <c r="M148" i="5"/>
  <c r="M149" i="5"/>
  <c r="M150" i="5"/>
  <c r="M151" i="5"/>
  <c r="M152" i="5"/>
  <c r="M153" i="5"/>
  <c r="M154" i="5"/>
  <c r="M155" i="5"/>
  <c r="M156" i="5"/>
  <c r="M157" i="5"/>
  <c r="M158" i="5"/>
  <c r="M159" i="5"/>
  <c r="M160" i="5"/>
  <c r="M161" i="5"/>
  <c r="M162" i="5"/>
  <c r="M163" i="5"/>
  <c r="M164" i="5"/>
  <c r="M165" i="5"/>
  <c r="M166" i="5"/>
  <c r="M167" i="5"/>
  <c r="M168" i="5"/>
  <c r="M169" i="5"/>
  <c r="M170" i="5"/>
  <c r="M171" i="5"/>
  <c r="M172" i="5"/>
  <c r="M173" i="5"/>
  <c r="M174" i="5"/>
  <c r="M175" i="5"/>
  <c r="M176" i="5"/>
  <c r="M177" i="5"/>
  <c r="M178" i="5"/>
  <c r="M179" i="5"/>
  <c r="M180" i="5"/>
  <c r="M181" i="5"/>
  <c r="M182" i="5"/>
  <c r="M183" i="5"/>
  <c r="M184" i="5"/>
  <c r="M185" i="5"/>
  <c r="M186" i="5"/>
  <c r="M187" i="5"/>
  <c r="M188" i="5"/>
  <c r="M189" i="5"/>
  <c r="M190" i="5"/>
  <c r="M191" i="5"/>
  <c r="M192" i="5"/>
  <c r="M193" i="5"/>
  <c r="M194" i="5"/>
  <c r="M195" i="5"/>
  <c r="M196" i="5"/>
  <c r="M197" i="5"/>
  <c r="M198" i="5"/>
  <c r="M199" i="5"/>
  <c r="M200" i="5"/>
  <c r="M201" i="5"/>
  <c r="M202" i="5"/>
  <c r="M203" i="5"/>
  <c r="M204" i="5"/>
  <c r="M205" i="5"/>
  <c r="M206" i="5"/>
  <c r="M207" i="5"/>
  <c r="M208" i="5"/>
  <c r="M209" i="5"/>
  <c r="M210" i="5"/>
  <c r="M211" i="5"/>
  <c r="M212" i="5"/>
  <c r="M213" i="5"/>
  <c r="M214" i="5"/>
  <c r="M215" i="5"/>
  <c r="M216" i="5"/>
  <c r="M217" i="5"/>
  <c r="M218" i="5"/>
  <c r="H1844" i="7" l="1"/>
  <c r="H1931" i="7"/>
  <c r="H1932" i="7"/>
  <c r="H1933" i="7"/>
  <c r="H1934" i="7"/>
  <c r="H1935" i="7"/>
  <c r="H1936" i="7"/>
  <c r="H1937" i="7"/>
  <c r="H1938" i="7"/>
  <c r="H1939" i="7"/>
  <c r="H1940" i="7"/>
  <c r="H1941" i="7"/>
  <c r="H1942" i="7"/>
  <c r="H1943" i="7"/>
  <c r="H1944" i="7"/>
  <c r="H1945" i="7"/>
  <c r="H1946" i="7"/>
  <c r="H1947" i="7"/>
  <c r="H1948" i="7"/>
  <c r="H1949" i="7"/>
  <c r="H1950" i="7"/>
  <c r="H1951" i="7"/>
  <c r="H1952" i="7"/>
  <c r="H1953" i="7"/>
  <c r="H1954" i="7"/>
  <c r="H1955" i="7"/>
  <c r="H1956" i="7"/>
  <c r="H1957" i="7"/>
  <c r="H1958" i="7"/>
  <c r="H1959" i="7"/>
  <c r="H1960" i="7"/>
  <c r="H1961" i="7"/>
  <c r="H1962" i="7"/>
  <c r="H1963" i="7"/>
  <c r="H1964" i="7"/>
  <c r="H1965" i="7"/>
  <c r="H1966" i="7"/>
  <c r="H1907" i="7"/>
  <c r="H1908" i="7"/>
  <c r="H1909" i="7"/>
  <c r="H1910" i="7"/>
  <c r="H1911" i="7"/>
  <c r="H1912" i="7"/>
  <c r="H1913" i="7"/>
  <c r="H1914" i="7"/>
  <c r="H1915" i="7"/>
  <c r="H1916" i="7"/>
  <c r="H1917" i="7"/>
  <c r="H1918" i="7"/>
  <c r="H1919" i="7"/>
  <c r="H1920" i="7"/>
  <c r="H1921" i="7"/>
  <c r="H1922" i="7"/>
  <c r="H1923" i="7"/>
  <c r="H1924" i="7"/>
  <c r="H1925" i="7"/>
  <c r="H1926" i="7"/>
  <c r="H1927" i="7"/>
  <c r="H1928" i="7"/>
  <c r="H1929" i="7"/>
  <c r="H1930" i="7"/>
  <c r="H1828" i="7"/>
  <c r="H1829" i="7"/>
  <c r="H1830" i="7"/>
  <c r="H1831" i="7"/>
  <c r="H1832" i="7"/>
  <c r="H1833" i="7"/>
  <c r="H1834" i="7"/>
  <c r="H1835" i="7"/>
  <c r="H1837" i="7"/>
  <c r="H1838" i="7"/>
  <c r="H1839" i="7"/>
  <c r="H1840" i="7"/>
  <c r="H1841" i="7"/>
  <c r="H1842" i="7"/>
  <c r="H1843" i="7"/>
  <c r="H1845" i="7"/>
  <c r="H1846" i="7"/>
  <c r="H1848" i="7"/>
  <c r="H1849" i="7"/>
  <c r="H1850" i="7"/>
  <c r="H1851" i="7"/>
  <c r="H1852" i="7"/>
  <c r="H1853" i="7"/>
  <c r="H1854" i="7"/>
  <c r="H1855" i="7"/>
  <c r="H1856" i="7"/>
  <c r="H1857" i="7"/>
  <c r="H1858" i="7"/>
  <c r="H1859" i="7"/>
  <c r="H1860" i="7"/>
  <c r="H1861" i="7"/>
  <c r="H1862" i="7"/>
  <c r="H1863" i="7"/>
  <c r="H1864" i="7"/>
  <c r="H1865" i="7"/>
  <c r="H1866" i="7"/>
  <c r="H1867" i="7"/>
  <c r="H1868" i="7"/>
  <c r="H1869" i="7"/>
  <c r="H1870" i="7"/>
  <c r="H1871" i="7"/>
  <c r="H1872" i="7"/>
  <c r="H1873" i="7"/>
  <c r="H1874" i="7"/>
  <c r="H1875" i="7"/>
  <c r="H1876" i="7"/>
  <c r="H1877" i="7"/>
  <c r="H1878" i="7"/>
  <c r="H1879" i="7"/>
  <c r="H1880" i="7"/>
  <c r="H1881" i="7"/>
  <c r="H1882" i="7"/>
  <c r="H1883" i="7"/>
  <c r="H1884" i="7"/>
  <c r="H1885" i="7"/>
  <c r="H1886" i="7"/>
  <c r="H1887" i="7"/>
  <c r="H1888" i="7"/>
  <c r="H1889" i="7"/>
  <c r="H1890" i="7"/>
  <c r="H1891" i="7"/>
  <c r="H1892" i="7"/>
  <c r="H1893" i="7"/>
  <c r="H1895" i="7"/>
  <c r="H1896" i="7"/>
  <c r="H1897" i="7"/>
  <c r="H1898" i="7"/>
  <c r="H1899" i="7"/>
  <c r="H1900" i="7"/>
  <c r="H1901" i="7"/>
  <c r="H1902" i="7"/>
  <c r="H1903" i="7"/>
  <c r="H1904" i="7"/>
  <c r="H1905" i="7"/>
  <c r="H1906" i="7"/>
  <c r="H1793" i="7"/>
  <c r="H1794" i="7"/>
  <c r="H1795" i="7"/>
  <c r="H1796" i="7"/>
  <c r="H1797" i="7"/>
  <c r="H1798" i="7"/>
  <c r="H1799" i="7"/>
  <c r="H1800" i="7"/>
  <c r="H1801" i="7"/>
  <c r="H1802" i="7"/>
  <c r="H1803" i="7"/>
  <c r="H1804" i="7"/>
  <c r="H1805" i="7"/>
  <c r="H1806" i="7"/>
  <c r="H1807" i="7"/>
  <c r="H1808" i="7"/>
  <c r="H1809" i="7"/>
  <c r="H1810" i="7"/>
  <c r="H1811" i="7"/>
  <c r="H1812" i="7"/>
  <c r="H1813" i="7"/>
  <c r="H1814" i="7"/>
  <c r="H1815" i="7"/>
  <c r="H1816" i="7"/>
  <c r="H1817" i="7"/>
  <c r="H1818" i="7"/>
  <c r="H1819" i="7"/>
  <c r="H1820" i="7"/>
  <c r="H1821" i="7"/>
  <c r="H1822" i="7"/>
  <c r="H1823" i="7"/>
  <c r="H1824" i="7"/>
  <c r="H1825" i="7"/>
  <c r="H1826" i="7"/>
  <c r="H1827" i="7"/>
  <c r="H1764" i="7"/>
  <c r="H1765" i="7"/>
  <c r="H1766" i="7"/>
  <c r="H1767" i="7"/>
  <c r="H1768" i="7"/>
  <c r="H1769" i="7"/>
  <c r="H1770" i="7"/>
  <c r="H1771" i="7"/>
  <c r="H1772" i="7"/>
  <c r="H1773" i="7"/>
  <c r="H1774" i="7"/>
  <c r="H1775" i="7"/>
  <c r="H1776" i="7"/>
  <c r="H1777" i="7"/>
  <c r="H1778" i="7"/>
  <c r="H1779" i="7"/>
  <c r="H1780" i="7"/>
  <c r="H1781" i="7"/>
  <c r="H1782" i="7"/>
  <c r="H1783" i="7"/>
  <c r="H1784" i="7"/>
  <c r="H1785" i="7"/>
  <c r="H1786" i="7"/>
  <c r="H1787" i="7"/>
  <c r="H1788" i="7"/>
  <c r="H1789" i="7"/>
  <c r="H1790" i="7"/>
  <c r="H1791" i="7"/>
  <c r="H1792" i="7"/>
  <c r="H1691" i="7"/>
  <c r="H1692" i="7"/>
  <c r="H1693" i="7"/>
  <c r="H1694" i="7"/>
  <c r="H1695" i="7"/>
  <c r="H1696" i="7"/>
  <c r="H1697" i="7"/>
  <c r="H1698" i="7"/>
  <c r="H1699" i="7"/>
  <c r="H1700" i="7"/>
  <c r="H1701" i="7"/>
  <c r="H1702" i="7"/>
  <c r="H1703" i="7"/>
  <c r="H1704" i="7"/>
  <c r="H1705" i="7"/>
  <c r="H1706" i="7"/>
  <c r="H1707" i="7"/>
  <c r="H1708" i="7"/>
  <c r="H1709" i="7"/>
  <c r="H1711" i="7"/>
  <c r="H1712" i="7"/>
  <c r="H1713" i="7"/>
  <c r="H1714" i="7"/>
  <c r="H1715" i="7"/>
  <c r="H1716" i="7"/>
  <c r="H1717" i="7"/>
  <c r="H1718" i="7"/>
  <c r="H1719" i="7"/>
  <c r="H1720" i="7"/>
  <c r="H1721" i="7"/>
  <c r="H1722" i="7"/>
  <c r="H1723" i="7"/>
  <c r="H1724" i="7"/>
  <c r="H1725" i="7"/>
  <c r="H1726" i="7"/>
  <c r="H1727" i="7"/>
  <c r="H1728" i="7"/>
  <c r="H1729" i="7"/>
  <c r="H1730" i="7"/>
  <c r="H1731" i="7"/>
  <c r="H1732" i="7"/>
  <c r="H1733" i="7"/>
  <c r="H1734" i="7"/>
  <c r="H1735" i="7"/>
  <c r="H1737" i="7"/>
  <c r="H1738" i="7"/>
  <c r="H1739" i="7"/>
  <c r="H1740" i="7"/>
  <c r="H1742" i="7"/>
  <c r="H1743" i="7"/>
  <c r="H1744" i="7"/>
  <c r="H1745" i="7"/>
  <c r="H1746" i="7"/>
  <c r="H1747" i="7"/>
  <c r="H1748" i="7"/>
  <c r="H1749" i="7"/>
  <c r="H1750" i="7"/>
  <c r="H1751" i="7"/>
  <c r="H1752" i="7"/>
  <c r="H1753" i="7"/>
  <c r="H1754" i="7"/>
  <c r="H1755" i="7"/>
  <c r="H1756" i="7"/>
  <c r="H1757" i="7"/>
  <c r="H1758" i="7"/>
  <c r="H1759" i="7"/>
  <c r="H1760" i="7"/>
  <c r="H1761" i="7"/>
  <c r="H1762" i="7"/>
  <c r="H1763" i="7"/>
  <c r="H1667" i="7"/>
  <c r="H1668" i="7"/>
  <c r="H1669" i="7"/>
  <c r="H1670" i="7"/>
  <c r="H1671" i="7"/>
  <c r="H1672" i="7"/>
  <c r="H1673" i="7"/>
  <c r="H1674" i="7"/>
  <c r="H1675" i="7"/>
  <c r="H1676" i="7"/>
  <c r="H1677" i="7"/>
  <c r="H1678" i="7"/>
  <c r="H1679" i="7"/>
  <c r="H1680" i="7"/>
  <c r="H1681" i="7"/>
  <c r="H1682" i="7"/>
  <c r="H1683" i="7"/>
  <c r="H1684" i="7"/>
  <c r="H1685" i="7"/>
  <c r="H1686" i="7"/>
  <c r="H1687" i="7"/>
  <c r="H1688" i="7"/>
  <c r="H1689" i="7"/>
  <c r="H1690" i="7"/>
  <c r="H1649" i="7"/>
  <c r="H1650" i="7"/>
  <c r="H1651" i="7"/>
  <c r="H1652" i="7"/>
  <c r="H1653" i="7"/>
  <c r="H1654" i="7"/>
  <c r="H1655" i="7"/>
  <c r="H1656" i="7"/>
  <c r="H1657" i="7"/>
  <c r="H1658" i="7"/>
  <c r="H1659" i="7"/>
  <c r="H1660" i="7"/>
  <c r="H1661" i="7"/>
  <c r="H1662" i="7"/>
  <c r="H1663" i="7"/>
  <c r="H1664" i="7"/>
  <c r="H1665" i="7"/>
  <c r="H1666" i="7"/>
  <c r="H1636" i="7"/>
  <c r="H1637" i="7"/>
  <c r="H1638" i="7"/>
  <c r="H1639" i="7"/>
  <c r="H1640" i="7"/>
  <c r="H1641" i="7"/>
  <c r="H1642" i="7"/>
  <c r="H1643" i="7"/>
  <c r="H1644" i="7"/>
  <c r="H1645" i="7"/>
  <c r="H1646" i="7"/>
  <c r="H1647" i="7"/>
  <c r="H1648" i="7"/>
  <c r="H1612" i="7"/>
  <c r="H1613" i="7"/>
  <c r="H1614" i="7"/>
  <c r="H1615" i="7"/>
  <c r="H1616" i="7"/>
  <c r="H1617" i="7"/>
  <c r="H1618" i="7"/>
  <c r="H1619" i="7"/>
  <c r="H1620" i="7"/>
  <c r="H1621" i="7"/>
  <c r="H1622" i="7"/>
  <c r="H1623" i="7"/>
  <c r="H1624" i="7"/>
  <c r="H1625" i="7"/>
  <c r="H1626" i="7"/>
  <c r="H1627" i="7"/>
  <c r="H1628" i="7"/>
  <c r="H1629" i="7"/>
  <c r="H1630" i="7"/>
  <c r="H1631" i="7"/>
  <c r="H1632" i="7"/>
  <c r="H1633" i="7"/>
  <c r="H1634" i="7"/>
  <c r="H1635" i="7"/>
  <c r="H1585" i="7"/>
  <c r="H1586" i="7"/>
  <c r="H1587" i="7"/>
  <c r="H1588" i="7"/>
  <c r="H1589" i="7"/>
  <c r="H1590" i="7"/>
  <c r="H1591" i="7"/>
  <c r="H1592" i="7"/>
  <c r="H1593" i="7"/>
  <c r="H1594" i="7"/>
  <c r="H1595" i="7"/>
  <c r="H1596" i="7"/>
  <c r="H1597" i="7"/>
  <c r="H1598" i="7"/>
  <c r="H1599" i="7"/>
  <c r="H1600" i="7"/>
  <c r="H1601" i="7"/>
  <c r="H1602" i="7"/>
  <c r="H1603" i="7"/>
  <c r="H1604" i="7"/>
  <c r="H1605" i="7"/>
  <c r="H1606" i="7"/>
  <c r="H1607" i="7"/>
  <c r="H1608" i="7"/>
  <c r="H1609" i="7"/>
  <c r="H1610" i="7"/>
  <c r="H1611" i="7"/>
  <c r="H1554" i="7"/>
  <c r="H1555" i="7"/>
  <c r="H1557" i="7"/>
  <c r="H1558" i="7"/>
  <c r="H1559" i="7"/>
  <c r="H1560" i="7"/>
  <c r="H1561" i="7"/>
  <c r="H1562" i="7"/>
  <c r="H1563" i="7"/>
  <c r="H1564" i="7"/>
  <c r="H1565" i="7"/>
  <c r="H1566" i="7"/>
  <c r="H1567" i="7"/>
  <c r="H1568" i="7"/>
  <c r="H1569" i="7"/>
  <c r="H1570" i="7"/>
  <c r="H1571" i="7"/>
  <c r="H1572" i="7"/>
  <c r="H1573" i="7"/>
  <c r="H1574" i="7"/>
  <c r="H1575" i="7"/>
  <c r="H1576" i="7"/>
  <c r="H1577" i="7"/>
  <c r="H1578" i="7"/>
  <c r="H1579" i="7"/>
  <c r="H1580" i="7"/>
  <c r="H1581" i="7"/>
  <c r="H1582" i="7"/>
  <c r="H1583" i="7"/>
  <c r="H1584" i="7"/>
  <c r="H1542" i="7"/>
  <c r="H1543" i="7"/>
  <c r="H1544" i="7"/>
  <c r="H1545" i="7"/>
  <c r="H1546" i="7"/>
  <c r="H1547" i="7"/>
  <c r="H1548" i="7"/>
  <c r="H1549" i="7"/>
  <c r="H1550" i="7"/>
  <c r="H1551" i="7"/>
  <c r="H1552" i="7"/>
  <c r="H1553" i="7"/>
  <c r="H1540" i="7"/>
  <c r="H1541" i="7"/>
  <c r="H248" i="7"/>
  <c r="H249" i="7"/>
  <c r="H250" i="7"/>
  <c r="H251" i="7"/>
  <c r="H252" i="7"/>
  <c r="H253" i="7"/>
  <c r="H254" i="7"/>
  <c r="H255" i="7"/>
  <c r="H256" i="7"/>
  <c r="H257" i="7"/>
  <c r="H258" i="7"/>
  <c r="H259" i="7"/>
  <c r="H260" i="7"/>
  <c r="H261" i="7"/>
  <c r="H262" i="7"/>
  <c r="H263" i="7"/>
  <c r="H264" i="7"/>
  <c r="H265" i="7"/>
  <c r="H266" i="7"/>
  <c r="H267" i="7"/>
  <c r="H268" i="7"/>
  <c r="H269" i="7"/>
  <c r="H270" i="7"/>
  <c r="H271" i="7"/>
  <c r="H272" i="7"/>
  <c r="H273" i="7"/>
  <c r="H274" i="7"/>
  <c r="H275" i="7"/>
  <c r="H276" i="7"/>
  <c r="H277" i="7"/>
  <c r="H278" i="7"/>
  <c r="H279" i="7"/>
  <c r="H280" i="7"/>
  <c r="H281" i="7"/>
  <c r="H282" i="7"/>
  <c r="H283" i="7"/>
  <c r="H284" i="7"/>
  <c r="H285" i="7"/>
  <c r="H286" i="7"/>
  <c r="H287" i="7"/>
  <c r="H288" i="7"/>
  <c r="H289" i="7"/>
  <c r="H290" i="7"/>
  <c r="H291" i="7"/>
  <c r="H292" i="7"/>
  <c r="H293" i="7"/>
  <c r="H294" i="7"/>
  <c r="H295" i="7"/>
  <c r="H296" i="7"/>
  <c r="H297" i="7"/>
  <c r="H298" i="7"/>
  <c r="H299" i="7"/>
  <c r="H300" i="7"/>
  <c r="H301" i="7"/>
  <c r="H302" i="7"/>
  <c r="H303" i="7"/>
  <c r="H304" i="7"/>
  <c r="H305" i="7"/>
  <c r="H306" i="7"/>
  <c r="H307" i="7"/>
  <c r="H308" i="7"/>
  <c r="H309" i="7"/>
  <c r="H310" i="7"/>
  <c r="H311" i="7"/>
  <c r="H312" i="7"/>
  <c r="H313" i="7"/>
  <c r="H314" i="7"/>
  <c r="H315" i="7"/>
  <c r="H316" i="7"/>
  <c r="H317" i="7"/>
  <c r="H318" i="7"/>
  <c r="H319" i="7"/>
  <c r="H320" i="7"/>
  <c r="H321" i="7"/>
  <c r="H322" i="7"/>
  <c r="H323" i="7"/>
  <c r="H325" i="7"/>
  <c r="H326" i="7"/>
  <c r="H327" i="7"/>
  <c r="H328" i="7"/>
  <c r="H329" i="7"/>
  <c r="H330" i="7"/>
  <c r="H331" i="7"/>
  <c r="H332" i="7"/>
  <c r="H333" i="7"/>
  <c r="H334" i="7"/>
  <c r="H335" i="7"/>
  <c r="H336" i="7"/>
  <c r="H337" i="7"/>
  <c r="H338" i="7"/>
  <c r="H339" i="7"/>
  <c r="H340" i="7"/>
  <c r="H341" i="7"/>
  <c r="H342" i="7"/>
  <c r="H343" i="7"/>
  <c r="H344" i="7"/>
  <c r="H345" i="7"/>
  <c r="H346" i="7"/>
  <c r="H347" i="7"/>
  <c r="H348" i="7"/>
  <c r="H349" i="7"/>
  <c r="H350" i="7"/>
  <c r="H351" i="7"/>
  <c r="H352" i="7"/>
  <c r="H353" i="7"/>
  <c r="H354" i="7"/>
  <c r="H355" i="7"/>
  <c r="H356" i="7"/>
  <c r="H357" i="7"/>
  <c r="H358" i="7"/>
  <c r="H359" i="7"/>
  <c r="H360" i="7"/>
  <c r="H361" i="7"/>
  <c r="H362" i="7"/>
  <c r="H363" i="7"/>
  <c r="H364" i="7"/>
  <c r="H365" i="7"/>
  <c r="H366" i="7"/>
  <c r="H367" i="7"/>
  <c r="H368" i="7"/>
  <c r="H369" i="7"/>
  <c r="H370" i="7"/>
  <c r="H371" i="7"/>
  <c r="H372" i="7"/>
  <c r="H373" i="7"/>
  <c r="H374" i="7"/>
  <c r="H375" i="7"/>
  <c r="H376" i="7"/>
  <c r="H377" i="7"/>
  <c r="H378" i="7"/>
  <c r="H379" i="7"/>
  <c r="H380" i="7"/>
  <c r="H381" i="7"/>
  <c r="H382" i="7"/>
  <c r="H383" i="7"/>
  <c r="H384" i="7"/>
  <c r="H385" i="7"/>
  <c r="H386" i="7"/>
  <c r="H387" i="7"/>
  <c r="H388" i="7"/>
  <c r="H389" i="7"/>
  <c r="H390" i="7"/>
  <c r="H391" i="7"/>
  <c r="H392" i="7"/>
  <c r="H393" i="7"/>
  <c r="H394" i="7"/>
  <c r="H395" i="7"/>
  <c r="H396" i="7"/>
  <c r="H397" i="7"/>
  <c r="H398" i="7"/>
  <c r="H399" i="7"/>
  <c r="H400" i="7"/>
  <c r="H401" i="7"/>
  <c r="H402" i="7"/>
  <c r="H403" i="7"/>
  <c r="H404" i="7"/>
  <c r="H405" i="7"/>
  <c r="H406" i="7"/>
  <c r="H407" i="7"/>
  <c r="H408" i="7"/>
  <c r="H409" i="7"/>
  <c r="H410" i="7"/>
  <c r="H411" i="7"/>
  <c r="H412" i="7"/>
  <c r="H413" i="7"/>
  <c r="H414" i="7"/>
  <c r="H415" i="7"/>
  <c r="H416" i="7"/>
  <c r="H417" i="7"/>
  <c r="H418" i="7"/>
  <c r="H419" i="7"/>
  <c r="H420" i="7"/>
  <c r="H421" i="7"/>
  <c r="H422" i="7"/>
  <c r="H423" i="7"/>
  <c r="H424" i="7"/>
  <c r="H425" i="7"/>
  <c r="H426" i="7"/>
  <c r="H427" i="7"/>
  <c r="H428" i="7"/>
  <c r="H429" i="7"/>
  <c r="H430" i="7"/>
  <c r="H431" i="7"/>
  <c r="H432" i="7"/>
  <c r="H433" i="7"/>
  <c r="H434" i="7"/>
  <c r="H435" i="7"/>
  <c r="H436" i="7"/>
  <c r="H437" i="7"/>
  <c r="H438" i="7"/>
  <c r="H439" i="7"/>
  <c r="H440" i="7"/>
  <c r="H441" i="7"/>
  <c r="H442" i="7"/>
  <c r="H443" i="7"/>
  <c r="H444" i="7"/>
  <c r="H445" i="7"/>
  <c r="H446" i="7"/>
  <c r="H447" i="7"/>
  <c r="H448" i="7"/>
  <c r="H449" i="7"/>
  <c r="H450" i="7"/>
  <c r="H451" i="7"/>
  <c r="H452" i="7"/>
  <c r="H453" i="7"/>
  <c r="H454" i="7"/>
  <c r="H455" i="7"/>
  <c r="H456" i="7"/>
  <c r="H457" i="7"/>
  <c r="H458" i="7"/>
  <c r="H459" i="7"/>
  <c r="H460" i="7"/>
  <c r="H461" i="7"/>
  <c r="H462" i="7"/>
  <c r="H463" i="7"/>
  <c r="H464" i="7"/>
  <c r="H465" i="7"/>
  <c r="H466" i="7"/>
  <c r="H467" i="7"/>
  <c r="H468" i="7"/>
  <c r="H469" i="7"/>
  <c r="H470" i="7"/>
  <c r="H471" i="7"/>
  <c r="H472" i="7"/>
  <c r="H473" i="7"/>
  <c r="H474" i="7"/>
  <c r="H475" i="7"/>
  <c r="H476" i="7"/>
  <c r="H477" i="7"/>
  <c r="H478" i="7"/>
  <c r="H479" i="7"/>
  <c r="H480" i="7"/>
  <c r="H481" i="7"/>
  <c r="H482" i="7"/>
  <c r="H483" i="7"/>
  <c r="H484" i="7"/>
  <c r="H485" i="7"/>
  <c r="H486" i="7"/>
  <c r="H487" i="7"/>
  <c r="H488" i="7"/>
  <c r="H489" i="7"/>
  <c r="H490" i="7"/>
  <c r="H491" i="7"/>
  <c r="H492" i="7"/>
  <c r="H493" i="7"/>
  <c r="H494" i="7"/>
  <c r="H495" i="7"/>
  <c r="H496" i="7"/>
  <c r="H497" i="7"/>
  <c r="H498" i="7"/>
  <c r="H499" i="7"/>
  <c r="H500" i="7"/>
  <c r="H501" i="7"/>
  <c r="H503" i="7"/>
  <c r="H504" i="7"/>
  <c r="H505" i="7"/>
  <c r="H506" i="7"/>
  <c r="H507" i="7"/>
  <c r="H508" i="7"/>
  <c r="H509" i="7"/>
  <c r="H510" i="7"/>
  <c r="H511" i="7"/>
  <c r="H512" i="7"/>
  <c r="H513" i="7"/>
  <c r="H514" i="7"/>
  <c r="H515" i="7"/>
  <c r="H516" i="7"/>
  <c r="H517" i="7"/>
  <c r="H518" i="7"/>
  <c r="H520" i="7"/>
  <c r="H521" i="7"/>
  <c r="H522" i="7"/>
  <c r="H523" i="7"/>
  <c r="H524" i="7"/>
  <c r="H525" i="7"/>
  <c r="H526" i="7"/>
  <c r="H527" i="7"/>
  <c r="H528" i="7"/>
  <c r="H529" i="7"/>
  <c r="H530" i="7"/>
  <c r="H531" i="7"/>
  <c r="H532" i="7"/>
  <c r="H533" i="7"/>
  <c r="H534" i="7"/>
  <c r="H535" i="7"/>
  <c r="H536" i="7"/>
  <c r="H537" i="7"/>
  <c r="H538" i="7"/>
  <c r="H539" i="7"/>
  <c r="H540" i="7"/>
  <c r="H541" i="7"/>
  <c r="H542" i="7"/>
  <c r="H543" i="7"/>
  <c r="H544" i="7"/>
  <c r="H545" i="7"/>
  <c r="H546" i="7"/>
  <c r="H547" i="7"/>
  <c r="H548" i="7"/>
  <c r="H549" i="7"/>
  <c r="H550" i="7"/>
  <c r="H551" i="7"/>
  <c r="H552" i="7"/>
  <c r="H553" i="7"/>
  <c r="H554" i="7"/>
  <c r="H555" i="7"/>
  <c r="H556" i="7"/>
  <c r="H557" i="7"/>
  <c r="H558" i="7"/>
  <c r="H559" i="7"/>
  <c r="H560" i="7"/>
  <c r="H561" i="7"/>
  <c r="H562" i="7"/>
  <c r="H563" i="7"/>
  <c r="H564" i="7"/>
  <c r="H565" i="7"/>
  <c r="H566" i="7"/>
  <c r="H567" i="7"/>
  <c r="H568" i="7"/>
  <c r="H569" i="7"/>
  <c r="H570" i="7"/>
  <c r="H571" i="7"/>
  <c r="H572" i="7"/>
  <c r="H573" i="7"/>
  <c r="H574" i="7"/>
  <c r="H575" i="7"/>
  <c r="H576" i="7"/>
  <c r="H577" i="7"/>
  <c r="H578" i="7"/>
  <c r="H579" i="7"/>
  <c r="H580" i="7"/>
  <c r="H581" i="7"/>
  <c r="H582" i="7"/>
  <c r="H583" i="7"/>
  <c r="H584" i="7"/>
  <c r="H585" i="7"/>
  <c r="H586" i="7"/>
  <c r="H587" i="7"/>
  <c r="H588" i="7"/>
  <c r="H589" i="7"/>
  <c r="H590" i="7"/>
  <c r="H591" i="7"/>
  <c r="H592" i="7"/>
  <c r="H593" i="7"/>
  <c r="H594" i="7"/>
  <c r="H595" i="7"/>
  <c r="H596" i="7"/>
  <c r="H597" i="7"/>
  <c r="H599" i="7"/>
  <c r="H600" i="7"/>
  <c r="H601" i="7"/>
  <c r="H602" i="7"/>
  <c r="H603" i="7"/>
  <c r="H604" i="7"/>
  <c r="H605" i="7"/>
  <c r="H606" i="7"/>
  <c r="H607" i="7"/>
  <c r="H608" i="7"/>
  <c r="H609" i="7"/>
  <c r="H610" i="7"/>
  <c r="H611" i="7"/>
  <c r="H612" i="7"/>
  <c r="H613" i="7"/>
  <c r="H614" i="7"/>
  <c r="H615" i="7"/>
  <c r="H616" i="7"/>
  <c r="H617" i="7"/>
  <c r="H618" i="7"/>
  <c r="H619" i="7"/>
  <c r="H620" i="7"/>
  <c r="H621" i="7"/>
  <c r="H622" i="7"/>
  <c r="H623" i="7"/>
  <c r="H624" i="7"/>
  <c r="H625" i="7"/>
  <c r="H626" i="7"/>
  <c r="H627" i="7"/>
  <c r="H628" i="7"/>
  <c r="H629" i="7"/>
  <c r="H630" i="7"/>
  <c r="H631" i="7"/>
  <c r="H632" i="7"/>
  <c r="H633" i="7"/>
  <c r="H634" i="7"/>
  <c r="H635" i="7"/>
  <c r="H636" i="7"/>
  <c r="H637" i="7"/>
  <c r="H639" i="7"/>
  <c r="H640" i="7"/>
  <c r="H641" i="7"/>
  <c r="H642" i="7"/>
  <c r="H643" i="7"/>
  <c r="H644" i="7"/>
  <c r="H645" i="7"/>
  <c r="H646" i="7"/>
  <c r="H647" i="7"/>
  <c r="H648" i="7"/>
  <c r="H649" i="7"/>
  <c r="H650" i="7"/>
  <c r="H651" i="7"/>
  <c r="H652" i="7"/>
  <c r="H653" i="7"/>
  <c r="H654" i="7"/>
  <c r="H655" i="7"/>
  <c r="H656" i="7"/>
  <c r="H657" i="7"/>
  <c r="H658" i="7"/>
  <c r="H659" i="7"/>
  <c r="H660" i="7"/>
  <c r="H661" i="7"/>
  <c r="H662" i="7"/>
  <c r="H663" i="7"/>
  <c r="H664" i="7"/>
  <c r="H665" i="7"/>
  <c r="H666" i="7"/>
  <c r="H667" i="7"/>
  <c r="H668" i="7"/>
  <c r="H669" i="7"/>
  <c r="H670" i="7"/>
  <c r="H671" i="7"/>
  <c r="H672" i="7"/>
  <c r="H673" i="7"/>
  <c r="H674" i="7"/>
  <c r="H675" i="7"/>
  <c r="H676" i="7"/>
  <c r="H677" i="7"/>
  <c r="H678" i="7"/>
  <c r="H679" i="7"/>
  <c r="H680" i="7"/>
  <c r="H681" i="7"/>
  <c r="H683" i="7"/>
  <c r="H684" i="7"/>
  <c r="H685" i="7"/>
  <c r="H686" i="7"/>
  <c r="H687" i="7"/>
  <c r="H688" i="7"/>
  <c r="H689" i="7"/>
  <c r="H690" i="7"/>
  <c r="H691" i="7"/>
  <c r="H692" i="7"/>
  <c r="H693" i="7"/>
  <c r="H694" i="7"/>
  <c r="H695" i="7"/>
  <c r="H696" i="7"/>
  <c r="H697" i="7"/>
  <c r="H698" i="7"/>
  <c r="H699" i="7"/>
  <c r="H700" i="7"/>
  <c r="H701" i="7"/>
  <c r="H702" i="7"/>
  <c r="H703" i="7"/>
  <c r="H704" i="7"/>
  <c r="H705" i="7"/>
  <c r="H706" i="7"/>
  <c r="H708" i="7"/>
  <c r="H709" i="7"/>
  <c r="H710" i="7"/>
  <c r="H711" i="7"/>
  <c r="H712" i="7"/>
  <c r="H713" i="7"/>
  <c r="H714" i="7"/>
  <c r="H715" i="7"/>
  <c r="H716" i="7"/>
  <c r="H717" i="7"/>
  <c r="H718" i="7"/>
  <c r="H719" i="7"/>
  <c r="H720" i="7"/>
  <c r="H721" i="7"/>
  <c r="H722" i="7"/>
  <c r="H723" i="7"/>
  <c r="H724" i="7"/>
  <c r="H725" i="7"/>
  <c r="H726" i="7"/>
  <c r="H727" i="7"/>
  <c r="H728" i="7"/>
  <c r="H729" i="7"/>
  <c r="H730" i="7"/>
  <c r="H731" i="7"/>
  <c r="H732" i="7"/>
  <c r="H733" i="7"/>
  <c r="H734" i="7"/>
  <c r="H735" i="7"/>
  <c r="H736" i="7"/>
  <c r="H737" i="7"/>
  <c r="H738" i="7"/>
  <c r="H739" i="7"/>
  <c r="H740" i="7"/>
  <c r="H741" i="7"/>
  <c r="H742" i="7"/>
  <c r="H743" i="7"/>
  <c r="H744" i="7"/>
  <c r="H745" i="7"/>
  <c r="H746" i="7"/>
  <c r="H747" i="7"/>
  <c r="H748" i="7"/>
  <c r="H749" i="7"/>
  <c r="H750" i="7"/>
  <c r="H751" i="7"/>
  <c r="H752" i="7"/>
  <c r="H753" i="7"/>
  <c r="H754" i="7"/>
  <c r="H755" i="7"/>
  <c r="H756" i="7"/>
  <c r="H757" i="7"/>
  <c r="H758" i="7"/>
  <c r="H759" i="7"/>
  <c r="H760" i="7"/>
  <c r="H762" i="7"/>
  <c r="H763" i="7"/>
  <c r="H764" i="7"/>
  <c r="H765" i="7"/>
  <c r="H766" i="7"/>
  <c r="H767" i="7"/>
  <c r="H768" i="7"/>
  <c r="H769" i="7"/>
  <c r="H770" i="7"/>
  <c r="H771" i="7"/>
  <c r="H772" i="7"/>
  <c r="H773" i="7"/>
  <c r="H774" i="7"/>
  <c r="H775" i="7"/>
  <c r="H776" i="7"/>
  <c r="H777" i="7"/>
  <c r="H778" i="7"/>
  <c r="H779" i="7"/>
  <c r="H780" i="7"/>
  <c r="H781" i="7"/>
  <c r="H782" i="7"/>
  <c r="H783" i="7"/>
  <c r="H784" i="7"/>
  <c r="H785" i="7"/>
  <c r="H786" i="7"/>
  <c r="H787" i="7"/>
  <c r="H788" i="7"/>
  <c r="H789" i="7"/>
  <c r="H790" i="7"/>
  <c r="H791" i="7"/>
  <c r="H792" i="7"/>
  <c r="H793" i="7"/>
  <c r="H794" i="7"/>
  <c r="H795" i="7"/>
  <c r="H796" i="7"/>
  <c r="H797" i="7"/>
  <c r="H798" i="7"/>
  <c r="H799" i="7"/>
  <c r="H800" i="7"/>
  <c r="H801" i="7"/>
  <c r="H802" i="7"/>
  <c r="H803" i="7"/>
  <c r="H804" i="7"/>
  <c r="H805" i="7"/>
  <c r="H806" i="7"/>
  <c r="H807" i="7"/>
  <c r="H808" i="7"/>
  <c r="H809" i="7"/>
  <c r="H810" i="7"/>
  <c r="H811" i="7"/>
  <c r="H812" i="7"/>
  <c r="H813" i="7"/>
  <c r="H814" i="7"/>
  <c r="H815" i="7"/>
  <c r="H816" i="7"/>
  <c r="H817" i="7"/>
  <c r="H818" i="7"/>
  <c r="H819" i="7"/>
  <c r="H820" i="7"/>
  <c r="H821" i="7"/>
  <c r="H822" i="7"/>
  <c r="H823" i="7"/>
  <c r="H824" i="7"/>
  <c r="H825" i="7"/>
  <c r="H826" i="7"/>
  <c r="H827" i="7"/>
  <c r="H828" i="7"/>
  <c r="H829" i="7"/>
  <c r="H830" i="7"/>
  <c r="H831" i="7"/>
  <c r="H832" i="7"/>
  <c r="H833" i="7"/>
  <c r="H834" i="7"/>
  <c r="H835" i="7"/>
  <c r="H836" i="7"/>
  <c r="H837" i="7"/>
  <c r="H838" i="7"/>
  <c r="H839" i="7"/>
  <c r="H840" i="7"/>
  <c r="H841" i="7"/>
  <c r="H842" i="7"/>
  <c r="H843" i="7"/>
  <c r="H844" i="7"/>
  <c r="H845" i="7"/>
  <c r="H846" i="7"/>
  <c r="H847" i="7"/>
  <c r="H848" i="7"/>
  <c r="H849" i="7"/>
  <c r="H850" i="7"/>
  <c r="H851" i="7"/>
  <c r="H852" i="7"/>
  <c r="H854" i="7"/>
  <c r="H855" i="7"/>
  <c r="H856" i="7"/>
  <c r="H857" i="7"/>
  <c r="H858" i="7"/>
  <c r="H859" i="7"/>
  <c r="H860" i="7"/>
  <c r="H861" i="7"/>
  <c r="H862" i="7"/>
  <c r="H863" i="7"/>
  <c r="H864" i="7"/>
  <c r="H865" i="7"/>
  <c r="H866" i="7"/>
  <c r="H867" i="7"/>
  <c r="H868" i="7"/>
  <c r="H869" i="7"/>
  <c r="H870" i="7"/>
  <c r="H871" i="7"/>
  <c r="H872" i="7"/>
  <c r="H873" i="7"/>
  <c r="H874" i="7"/>
  <c r="H875" i="7"/>
  <c r="H876" i="7"/>
  <c r="H877" i="7"/>
  <c r="H878" i="7"/>
  <c r="H879" i="7"/>
  <c r="H880" i="7"/>
  <c r="H881" i="7"/>
  <c r="H882" i="7"/>
  <c r="H883" i="7"/>
  <c r="H884" i="7"/>
  <c r="H885" i="7"/>
  <c r="H886" i="7"/>
  <c r="H887" i="7"/>
  <c r="H888" i="7"/>
  <c r="H889" i="7"/>
  <c r="H891" i="7"/>
  <c r="H892" i="7"/>
  <c r="H895" i="7"/>
  <c r="H896" i="7"/>
  <c r="H897" i="7"/>
  <c r="H898" i="7"/>
  <c r="H899" i="7"/>
  <c r="H900" i="7"/>
  <c r="H901" i="7"/>
  <c r="H902" i="7"/>
  <c r="H903" i="7"/>
  <c r="H904" i="7"/>
  <c r="H905" i="7"/>
  <c r="H906" i="7"/>
  <c r="H907" i="7"/>
  <c r="H908" i="7"/>
  <c r="H909" i="7"/>
  <c r="H910" i="7"/>
  <c r="H911" i="7"/>
  <c r="H912" i="7"/>
  <c r="H913" i="7"/>
  <c r="H914" i="7"/>
  <c r="H915" i="7"/>
  <c r="H916" i="7"/>
  <c r="H917" i="7"/>
  <c r="H918" i="7"/>
  <c r="H919" i="7"/>
  <c r="H920" i="7"/>
  <c r="H921" i="7"/>
  <c r="H922" i="7"/>
  <c r="H923" i="7"/>
  <c r="H924" i="7"/>
  <c r="H925" i="7"/>
  <c r="H926" i="7"/>
  <c r="H927" i="7"/>
  <c r="H928" i="7"/>
  <c r="H929" i="7"/>
  <c r="H930" i="7"/>
  <c r="H931" i="7"/>
  <c r="H932" i="7"/>
  <c r="H933" i="7"/>
  <c r="H936" i="7"/>
  <c r="H937" i="7"/>
  <c r="H938" i="7"/>
  <c r="H939" i="7"/>
  <c r="H940" i="7"/>
  <c r="H941" i="7"/>
  <c r="H942" i="7"/>
  <c r="H943" i="7"/>
  <c r="H944" i="7"/>
  <c r="H945" i="7"/>
  <c r="H946" i="7"/>
  <c r="H947" i="7"/>
  <c r="H948" i="7"/>
  <c r="H949" i="7"/>
  <c r="H950" i="7"/>
  <c r="H951" i="7"/>
  <c r="H952" i="7"/>
  <c r="H953" i="7"/>
  <c r="H954" i="7"/>
  <c r="H955" i="7"/>
  <c r="H956" i="7"/>
  <c r="H957" i="7"/>
  <c r="H958" i="7"/>
  <c r="H959" i="7"/>
  <c r="H960" i="7"/>
  <c r="H961" i="7"/>
  <c r="H962" i="7"/>
  <c r="H963" i="7"/>
  <c r="H964" i="7"/>
  <c r="H965" i="7"/>
  <c r="H966" i="7"/>
  <c r="H967" i="7"/>
  <c r="H968" i="7"/>
  <c r="H969" i="7"/>
  <c r="H970" i="7"/>
  <c r="H971" i="7"/>
  <c r="H972" i="7"/>
  <c r="H973" i="7"/>
  <c r="H974" i="7"/>
  <c r="H975" i="7"/>
  <c r="H976" i="7"/>
  <c r="H977" i="7"/>
  <c r="H978" i="7"/>
  <c r="H979" i="7"/>
  <c r="H980" i="7"/>
  <c r="H981" i="7"/>
  <c r="H982" i="7"/>
  <c r="H983" i="7"/>
  <c r="H984" i="7"/>
  <c r="H985" i="7"/>
  <c r="H986" i="7"/>
  <c r="H987" i="7"/>
  <c r="H988" i="7"/>
  <c r="H989" i="7"/>
  <c r="H991" i="7"/>
  <c r="H992" i="7"/>
  <c r="H993" i="7"/>
  <c r="H994" i="7"/>
  <c r="H995" i="7"/>
  <c r="H997" i="7"/>
  <c r="H998" i="7"/>
  <c r="H999" i="7"/>
  <c r="H1000" i="7"/>
  <c r="H1001" i="7"/>
  <c r="H1002" i="7"/>
  <c r="H1003" i="7"/>
  <c r="H1004" i="7"/>
  <c r="H1005" i="7"/>
  <c r="H1006" i="7"/>
  <c r="H1007" i="7"/>
  <c r="H1008" i="7"/>
  <c r="H1009" i="7"/>
  <c r="H1010" i="7"/>
  <c r="H1011" i="7"/>
  <c r="H1012" i="7"/>
  <c r="H1013" i="7"/>
  <c r="H1014" i="7"/>
  <c r="H1015" i="7"/>
  <c r="H1016" i="7"/>
  <c r="H1017" i="7"/>
  <c r="H1018" i="7"/>
  <c r="H1019" i="7"/>
  <c r="H1020" i="7"/>
  <c r="H1021" i="7"/>
  <c r="H1022" i="7"/>
  <c r="H1023" i="7"/>
  <c r="H1024" i="7"/>
  <c r="H1025" i="7"/>
  <c r="H1026" i="7"/>
  <c r="H1027" i="7"/>
  <c r="H1028" i="7"/>
  <c r="H1029" i="7"/>
  <c r="H1030" i="7"/>
  <c r="H1031" i="7"/>
  <c r="H1032" i="7"/>
  <c r="H1033" i="7"/>
  <c r="H1034" i="7"/>
  <c r="H1035" i="7"/>
  <c r="H1036" i="7"/>
  <c r="H1037" i="7"/>
  <c r="H1038" i="7"/>
  <c r="H1039" i="7"/>
  <c r="H1040" i="7"/>
  <c r="H1041" i="7"/>
  <c r="H1042" i="7"/>
  <c r="H1043" i="7"/>
  <c r="H1044" i="7"/>
  <c r="H1045" i="7"/>
  <c r="H1046" i="7"/>
  <c r="H1047" i="7"/>
  <c r="H1048" i="7"/>
  <c r="H1049" i="7"/>
  <c r="H1050" i="7"/>
  <c r="H1051" i="7"/>
  <c r="H1052" i="7"/>
  <c r="H1053" i="7"/>
  <c r="H1054" i="7"/>
  <c r="H1055" i="7"/>
  <c r="H1056" i="7"/>
  <c r="H1057" i="7"/>
  <c r="H1058" i="7"/>
  <c r="H1059" i="7"/>
  <c r="H1060" i="7"/>
  <c r="H1061" i="7"/>
  <c r="H1062" i="7"/>
  <c r="H1063" i="7"/>
  <c r="H1064" i="7"/>
  <c r="H1065" i="7"/>
  <c r="H1066" i="7"/>
  <c r="H1067" i="7"/>
  <c r="H1069" i="7"/>
  <c r="H1070" i="7"/>
  <c r="H1071" i="7"/>
  <c r="H1072" i="7"/>
  <c r="H1073" i="7"/>
  <c r="H1074" i="7"/>
  <c r="H1075" i="7"/>
  <c r="H1076" i="7"/>
  <c r="H1077" i="7"/>
  <c r="H1078" i="7"/>
  <c r="H1079" i="7"/>
  <c r="H1080" i="7"/>
  <c r="H1081" i="7"/>
  <c r="H1082" i="7"/>
  <c r="H1083" i="7"/>
  <c r="H1084" i="7"/>
  <c r="H1085" i="7"/>
  <c r="H1086" i="7"/>
  <c r="H1087" i="7"/>
  <c r="H1088" i="7"/>
  <c r="H1089" i="7"/>
  <c r="H1090" i="7"/>
  <c r="H1091" i="7"/>
  <c r="H1092" i="7"/>
  <c r="H1093" i="7"/>
  <c r="H1094" i="7"/>
  <c r="H1095" i="7"/>
  <c r="H1096" i="7"/>
  <c r="H1097" i="7"/>
  <c r="H1098" i="7"/>
  <c r="H1099" i="7"/>
  <c r="H1100" i="7"/>
  <c r="H1101" i="7"/>
  <c r="H1102" i="7"/>
  <c r="H1103" i="7"/>
  <c r="H1104" i="7"/>
  <c r="H1105" i="7"/>
  <c r="H1106" i="7"/>
  <c r="H1107" i="7"/>
  <c r="H1108" i="7"/>
  <c r="H1109" i="7"/>
  <c r="H1110" i="7"/>
  <c r="H1111" i="7"/>
  <c r="H1112" i="7"/>
  <c r="H1113" i="7"/>
  <c r="H1114" i="7"/>
  <c r="H1115" i="7"/>
  <c r="H1116" i="7"/>
  <c r="H1117" i="7"/>
  <c r="H1118" i="7"/>
  <c r="H1119" i="7"/>
  <c r="H1120" i="7"/>
  <c r="H1121" i="7"/>
  <c r="H1122" i="7"/>
  <c r="H1123" i="7"/>
  <c r="H1124" i="7"/>
  <c r="H1125" i="7"/>
  <c r="H1126" i="7"/>
  <c r="H1127" i="7"/>
  <c r="H1128" i="7"/>
  <c r="H1130" i="7"/>
  <c r="H1131" i="7"/>
  <c r="H1132" i="7"/>
  <c r="H1133" i="7"/>
  <c r="H1134" i="7"/>
  <c r="H1135" i="7"/>
  <c r="H1136" i="7"/>
  <c r="H1137" i="7"/>
  <c r="H1138" i="7"/>
  <c r="H1139" i="7"/>
  <c r="H1140" i="7"/>
  <c r="H1141" i="7"/>
  <c r="H1142" i="7"/>
  <c r="H1143" i="7"/>
  <c r="H1144" i="7"/>
  <c r="H1145" i="7"/>
  <c r="H1146" i="7"/>
  <c r="H1147" i="7"/>
  <c r="H1148" i="7"/>
  <c r="H1149" i="7"/>
  <c r="H1150" i="7"/>
  <c r="H1151" i="7"/>
  <c r="H1152" i="7"/>
  <c r="H1153" i="7"/>
  <c r="H1154" i="7"/>
  <c r="H1155" i="7"/>
  <c r="H1156" i="7"/>
  <c r="H1157" i="7"/>
  <c r="H1158" i="7"/>
  <c r="H1159" i="7"/>
  <c r="H1160" i="7"/>
  <c r="H1161" i="7"/>
  <c r="H1162" i="7"/>
  <c r="H1163" i="7"/>
  <c r="H1164" i="7"/>
  <c r="H1165" i="7"/>
  <c r="H1166" i="7"/>
  <c r="H1167" i="7"/>
  <c r="H1168" i="7"/>
  <c r="H1169" i="7"/>
  <c r="H1170" i="7"/>
  <c r="H1171" i="7"/>
  <c r="H1172" i="7"/>
  <c r="H1173" i="7"/>
  <c r="H1174" i="7"/>
  <c r="H1175" i="7"/>
  <c r="H1176" i="7"/>
  <c r="H1177" i="7"/>
  <c r="H1178" i="7"/>
  <c r="H1179" i="7"/>
  <c r="H1180" i="7"/>
  <c r="H1181" i="7"/>
  <c r="H1182" i="7"/>
  <c r="H1183" i="7"/>
  <c r="H1184" i="7"/>
  <c r="H1185" i="7"/>
  <c r="H1186" i="7"/>
  <c r="H1187" i="7"/>
  <c r="H1188" i="7"/>
  <c r="H1189" i="7"/>
  <c r="H1190" i="7"/>
  <c r="H1191" i="7"/>
  <c r="H1192" i="7"/>
  <c r="H1193" i="7"/>
  <c r="H1194" i="7"/>
  <c r="H1195" i="7"/>
  <c r="H1196" i="7"/>
  <c r="H1197" i="7"/>
  <c r="H1198" i="7"/>
  <c r="H1199" i="7"/>
  <c r="H1200" i="7"/>
  <c r="H1201" i="7"/>
  <c r="H1202" i="7"/>
  <c r="H1203" i="7"/>
  <c r="H1204" i="7"/>
  <c r="H1205" i="7"/>
  <c r="H1206" i="7"/>
  <c r="H1207" i="7"/>
  <c r="H1208" i="7"/>
  <c r="H1209" i="7"/>
  <c r="H1210" i="7"/>
  <c r="H1211" i="7"/>
  <c r="H1212" i="7"/>
  <c r="H1214" i="7"/>
  <c r="H1215" i="7"/>
  <c r="H1216" i="7"/>
  <c r="H1217" i="7"/>
  <c r="H1218" i="7"/>
  <c r="H1219" i="7"/>
  <c r="H1220" i="7"/>
  <c r="H1221" i="7"/>
  <c r="H1222" i="7"/>
  <c r="H1223" i="7"/>
  <c r="H1224" i="7"/>
  <c r="H1225" i="7"/>
  <c r="H1226" i="7"/>
  <c r="H1229" i="7"/>
  <c r="H1230" i="7"/>
  <c r="H1231" i="7"/>
  <c r="H1232" i="7"/>
  <c r="H1233" i="7"/>
  <c r="H1234" i="7"/>
  <c r="H1235" i="7"/>
  <c r="H1236" i="7"/>
  <c r="H1237" i="7"/>
  <c r="H1238" i="7"/>
  <c r="H1239" i="7"/>
  <c r="H1240" i="7"/>
  <c r="H1241" i="7"/>
  <c r="H1242" i="7"/>
  <c r="H1243" i="7"/>
  <c r="H1244" i="7"/>
  <c r="H1245" i="7"/>
  <c r="H1246" i="7"/>
  <c r="H1247" i="7"/>
  <c r="H1248" i="7"/>
  <c r="H1249" i="7"/>
  <c r="H1250" i="7"/>
  <c r="H1251" i="7"/>
  <c r="H1252" i="7"/>
  <c r="H1253" i="7"/>
  <c r="H1254" i="7"/>
  <c r="H1255" i="7"/>
  <c r="H1256" i="7"/>
  <c r="H1257" i="7"/>
  <c r="H1258" i="7"/>
  <c r="H1259" i="7"/>
  <c r="H1260" i="7"/>
  <c r="H1261" i="7"/>
  <c r="H1262" i="7"/>
  <c r="H1263" i="7"/>
  <c r="H1264" i="7"/>
  <c r="H1265" i="7"/>
  <c r="H1266" i="7"/>
  <c r="H1267" i="7"/>
  <c r="H1268" i="7"/>
  <c r="H1269" i="7"/>
  <c r="H1270" i="7"/>
  <c r="H1271" i="7"/>
  <c r="H1272" i="7"/>
  <c r="H1273" i="7"/>
  <c r="H1274" i="7"/>
  <c r="H1275" i="7"/>
  <c r="H1276" i="7"/>
  <c r="H1277" i="7"/>
  <c r="H1278" i="7"/>
  <c r="H1279" i="7"/>
  <c r="H1280" i="7"/>
  <c r="H1281" i="7"/>
  <c r="H1282" i="7"/>
  <c r="H1283" i="7"/>
  <c r="H1284" i="7"/>
  <c r="H1285" i="7"/>
  <c r="H1286" i="7"/>
  <c r="H1287" i="7"/>
  <c r="H1288" i="7"/>
  <c r="H1289" i="7"/>
  <c r="H1290" i="7"/>
  <c r="H1291" i="7"/>
  <c r="H1292" i="7"/>
  <c r="H1293" i="7"/>
  <c r="H1294" i="7"/>
  <c r="H1295" i="7"/>
  <c r="H1296" i="7"/>
  <c r="H1297" i="7"/>
  <c r="H1298" i="7"/>
  <c r="H1299" i="7"/>
  <c r="H1300" i="7"/>
  <c r="H1301" i="7"/>
  <c r="H1302" i="7"/>
  <c r="H1303" i="7"/>
  <c r="H1304" i="7"/>
  <c r="H1305" i="7"/>
  <c r="H1306" i="7"/>
  <c r="H1307" i="7"/>
  <c r="H1308" i="7"/>
  <c r="H1309" i="7"/>
  <c r="H1310" i="7"/>
  <c r="H1311" i="7"/>
  <c r="H1312" i="7"/>
  <c r="H1313" i="7"/>
  <c r="H1314" i="7"/>
  <c r="H1315" i="7"/>
  <c r="H1316" i="7"/>
  <c r="H1317" i="7"/>
  <c r="H1318" i="7"/>
  <c r="H1319" i="7"/>
  <c r="H1320" i="7"/>
  <c r="H1321" i="7"/>
  <c r="H1322" i="7"/>
  <c r="H1323" i="7"/>
  <c r="H1324" i="7"/>
  <c r="H1325" i="7"/>
  <c r="H1326" i="7"/>
  <c r="H1327" i="7"/>
  <c r="H1328" i="7"/>
  <c r="H1329" i="7"/>
  <c r="H1330" i="7"/>
  <c r="H1331" i="7"/>
  <c r="H1332" i="7"/>
  <c r="H1333" i="7"/>
  <c r="H1334" i="7"/>
  <c r="H1335" i="7"/>
  <c r="H1336" i="7"/>
  <c r="H1337" i="7"/>
  <c r="H1338" i="7"/>
  <c r="H1339" i="7"/>
  <c r="H1340" i="7"/>
  <c r="H1341" i="7"/>
  <c r="H1342" i="7"/>
  <c r="H1343" i="7"/>
  <c r="H1344" i="7"/>
  <c r="H1345" i="7"/>
  <c r="H1346" i="7"/>
  <c r="H1347" i="7"/>
  <c r="H1348" i="7"/>
  <c r="H1349" i="7"/>
  <c r="H1350" i="7"/>
  <c r="H1351" i="7"/>
  <c r="H1352" i="7"/>
  <c r="H1353" i="7"/>
  <c r="H1354" i="7"/>
  <c r="H1355" i="7"/>
  <c r="H1356" i="7"/>
  <c r="H1357" i="7"/>
  <c r="H1358" i="7"/>
  <c r="H1359" i="7"/>
  <c r="H1360" i="7"/>
  <c r="H1361" i="7"/>
  <c r="H1362" i="7"/>
  <c r="H1363" i="7"/>
  <c r="H1364" i="7"/>
  <c r="H1365" i="7"/>
  <c r="H1366" i="7"/>
  <c r="H1367" i="7"/>
  <c r="H1368" i="7"/>
  <c r="H1369" i="7"/>
  <c r="H1370" i="7"/>
  <c r="H1371" i="7"/>
  <c r="H1372" i="7"/>
  <c r="H1373" i="7"/>
  <c r="H1374" i="7"/>
  <c r="H1375" i="7"/>
  <c r="H1376" i="7"/>
  <c r="H1377" i="7"/>
  <c r="H1378" i="7"/>
  <c r="H1379" i="7"/>
  <c r="H1380" i="7"/>
  <c r="H1381" i="7"/>
  <c r="H1382" i="7"/>
  <c r="H1383" i="7"/>
  <c r="H1384" i="7"/>
  <c r="H1385" i="7"/>
  <c r="H1386" i="7"/>
  <c r="H1387" i="7"/>
  <c r="H1388" i="7"/>
  <c r="H1389" i="7"/>
  <c r="H1390" i="7"/>
  <c r="H1391" i="7"/>
  <c r="H1392" i="7"/>
  <c r="H1393" i="7"/>
  <c r="H1394" i="7"/>
  <c r="H1395" i="7"/>
  <c r="H1396" i="7"/>
  <c r="H1397" i="7"/>
  <c r="H1398" i="7"/>
  <c r="H1399" i="7"/>
  <c r="H1400" i="7"/>
  <c r="H1401" i="7"/>
  <c r="H1402" i="7"/>
  <c r="H1403" i="7"/>
  <c r="H1404" i="7"/>
  <c r="H1405" i="7"/>
  <c r="H1406" i="7"/>
  <c r="H1407" i="7"/>
  <c r="H1408" i="7"/>
  <c r="H1409" i="7"/>
  <c r="H1410" i="7"/>
  <c r="H1411" i="7"/>
  <c r="H1412" i="7"/>
  <c r="H1414" i="7"/>
  <c r="H1415" i="7"/>
  <c r="H1416" i="7"/>
  <c r="H1417" i="7"/>
  <c r="H1418" i="7"/>
  <c r="H1419" i="7"/>
  <c r="H1420" i="7"/>
  <c r="H1421" i="7"/>
  <c r="H1422" i="7"/>
  <c r="H1423" i="7"/>
  <c r="H1424" i="7"/>
  <c r="H1425" i="7"/>
  <c r="H1426" i="7"/>
  <c r="H1427" i="7"/>
  <c r="H1428" i="7"/>
  <c r="H1429" i="7"/>
  <c r="H1430" i="7"/>
  <c r="H1431" i="7"/>
  <c r="H1432" i="7"/>
  <c r="H1433" i="7"/>
  <c r="H1434" i="7"/>
  <c r="H1435" i="7"/>
  <c r="H1436" i="7"/>
  <c r="H1437" i="7"/>
  <c r="H1438" i="7"/>
  <c r="H1439" i="7"/>
  <c r="H1440" i="7"/>
  <c r="H1441" i="7"/>
  <c r="H1442" i="7"/>
  <c r="H1443" i="7"/>
  <c r="H1444" i="7"/>
  <c r="H1445" i="7"/>
  <c r="H1446" i="7"/>
  <c r="H1447" i="7"/>
  <c r="H1448" i="7"/>
  <c r="H1449" i="7"/>
  <c r="H1450" i="7"/>
  <c r="H1451" i="7"/>
  <c r="H1452" i="7"/>
  <c r="H1453" i="7"/>
  <c r="H1454" i="7"/>
  <c r="H1455" i="7"/>
  <c r="H1456" i="7"/>
  <c r="H1457" i="7"/>
  <c r="H1458" i="7"/>
  <c r="H1459" i="7"/>
  <c r="H1460" i="7"/>
  <c r="H1461" i="7"/>
  <c r="H1462" i="7"/>
  <c r="H1463" i="7"/>
  <c r="H1464" i="7"/>
  <c r="H1465" i="7"/>
  <c r="H1466" i="7"/>
  <c r="H1467" i="7"/>
  <c r="H1468" i="7"/>
  <c r="H1469" i="7"/>
  <c r="H1470" i="7"/>
  <c r="H1471" i="7"/>
  <c r="H1472" i="7"/>
  <c r="H1473" i="7"/>
  <c r="H1474" i="7"/>
  <c r="H1475" i="7"/>
  <c r="H1476" i="7"/>
  <c r="H1477" i="7"/>
  <c r="H1478" i="7"/>
  <c r="H1479" i="7"/>
  <c r="H1480" i="7"/>
  <c r="H1481" i="7"/>
  <c r="H1482" i="7"/>
  <c r="H1483" i="7"/>
  <c r="H1484" i="7"/>
  <c r="H1485" i="7"/>
  <c r="H1486" i="7"/>
  <c r="H1487" i="7"/>
  <c r="H1488" i="7"/>
  <c r="H1489" i="7"/>
  <c r="H1490" i="7"/>
  <c r="H1491" i="7"/>
  <c r="H1492" i="7"/>
  <c r="H1493" i="7"/>
  <c r="H1494" i="7"/>
  <c r="H1495" i="7"/>
  <c r="H1496" i="7"/>
  <c r="H1497" i="7"/>
  <c r="H1498" i="7"/>
  <c r="H1499" i="7"/>
  <c r="H1500" i="7"/>
  <c r="H1501" i="7"/>
  <c r="H1502" i="7"/>
  <c r="H1503" i="7"/>
  <c r="H1504" i="7"/>
  <c r="H1505" i="7"/>
  <c r="H1506" i="7"/>
  <c r="H1507" i="7"/>
  <c r="H1508" i="7"/>
  <c r="H1509" i="7"/>
  <c r="H1511" i="7"/>
  <c r="H1512" i="7"/>
  <c r="H1513" i="7"/>
  <c r="H1514" i="7"/>
  <c r="H1515" i="7"/>
  <c r="H1516" i="7"/>
  <c r="H1517" i="7"/>
  <c r="H1518" i="7"/>
  <c r="H1519" i="7"/>
  <c r="H1520" i="7"/>
  <c r="H1521" i="7"/>
  <c r="H1522" i="7"/>
  <c r="H1523" i="7"/>
  <c r="H1524" i="7"/>
  <c r="H1525" i="7"/>
  <c r="H1526" i="7"/>
  <c r="H1527" i="7"/>
  <c r="H1528" i="7"/>
  <c r="H1530" i="7"/>
  <c r="H1531" i="7"/>
  <c r="H1532" i="7"/>
  <c r="H1533" i="7"/>
  <c r="H1534" i="7"/>
  <c r="H1535" i="7"/>
  <c r="H1536" i="7"/>
  <c r="H1537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82" i="7"/>
  <c r="H183" i="7"/>
  <c r="H184" i="7"/>
  <c r="H185" i="7"/>
  <c r="H186" i="7"/>
  <c r="H187" i="7"/>
  <c r="H188" i="7"/>
  <c r="H189" i="7"/>
  <c r="H190" i="7"/>
  <c r="H191" i="7"/>
  <c r="H192" i="7"/>
  <c r="H193" i="7"/>
  <c r="H194" i="7"/>
  <c r="H195" i="7"/>
  <c r="H196" i="7"/>
  <c r="H197" i="7"/>
  <c r="H198" i="7"/>
  <c r="H199" i="7"/>
  <c r="H200" i="7"/>
  <c r="H201" i="7"/>
  <c r="H203" i="7"/>
  <c r="H204" i="7"/>
  <c r="H205" i="7"/>
  <c r="H206" i="7"/>
  <c r="H207" i="7"/>
  <c r="H208" i="7"/>
  <c r="H209" i="7"/>
  <c r="H210" i="7"/>
  <c r="H211" i="7"/>
  <c r="H212" i="7"/>
  <c r="H213" i="7"/>
  <c r="H214" i="7"/>
  <c r="H215" i="7"/>
  <c r="H216" i="7"/>
  <c r="H217" i="7"/>
  <c r="H218" i="7"/>
  <c r="H219" i="7"/>
  <c r="H220" i="7"/>
  <c r="H221" i="7"/>
  <c r="H222" i="7"/>
  <c r="H223" i="7"/>
  <c r="H224" i="7"/>
  <c r="H225" i="7"/>
  <c r="H226" i="7"/>
  <c r="H227" i="7"/>
  <c r="H228" i="7"/>
  <c r="H229" i="7"/>
  <c r="H230" i="7"/>
  <c r="H231" i="7"/>
  <c r="H232" i="7"/>
  <c r="H233" i="7"/>
  <c r="H234" i="7"/>
  <c r="H235" i="7"/>
  <c r="H236" i="7"/>
  <c r="H237" i="7"/>
  <c r="H238" i="7"/>
  <c r="H239" i="7"/>
  <c r="H240" i="7"/>
  <c r="H241" i="7"/>
  <c r="H242" i="7"/>
  <c r="H243" i="7"/>
  <c r="H244" i="7"/>
  <c r="H245" i="7"/>
  <c r="H246" i="7"/>
  <c r="H247" i="7"/>
  <c r="H15" i="7"/>
  <c r="H16" i="7"/>
  <c r="H17" i="7"/>
  <c r="H18" i="7"/>
  <c r="H19" i="7"/>
  <c r="H20" i="7"/>
  <c r="H21" i="7"/>
  <c r="H22" i="7"/>
  <c r="H23" i="7"/>
  <c r="H24" i="7"/>
  <c r="H25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80" i="7"/>
  <c r="H81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139" i="7"/>
  <c r="H140" i="7"/>
  <c r="H141" i="7"/>
  <c r="H142" i="7"/>
  <c r="H3" i="7"/>
  <c r="H4" i="7"/>
  <c r="H5" i="7"/>
  <c r="H6" i="7"/>
  <c r="H7" i="7"/>
  <c r="H8" i="7"/>
  <c r="H9" i="7"/>
  <c r="H10" i="7"/>
  <c r="H11" i="7"/>
  <c r="H12" i="7"/>
  <c r="H13" i="7"/>
  <c r="H1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tc={FBAEA62F-9820-4C61-B615-1CF178F73914}</author>
    <author>tc={BDCA7E00-9198-4D41-9AF2-D02C8F117A4C}</author>
    <author>tc={25B15445-E15B-4DDE-B7A1-93CCAAB6D6E2}</author>
    <author>tc={3008BFE2-AA01-4551-9369-5DB15E799753}</author>
    <author>tc={3337C7E9-7FE2-4B76-A77E-920E45C4A351}</author>
  </authors>
  <commentList>
    <comment ref="L1" authorId="0" shapeId="0" xr:uid="{FBAEA62F-9820-4C61-B615-1CF178F73914}">
      <text>
        <t>[Threaded comment]
Your version of Excel allows you to read this threaded comment; however, any edits to it will get removed if the file is opened in a newer version of Excel. Learn more: https://go.microsoft.com/fwlink/?linkid=870924
Comment:
    For colonial species: the number indicates the number of colonies overall in the sample (not per stone). A value of '0' indicates either that the species was represented as fragment(s) (no root) or not possible to note down - e.g. for encrusting bryozoans or hydrozoans overgrowing each other where it is not easy to distinguish the beginning/end of a colony</t>
      </text>
    </comment>
    <comment ref="M1" authorId="1" shapeId="0" xr:uid="{BDCA7E00-9198-4D41-9AF2-D02C8F117A4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Counts/Sample Footprint -&gt; (L/0.29)
individuals per m2 </t>
      </text>
    </comment>
    <comment ref="N1" authorId="2" shapeId="0" xr:uid="{25B15445-E15B-4DDE-B7A1-93CCAAB6D6E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Number of stones the species was recorded attached to in total. It reflects only the species seen attached! Sessile species with a '0' means that the animal was found in the sample mix but unattached. Mobile and hemi-sessile species are also marked with a '0' as they were not attached
</t>
      </text>
    </comment>
    <comment ref="O1" authorId="3" shapeId="0" xr:uid="{3008BFE2-AA01-4551-9369-5DB15E79975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number of stones collected by the grab (&gt; 1 cm diagonal width) and processed for epibiota identification. It includes uncolonised stones as well.
</t>
      </text>
    </comment>
    <comment ref="P1" authorId="4" shapeId="0" xr:uid="{3337C7E9-7FE2-4B76-A77E-920E45C4A351}">
      <text>
        <t>[Threaded comment]
Your version of Excel allows you to read this threaded comment; however, any edits to it will get removed if the file is opened in a newer version of Excel. Learn more: https://go.microsoft.com/fwlink/?linkid=870924
Comment:
    Number of stones with a cluster formation by the polychaetes Spirobranchus triqueter and Sabellaria spinulosa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tc={59C2C06B-B3FE-4E60-B88E-7B0ABD96A712}</author>
    <author>tc={8C2DFF77-3290-4643-B4CB-C801874960ED}</author>
  </authors>
  <commentList>
    <comment ref="J1" authorId="0" shapeId="0" xr:uid="{59C2C06B-B3FE-4E60-B88E-7B0ABD96A712}">
      <text>
        <t>[Threaded comment]
Your version of Excel allows you to read this threaded comment; however, any edits to it will get removed if the file is opened in a newer version of Excel. Learn more: https://go.microsoft.com/fwlink/?linkid=870924
Comment:
    WGS84</t>
      </text>
    </comment>
    <comment ref="K1" authorId="1" shapeId="0" xr:uid="{8C2DFF77-3290-4643-B4CB-C801874960ED}">
      <text>
        <t>[Threaded comment]
Your version of Excel allows you to read this threaded comment; however, any edits to it will get removed if the file is opened in a newer version of Excel. Learn more: https://go.microsoft.com/fwlink/?linkid=870924
Comment:
    WGS84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tc={ACB06600-855D-4BF9-8275-0F10311C1EF4}</author>
    <author>tc={BF13E802-F507-4C97-8638-8046A9398D05}</author>
    <author>tc={120CCE74-4F35-4679-B183-09BD15A97AF2}</author>
    <author>tc={D1DCBE41-B02A-47D6-B2FD-4C0D28ED5436}</author>
    <author>tc={F3E4E92C-E514-4A02-B7F6-3992FF9E4165}</author>
    <author>tc={3BB1C0DA-2532-4B67-AF14-A3ECB008701D}</author>
  </authors>
  <commentList>
    <comment ref="G1" authorId="0" shapeId="0" xr:uid="{ACB06600-855D-4BF9-8275-0F10311C1EF4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list contains the species recorded from the stones processed on board + species collected in buckets for further lab processing</t>
      </text>
    </comment>
    <comment ref="K1" authorId="1" shapeId="0" xr:uid="{BF13E802-F507-4C97-8638-8046A9398D05}">
      <text>
        <t>[Threaded comment]
Your version of Excel allows you to read this threaded comment; however, any edits to it will get removed if the file is opened in a newer version of Excel. Learn more: https://go.microsoft.com/fwlink/?linkid=870924
Comment:
    Number of stones the species was recorded attached to in total. It reflects only the species seen attached! Sessile species with a '0' means that the animal was found in the bucket where we dropped animals/stones for further lab processing because on board identification was not possible. Mobile and hemi-sessile species are also marked with a '0' as they were not attached and most of them were identified in the lab</t>
      </text>
    </comment>
    <comment ref="L1" authorId="2" shapeId="0" xr:uid="{120CCE74-4F35-4679-B183-09BD15A97AF2}">
      <text>
        <t>[Threaded comment]
Your version of Excel allows you to read this threaded comment; however, any edits to it will get removed if the file is opened in a newer version of Excel. Learn more: https://go.microsoft.com/fwlink/?linkid=870924
Comment:
    Total number of stones collected by the dredge and processed for epibiota identification. It includes uncolonised stones as well.</t>
      </text>
    </comment>
    <comment ref="M1131" authorId="3" shapeId="0" xr:uid="{D1DCBE41-B02A-47D6-B2FD-4C0D28ED5436}">
      <text>
        <t>[Threaded comment]
Your version of Excel allows you to read this threaded comment; however, any edits to it will get removed if the file is opened in a newer version of Excel. Learn more: https://go.microsoft.com/fwlink/?linkid=870924
Comment:
    On the erect species: should be the ones identified in the lab: Electra, Alcyonidium, Vesicularia but I can't know how many were where. From the photos, I see potentially 3 stones with Electra but not 100% certain</t>
      </text>
    </comment>
    <comment ref="M1307" authorId="4" shapeId="0" xr:uid="{F3E4E92C-E514-4A02-B7F6-3992FF9E4165}">
      <text>
        <t>[Threaded comment]
Your version of Excel allows you to read this threaded comment; however, any edits to it will get removed if the file is opened in a newer version of Excel. Learn more: https://go.microsoft.com/fwlink/?linkid=870924
Comment:
    On the erect species: should be the ones identified in the lab: Electra, Alcyonidium, Vesicularia but I can't know how many were where. From the photos, I see potentially 3 stones with Electra but not 100% certain</t>
      </text>
    </comment>
    <comment ref="M1415" authorId="5" shapeId="0" xr:uid="{3BB1C0DA-2532-4B67-AF14-A3ECB008701D}">
      <text>
        <t>[Threaded comment]
Your version of Excel allows you to read this threaded comment; however, any edits to it will get removed if the file is opened in a newer version of Excel. Learn more: https://go.microsoft.com/fwlink/?linkid=870924
Comment:
    On the erect species: should be the ones identified in the lab: Electra, Alcyonidium, Vesicularia but I can't know how many were where. From the photos, I see potentially 3 stones with Electra but not 100% certain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tc={18E3FE0C-9A36-4D01-848E-5A7DED4C6BF2}</author>
    <author>tc={134ABFFD-73F9-4E6E-B707-434334F2C8ED}</author>
    <author>tc={98D8D4DB-BB3A-40C0-B74B-1E6FAE87B14F}</author>
    <author>tc={8C59EF4E-0FE2-49AE-977E-DABF74B7C5BE}</author>
    <author>tc={ACA616EC-871A-4D1E-B5ED-E08EF342FD21}</author>
  </authors>
  <commentList>
    <comment ref="E1" authorId="0" shapeId="0" xr:uid="{18E3FE0C-9A36-4D01-848E-5A7DED4C6BF2}">
      <text>
        <t>[Threaded comment]
Your version of Excel allows you to read this threaded comment; however, any edits to it will get removed if the file is opened in a newer version of Excel. Learn more: https://go.microsoft.com/fwlink/?linkid=870924
Comment:
    With one transect per station, sample and station IDs match</t>
      </text>
    </comment>
    <comment ref="J1" authorId="1" shapeId="0" xr:uid="{134ABFFD-73F9-4E6E-B707-434334F2C8ED}">
      <text>
        <t>[Threaded comment]
Your version of Excel allows you to read this threaded comment; however, any edits to it will get removed if the file is opened in a newer version of Excel. Learn more: https://go.microsoft.com/fwlink/?linkid=870924
Comment:
    WGS84</t>
      </text>
    </comment>
    <comment ref="K1" authorId="2" shapeId="0" xr:uid="{98D8D4DB-BB3A-40C0-B74B-1E6FAE87B14F}">
      <text>
        <t>[Threaded comment]
Your version of Excel allows you to read this threaded comment; however, any edits to it will get removed if the file is opened in a newer version of Excel. Learn more: https://go.microsoft.com/fwlink/?linkid=870924
Comment:
    WGS84</t>
      </text>
    </comment>
    <comment ref="M1" authorId="3" shapeId="0" xr:uid="{8C59EF4E-0FE2-49AE-977E-DABF74B7C5BE}">
      <text>
        <t>[Threaded comment]
Your version of Excel allows you to read this threaded comment; however, any edits to it will get removed if the file is opened in a newer version of Excel. Learn more: https://go.microsoft.com/fwlink/?linkid=870924
Comment:
    WGS84</t>
      </text>
    </comment>
    <comment ref="N1" authorId="4" shapeId="0" xr:uid="{ACA616EC-871A-4D1E-B5ED-E08EF342FD21}">
      <text>
        <t>[Threaded comment]
Your version of Excel allows you to read this threaded comment; however, any edits to it will get removed if the file is opened in a newer version of Excel. Learn more: https://go.microsoft.com/fwlink/?linkid=870924
Comment:
    WGS84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tc={64D5CF8E-D553-4850-B490-33C437401967}</author>
  </authors>
  <commentList>
    <comment ref="I1" authorId="0" shapeId="0" xr:uid="{64D5CF8E-D553-4850-B490-33C43740196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Buccinum undatum: measurement from posterior to anterior end of the shell
Maja brachydactyla: measurement along the midline, from the tip of the front (anterior) to the tip of the rear (posterior) carapace. </t>
      </text>
    </comment>
  </commentList>
</comments>
</file>

<file path=xl/sharedStrings.xml><?xml version="1.0" encoding="utf-8"?>
<sst xmlns="http://schemas.openxmlformats.org/spreadsheetml/2006/main" count="37292" uniqueCount="1620">
  <si>
    <t>Campaign_ID</t>
  </si>
  <si>
    <t xml:space="preserve">Station_ID </t>
  </si>
  <si>
    <t>Sample_ID</t>
  </si>
  <si>
    <t>Search_Area</t>
  </si>
  <si>
    <t>Date</t>
  </si>
  <si>
    <t>Month_Year</t>
  </si>
  <si>
    <t>Sample_Footprint</t>
  </si>
  <si>
    <t>Species_WoRMS</t>
  </si>
  <si>
    <t>Aphia_ID</t>
  </si>
  <si>
    <t>Life_Stage</t>
  </si>
  <si>
    <t>Mobility_Pattern</t>
  </si>
  <si>
    <t>Count</t>
  </si>
  <si>
    <t>Density</t>
  </si>
  <si>
    <t>Stones_Present</t>
  </si>
  <si>
    <t>TotalNo_Stones</t>
  </si>
  <si>
    <t>Cluster</t>
  </si>
  <si>
    <t>Remark</t>
  </si>
  <si>
    <t>ST2015/17</t>
  </si>
  <si>
    <t>BV4_2015</t>
  </si>
  <si>
    <t>BV4_HG7_2015</t>
  </si>
  <si>
    <t>Hinder Banks</t>
  </si>
  <si>
    <t>June_2015</t>
  </si>
  <si>
    <t>Echinocyamus pusillus</t>
  </si>
  <si>
    <t>Juvenile</t>
  </si>
  <si>
    <t>Hemi-sessile</t>
  </si>
  <si>
    <t>Psammechinus miliaris</t>
  </si>
  <si>
    <t>Mobile</t>
  </si>
  <si>
    <t>Ophiura</t>
  </si>
  <si>
    <t>Amphipholis squamata</t>
  </si>
  <si>
    <t>Adult</t>
  </si>
  <si>
    <t>Ophiothrix fragilis</t>
  </si>
  <si>
    <t>Asterias rubens</t>
  </si>
  <si>
    <t>Ophiura albida</t>
  </si>
  <si>
    <t>Balanus crenatus</t>
  </si>
  <si>
    <t>Sessile</t>
  </si>
  <si>
    <t>Abra alba</t>
  </si>
  <si>
    <t>Diplodonta rotundata</t>
  </si>
  <si>
    <t>Striarca lactea</t>
  </si>
  <si>
    <t>Mytilus edulis</t>
  </si>
  <si>
    <t>Kurtiella bidentata</t>
  </si>
  <si>
    <t>Epilepton clarkiae</t>
  </si>
  <si>
    <t>Aequipecten opercularis</t>
  </si>
  <si>
    <t>Epitonium clathratulum</t>
  </si>
  <si>
    <t>Nematoda</t>
  </si>
  <si>
    <t>Nemertea</t>
  </si>
  <si>
    <t>Tubularia indivisa</t>
  </si>
  <si>
    <t>Electra pilosa</t>
  </si>
  <si>
    <t>Golfingia (Golfingia) elongata</t>
  </si>
  <si>
    <t>Sipuncula</t>
  </si>
  <si>
    <t>Pisidia longicornis</t>
  </si>
  <si>
    <t>Liocarcinus holsatus</t>
  </si>
  <si>
    <t>Brachyura</t>
  </si>
  <si>
    <t>Gastrosaccus spinifer</t>
  </si>
  <si>
    <t>Actiniaria</t>
  </si>
  <si>
    <t>Bodotria scorpioides</t>
  </si>
  <si>
    <t>Phtisica marina</t>
  </si>
  <si>
    <t>Pseudoprotella phasma</t>
  </si>
  <si>
    <t>Abludomelita obtusata</t>
  </si>
  <si>
    <t>Monocorophium acherusicum</t>
  </si>
  <si>
    <t>Monocorophium sextonae</t>
  </si>
  <si>
    <t>Monocorophium</t>
  </si>
  <si>
    <t>Stenothoe marina</t>
  </si>
  <si>
    <t>Aora gracilis</t>
  </si>
  <si>
    <t>Jassa herdmani</t>
  </si>
  <si>
    <t>Spiophanes bombyx</t>
  </si>
  <si>
    <t>Pectinariidae</t>
  </si>
  <si>
    <t>Terebellidae</t>
  </si>
  <si>
    <t>Lanice conchilega</t>
  </si>
  <si>
    <t>Nephtys</t>
  </si>
  <si>
    <t>Pholoe inornata</t>
  </si>
  <si>
    <t>Eumida sanguinea</t>
  </si>
  <si>
    <t>Glycera lapidum</t>
  </si>
  <si>
    <t>Poecilochaetus serpens</t>
  </si>
  <si>
    <t>Polynoidae</t>
  </si>
  <si>
    <t>Owenia fusiformis</t>
  </si>
  <si>
    <t>Harmothoe pagenstecheri</t>
  </si>
  <si>
    <t>Malmgrenia</t>
  </si>
  <si>
    <t>Malmgrenia arenicolae</t>
  </si>
  <si>
    <t>Eunoe nodosa</t>
  </si>
  <si>
    <t>Syllidae</t>
  </si>
  <si>
    <t>Syllis gracilis</t>
  </si>
  <si>
    <t>Polycirrus</t>
  </si>
  <si>
    <t>Plumularia setacea</t>
  </si>
  <si>
    <t>Metridium senile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</si>
  <si>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Metridium</t>
    </r>
    <r>
      <rPr>
        <sz val="11"/>
        <color theme="1"/>
        <rFont val="Calibri"/>
        <family val="2"/>
        <scheme val="minor"/>
      </rPr>
      <t xml:space="preserve"> (ad &amp; juv) = 2</t>
    </r>
  </si>
  <si>
    <t>Sertularia</t>
  </si>
  <si>
    <t>Bryozoa</t>
  </si>
  <si>
    <t>Encrusting bryozoan colonies</t>
  </si>
  <si>
    <t>Ericthonius punctatus</t>
  </si>
  <si>
    <t>Eulalia viridis</t>
  </si>
  <si>
    <t>Gattyana cirrhosa</t>
  </si>
  <si>
    <t>Myrianida</t>
  </si>
  <si>
    <t>Spirobranchus triqueter</t>
  </si>
  <si>
    <t>BV2_2015</t>
  </si>
  <si>
    <t>BV2_HG9_2015</t>
  </si>
  <si>
    <t>Asbjornsenia pygmaea</t>
  </si>
  <si>
    <t>Spisula</t>
  </si>
  <si>
    <t>Kellia suborbicularis</t>
  </si>
  <si>
    <t>Bathyporeia elegans</t>
  </si>
  <si>
    <t>Onchidoris</t>
  </si>
  <si>
    <t>juvenile</t>
  </si>
  <si>
    <t>Ophelia borealis</t>
  </si>
  <si>
    <t>Aonides paucibranchiata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</si>
  <si>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9; only as tubes on stones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</si>
  <si>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9</t>
    </r>
  </si>
  <si>
    <t>Eteone longa</t>
  </si>
  <si>
    <t>Syllis</t>
  </si>
  <si>
    <t>BV1_2015</t>
  </si>
  <si>
    <t>BV1_HG10_2015</t>
  </si>
  <si>
    <t>Branchiostoma lanceolatum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</si>
  <si>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11 and clusters = 2 (juv &amp; ad tubes mixed)</t>
    </r>
  </si>
  <si>
    <t>Buccinum undatum</t>
  </si>
  <si>
    <t>Golfingiidae</t>
  </si>
  <si>
    <t>Pagurus bernhardus</t>
  </si>
  <si>
    <t>Caridea</t>
  </si>
  <si>
    <t>Liljeborgia kinahani</t>
  </si>
  <si>
    <t>Amphipoda</t>
  </si>
  <si>
    <t>Ampelisca aequicornis</t>
  </si>
  <si>
    <t>Apolochus neapolitanus</t>
  </si>
  <si>
    <t>Lagis koreni</t>
  </si>
  <si>
    <t>Notomastus latericeus</t>
  </si>
  <si>
    <t>Aonides oxycephala</t>
  </si>
  <si>
    <t>Scolelepis (Parascolelepis) tridentata</t>
  </si>
  <si>
    <t>Glycinde nordmanni</t>
  </si>
  <si>
    <t>Schistomeringos neglecta</t>
  </si>
  <si>
    <t>Polychaeta</t>
  </si>
  <si>
    <t>Diplosoma listerianum</t>
  </si>
  <si>
    <t>VV2_2015</t>
  </si>
  <si>
    <t>VV2_HG11_2015</t>
  </si>
  <si>
    <t>Hydrallmania falcata</t>
  </si>
  <si>
    <t>Pseudocuma (Pseudocuma) simile</t>
  </si>
  <si>
    <t>Bathyporeia guilliamsoniana</t>
  </si>
  <si>
    <t>Ampelisca spinipes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</si>
  <si>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2 and clusters = 1 (juv &amp; ad tubes mixed)</t>
    </r>
  </si>
  <si>
    <t>Ophelia</t>
  </si>
  <si>
    <t>Alcyonium digitatum</t>
  </si>
  <si>
    <t>VV3_2015</t>
  </si>
  <si>
    <t>VV3_HG12_2015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</si>
  <si>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30 and clusters = 4 (juv &amp; ad tubes mixed)</t>
    </r>
  </si>
  <si>
    <t>Sphenia binghami</t>
  </si>
  <si>
    <t>Ensis</t>
  </si>
  <si>
    <t>Leptochiton cancellatus</t>
  </si>
  <si>
    <t>Polyplacophora</t>
  </si>
  <si>
    <t>Othomaera othonis</t>
  </si>
  <si>
    <t>Phyllodocidae</t>
  </si>
  <si>
    <t>Orbinia sertulata</t>
  </si>
  <si>
    <t>Nereis zonata</t>
  </si>
  <si>
    <t>Loimia ramzega</t>
  </si>
  <si>
    <t>16-941</t>
  </si>
  <si>
    <t>HG2_2016</t>
  </si>
  <si>
    <t>December_2016</t>
  </si>
  <si>
    <t>Nephtys cirrosa</t>
  </si>
  <si>
    <t>Crustacea</t>
  </si>
  <si>
    <t>Diastylis bradyi</t>
  </si>
  <si>
    <t>Iphinoe trispinosa</t>
  </si>
  <si>
    <t>Urothoe brevicornis</t>
  </si>
  <si>
    <t>Urothoe poseidonis</t>
  </si>
  <si>
    <t>Nototropis swammerdamei</t>
  </si>
  <si>
    <t>Bathyporeia</t>
  </si>
  <si>
    <t>Synchelidium haplocheles</t>
  </si>
  <si>
    <t>Perioculodes longimanus</t>
  </si>
  <si>
    <t>Abludomelita</t>
  </si>
  <si>
    <t>Pariambus typicus</t>
  </si>
  <si>
    <t>Tubularia</t>
  </si>
  <si>
    <t>Conopeum reticulum</t>
  </si>
  <si>
    <t>HG5_2016</t>
  </si>
  <si>
    <t>Amphipholis</t>
  </si>
  <si>
    <t>Golfingia</t>
  </si>
  <si>
    <t>Spio goniocephala</t>
  </si>
  <si>
    <t>Glycera</t>
  </si>
  <si>
    <t>Capitellidae</t>
  </si>
  <si>
    <t>Cirratulidae</t>
  </si>
  <si>
    <t>Phyllodoce rosea</t>
  </si>
  <si>
    <t>Parexogone hebes</t>
  </si>
  <si>
    <t>Nereididae</t>
  </si>
  <si>
    <t>Thia scutellata</t>
  </si>
  <si>
    <t>Euspira nitida</t>
  </si>
  <si>
    <t>Eurynome</t>
  </si>
  <si>
    <t>Pontocrates altamarinus</t>
  </si>
  <si>
    <t>Eualus cranchii</t>
  </si>
  <si>
    <t>Edwardsiidae</t>
  </si>
  <si>
    <t>Bivalvia</t>
  </si>
  <si>
    <t>Hydrozoa</t>
  </si>
  <si>
    <t>HG6_2016</t>
  </si>
  <si>
    <t>Pilumnus hirtellus</t>
  </si>
  <si>
    <t>Urothoe marina</t>
  </si>
  <si>
    <t>Gilvossius tyrrhenus</t>
  </si>
  <si>
    <t>Capitella minima</t>
  </si>
  <si>
    <t>Total clusters in sample 3: juvenile &amp; adult tubes mixed</t>
  </si>
  <si>
    <t>Lepidonotus squamatus</t>
  </si>
  <si>
    <t xml:space="preserve">Mytilidae </t>
  </si>
  <si>
    <t>Callopora dumerilii</t>
  </si>
  <si>
    <t>HG7_2016</t>
  </si>
  <si>
    <t>Pista cretacea</t>
  </si>
  <si>
    <t>Copepoda</t>
  </si>
  <si>
    <t>Mysta picta</t>
  </si>
  <si>
    <t>HG8_2016</t>
  </si>
  <si>
    <t>Pectinidae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</si>
  <si>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5 and clusters = 1 (juv &amp; ad tubes mixed)</t>
    </r>
  </si>
  <si>
    <t>Dipolydora caulleryi</t>
  </si>
  <si>
    <t>Eusyllis</t>
  </si>
  <si>
    <t>Gwynia capsula</t>
  </si>
  <si>
    <t>Cellepora</t>
  </si>
  <si>
    <t>Aspidelectra melolontha</t>
  </si>
  <si>
    <t>HG10_2016</t>
  </si>
  <si>
    <t>Hesionura elongata</t>
  </si>
  <si>
    <t>Ophelia celtica</t>
  </si>
  <si>
    <t>Pseudopolydora pulchra</t>
  </si>
  <si>
    <t>Jassa</t>
  </si>
  <si>
    <t>HG11_2016</t>
  </si>
  <si>
    <t>Paucibranchia</t>
  </si>
  <si>
    <t>HG12_2016</t>
  </si>
  <si>
    <t>Lygdamis</t>
  </si>
  <si>
    <t>Heteranomia squamula</t>
  </si>
  <si>
    <t>ST2018/17</t>
  </si>
  <si>
    <t>HG6_2018</t>
  </si>
  <si>
    <t>HG6_R1_2018</t>
  </si>
  <si>
    <t>July_2018</t>
  </si>
  <si>
    <t>Vesicularia spinosa</t>
  </si>
  <si>
    <t>Sabellaria spinulosa</t>
  </si>
  <si>
    <t>Anoplodactylus petiolatus</t>
  </si>
  <si>
    <t>Sertularia cupressina</t>
  </si>
  <si>
    <t>Harmothoe</t>
  </si>
  <si>
    <t>Sabellidae</t>
  </si>
  <si>
    <t>Encrusting bryozoan colonies; in 17 stones dead colonies</t>
  </si>
  <si>
    <t>Cliona celata</t>
  </si>
  <si>
    <t>Only tubes present on stones; in 14 stones empty/destroyed tubes</t>
  </si>
  <si>
    <t>HG6_R2_2018</t>
  </si>
  <si>
    <t>Harmothoe glabra</t>
  </si>
  <si>
    <t>In 19 stones empty/destroyed tubes</t>
  </si>
  <si>
    <t>Halecium halecinum</t>
  </si>
  <si>
    <t>Protodorvillea kefersteini</t>
  </si>
  <si>
    <t>HG6_R3_2018</t>
  </si>
  <si>
    <t>Nymphon</t>
  </si>
  <si>
    <t>Encrusting bryozoan colonies; in 13 stones dead colonies</t>
  </si>
  <si>
    <t>Only tubes present on stones; in 12 stones empty/destroyed tubes</t>
  </si>
  <si>
    <t>HG14_2018</t>
  </si>
  <si>
    <t>HG14_R1_2018</t>
  </si>
  <si>
    <t>Decapoda</t>
  </si>
  <si>
    <t>Urothoe elegans</t>
  </si>
  <si>
    <t>Apseudopsis latreillii</t>
  </si>
  <si>
    <t>Musculus subpictus</t>
  </si>
  <si>
    <t>Moerella donacina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</si>
  <si>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Spriobranchus</t>
    </r>
    <r>
      <rPr>
        <sz val="11"/>
        <color theme="1"/>
        <rFont val="Calibri"/>
        <family val="2"/>
        <scheme val="minor"/>
      </rPr>
      <t xml:space="preserve"> (ad &amp; juv) = 5 and clusters = 1 (juv &amp; ad tubes mixed)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</si>
  <si>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9</t>
    </r>
  </si>
  <si>
    <r>
      <t>Total stones with</t>
    </r>
    <r>
      <rPr>
        <i/>
        <sz val="11"/>
        <color theme="1"/>
        <rFont val="Calibri"/>
        <family val="2"/>
        <scheme val="minor"/>
      </rPr>
      <t xml:space="preserve"> Sabellaria</t>
    </r>
    <r>
      <rPr>
        <sz val="11"/>
        <color theme="1"/>
        <rFont val="Calibri"/>
        <family val="2"/>
        <scheme val="minor"/>
      </rPr>
      <t xml:space="preserve"> (ad &amp; juv) = 9; only present as small tubes on stones</t>
    </r>
  </si>
  <si>
    <t>Spio</t>
  </si>
  <si>
    <t>Dipolydora coeca</t>
  </si>
  <si>
    <t>Paucibranchia bellii</t>
  </si>
  <si>
    <t>Lumbrineris</t>
  </si>
  <si>
    <t>Loimia</t>
  </si>
  <si>
    <t>Encrusting bryozoan colonies; in 8 stones dead colonies</t>
  </si>
  <si>
    <t>Attached to stones, no count available</t>
  </si>
  <si>
    <t>HG14_R2_2018</t>
  </si>
  <si>
    <t>Subsample from a total of about 678 adults and 125 juveniles</t>
  </si>
  <si>
    <t>Caprella linearis</t>
  </si>
  <si>
    <t>Total stones with Actiniaria (ad &amp; juv) = 4</t>
  </si>
  <si>
    <t>Total stones with Actiniaria (ad &amp; juv) = 5</t>
  </si>
  <si>
    <t>Approximate count - the stone specimens were covered by turf &amp; hydrozoans</t>
  </si>
  <si>
    <t>Echinocardium cordatum</t>
  </si>
  <si>
    <t>Doto pinnatifida</t>
  </si>
  <si>
    <t>Nymphon brevirostre</t>
  </si>
  <si>
    <t>Gammaropsis maculata</t>
  </si>
  <si>
    <t>Stenothoe monoculoides</t>
  </si>
  <si>
    <t>Diphasia rosacea</t>
  </si>
  <si>
    <t>Clytia</t>
  </si>
  <si>
    <t>Ectopleura larynx</t>
  </si>
  <si>
    <t>Nemertesia</t>
  </si>
  <si>
    <t>Crepidula fornicata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</si>
  <si>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1; in 2 stones empty/destroyed tubes</t>
    </r>
  </si>
  <si>
    <t>Campanulariidae</t>
  </si>
  <si>
    <t>Nudibranchia</t>
  </si>
  <si>
    <t>Bicellariella ciliata</t>
  </si>
  <si>
    <t>Procerastea halleziana</t>
  </si>
  <si>
    <t>Eusyllis blomstrandi</t>
  </si>
  <si>
    <t>Syllidia armata</t>
  </si>
  <si>
    <t>Polydora</t>
  </si>
  <si>
    <t>Harmothoe extenuata</t>
  </si>
  <si>
    <t>Dendronotus</t>
  </si>
  <si>
    <t>Encrusting bryozoan colonies; in 7 stones dead colonies</t>
  </si>
  <si>
    <t>HG14_R3_2018</t>
  </si>
  <si>
    <t>Thracia</t>
  </si>
  <si>
    <t>Necora puber</t>
  </si>
  <si>
    <t>Galathea intermedia</t>
  </si>
  <si>
    <t>Nototropis falcatus</t>
  </si>
  <si>
    <t>HG17_2018</t>
  </si>
  <si>
    <t>HG17_R1_2018</t>
  </si>
  <si>
    <t>Northwest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</si>
  <si>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Mytilus</t>
    </r>
    <r>
      <rPr>
        <sz val="11"/>
        <color theme="1"/>
        <rFont val="Calibri"/>
        <family val="2"/>
        <scheme val="minor"/>
      </rPr>
      <t xml:space="preserve"> (ad &amp; juv) = 5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</si>
  <si>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Mytilus</t>
    </r>
    <r>
      <rPr>
        <sz val="11"/>
        <color theme="1"/>
        <rFont val="Calibri"/>
        <family val="2"/>
        <scheme val="minor"/>
      </rPr>
      <t xml:space="preserve"> (ad &amp; juv) = 6</t>
    </r>
    <r>
      <rPr>
        <sz val="11"/>
        <color theme="1"/>
        <rFont val="Calibri"/>
        <family val="2"/>
        <scheme val="minor"/>
      </rPr>
      <t/>
    </r>
  </si>
  <si>
    <t>Ophiura ophiura</t>
  </si>
  <si>
    <t>Liocarcinus</t>
  </si>
  <si>
    <t>Pagurus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</si>
  <si>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Balanus</t>
    </r>
    <r>
      <rPr>
        <sz val="11"/>
        <color theme="1"/>
        <rFont val="Calibri"/>
        <family val="2"/>
        <scheme val="minor"/>
      </rPr>
      <t xml:space="preserve"> (ad &amp; juv) = 4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</si>
  <si>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Alcyonium</t>
    </r>
    <r>
      <rPr>
        <sz val="11"/>
        <color theme="1"/>
        <rFont val="Calibri"/>
        <family val="2"/>
        <scheme val="minor"/>
      </rPr>
      <t xml:space="preserve"> (ad &amp; juv) = 4; height: 7.5 cm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</si>
  <si>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Alcyonium</t>
    </r>
    <r>
      <rPr>
        <sz val="11"/>
        <color theme="1"/>
        <rFont val="Calibri"/>
        <family val="2"/>
        <scheme val="minor"/>
      </rPr>
      <t xml:space="preserve"> (ad &amp; juv) = 4; height:7 mm, 1 cm (x7), 1.5 cm, 2 cm, 3 cm (x3)</t>
    </r>
  </si>
  <si>
    <t>Duvaucelia plebeia</t>
  </si>
  <si>
    <t>Macropodia rostrata</t>
  </si>
  <si>
    <t>Clytia hemisphaerica</t>
  </si>
  <si>
    <t>Urothoe</t>
  </si>
  <si>
    <t>Stenothoe valida</t>
  </si>
  <si>
    <t>In 12 stones empty/destroyed tubes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</si>
  <si>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 xml:space="preserve">Sabellaria </t>
    </r>
    <r>
      <rPr>
        <sz val="11"/>
        <color theme="1"/>
        <rFont val="Calibri"/>
        <family val="2"/>
        <scheme val="minor"/>
      </rPr>
      <t>(ad &amp; juv) = 10</t>
    </r>
  </si>
  <si>
    <t>Scalibregma inflatum</t>
  </si>
  <si>
    <t xml:space="preserve">Scolelepis cf. korsuni </t>
  </si>
  <si>
    <t>Spionidae</t>
  </si>
  <si>
    <t>Caulleriella</t>
  </si>
  <si>
    <t>Phyllodoce lineata</t>
  </si>
  <si>
    <t>Euclymene oerstedii</t>
  </si>
  <si>
    <t>Praxillella affinis</t>
  </si>
  <si>
    <t>Maldanidae</t>
  </si>
  <si>
    <t>Lumbrineris latreilli</t>
  </si>
  <si>
    <t>Thelepus</t>
  </si>
  <si>
    <t>Bugulina flabellata </t>
  </si>
  <si>
    <t>Encrusting bryozoan colonies; in 19 stones dead colonies</t>
  </si>
  <si>
    <t>HG17_R2_2018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</si>
  <si>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8 and stones with clusters = 2 (juv &amp; ad tubes mixed); in 2 stones empty/destroyed tubes</t>
    </r>
  </si>
  <si>
    <t>Bathyporeia cf. gracilis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</si>
  <si>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4; present only as tubes on stones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</si>
  <si>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 xml:space="preserve">Sabellaria </t>
    </r>
    <r>
      <rPr>
        <sz val="11"/>
        <color theme="1"/>
        <rFont val="Calibri"/>
        <family val="2"/>
        <scheme val="minor"/>
      </rPr>
      <t>(ad &amp; juv) = 4</t>
    </r>
  </si>
  <si>
    <t>Eunicidae</t>
  </si>
  <si>
    <t>Encrusting bryozoan colonies; in 5 stones dead colonies</t>
  </si>
  <si>
    <t>HG17_R3_2018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</si>
  <si>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4; only tubes present on stones</t>
    </r>
  </si>
  <si>
    <t>In 3 stones empty/destroyed tubes</t>
  </si>
  <si>
    <t>Macomangulus tenuis</t>
  </si>
  <si>
    <t>Upogebia deltaura</t>
  </si>
  <si>
    <t>Nebalia</t>
  </si>
  <si>
    <t>Leptochiton asellus</t>
  </si>
  <si>
    <t>Eudendrium rameum</t>
  </si>
  <si>
    <t>Phialella quadrata</t>
  </si>
  <si>
    <t>Arachnidium fibrosum</t>
  </si>
  <si>
    <t>HG18_2018</t>
  </si>
  <si>
    <t>HG18_R1_2018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</si>
  <si>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31; in 2 stones empty/destroyed tubes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</si>
  <si>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6; only tubes present on stones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</si>
  <si>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6</t>
    </r>
  </si>
  <si>
    <t>Tellina</t>
  </si>
  <si>
    <t>Tunicata</t>
  </si>
  <si>
    <t>Colonial</t>
  </si>
  <si>
    <t>Coryphella</t>
  </si>
  <si>
    <t>Doto</t>
  </si>
  <si>
    <t>Steromphala umbilicalis</t>
  </si>
  <si>
    <t>Hyas coarctatus</t>
  </si>
  <si>
    <t>Unciola crenatipalma</t>
  </si>
  <si>
    <t>Nicolea zostericola</t>
  </si>
  <si>
    <t>Encrusting bryozoan colonies; in 27 stones dead colonies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</si>
  <si>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 xml:space="preserve">Balanus </t>
    </r>
    <r>
      <rPr>
        <sz val="11"/>
        <color theme="1"/>
        <rFont val="Calibri"/>
        <family val="2"/>
        <scheme val="minor"/>
      </rPr>
      <t>(ad &amp; juv) = 5; no count available</t>
    </r>
  </si>
  <si>
    <t>HG18_R2_2018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</si>
  <si>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 xml:space="preserve">Spirobranchus </t>
    </r>
    <r>
      <rPr>
        <sz val="11"/>
        <color theme="1"/>
        <rFont val="Calibri"/>
        <family val="2"/>
        <scheme val="minor"/>
      </rPr>
      <t>(ad &amp; juv) = 31; juvenile cluster separate from adult (3 clusters in total)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</si>
  <si>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31; juvenile cluster separate from adult (3 clusters in total)</t>
    </r>
  </si>
  <si>
    <r>
      <t>Total stones with</t>
    </r>
    <r>
      <rPr>
        <i/>
        <sz val="11"/>
        <color theme="1"/>
        <rFont val="Calibri"/>
        <family val="2"/>
        <scheme val="minor"/>
      </rPr>
      <t xml:space="preserve"> Alcyonium</t>
    </r>
    <r>
      <rPr>
        <sz val="11"/>
        <color theme="1"/>
        <rFont val="Calibri"/>
        <family val="2"/>
        <scheme val="minor"/>
      </rPr>
      <t xml:space="preserve"> (ad &amp; juv) = 5 - height: 1.5 cm, 2 cm (x2), 5 cm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</si>
  <si>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Alcyonium</t>
    </r>
    <r>
      <rPr>
        <sz val="11"/>
        <color theme="1"/>
        <rFont val="Calibri"/>
        <family val="2"/>
        <scheme val="minor"/>
      </rPr>
      <t xml:space="preserve"> (ad &amp; juv) = 5 - height: 7 cm (x2), 9 cm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</si>
  <si>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Heteranomia</t>
    </r>
    <r>
      <rPr>
        <sz val="11"/>
        <color theme="1"/>
        <rFont val="Calibri"/>
        <family val="2"/>
        <scheme val="minor"/>
      </rPr>
      <t xml:space="preserve"> (ad &amp; juv) = 3</t>
    </r>
  </si>
  <si>
    <r>
      <t>Total stones with</t>
    </r>
    <r>
      <rPr>
        <i/>
        <sz val="11"/>
        <color theme="1"/>
        <rFont val="Calibri"/>
        <family val="2"/>
        <scheme val="minor"/>
      </rPr>
      <t xml:space="preserve"> Heteranomia</t>
    </r>
    <r>
      <rPr>
        <sz val="11"/>
        <color theme="1"/>
        <rFont val="Calibri"/>
        <family val="2"/>
        <scheme val="minor"/>
      </rPr>
      <t xml:space="preserve"> (ad &amp; juv) = 3</t>
    </r>
  </si>
  <si>
    <t>Calanoid copepod</t>
  </si>
  <si>
    <t>Cuthona</t>
  </si>
  <si>
    <r>
      <t xml:space="preserve">Feeds on </t>
    </r>
    <r>
      <rPr>
        <i/>
        <sz val="11"/>
        <color theme="1"/>
        <rFont val="Calibri"/>
        <family val="2"/>
        <scheme val="minor"/>
      </rPr>
      <t>Alcyonium digitatum</t>
    </r>
  </si>
  <si>
    <t>Paguridae</t>
  </si>
  <si>
    <t>Eulalia ornata</t>
  </si>
  <si>
    <t>Podarkeopsis capensis</t>
  </si>
  <si>
    <t>Lysidice unicornis</t>
  </si>
  <si>
    <t>Sthenelais boa</t>
  </si>
  <si>
    <t>Asclerocheilus intermedius</t>
  </si>
  <si>
    <t>Eunereis longissima</t>
  </si>
  <si>
    <t>Dodecaceria ater</t>
  </si>
  <si>
    <t>Sensu Petersen - NMBAQ key for Cirratulidae</t>
  </si>
  <si>
    <t>HG18_R3_2018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</si>
  <si>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Alcyonium</t>
    </r>
    <r>
      <rPr>
        <sz val="11"/>
        <color theme="1"/>
        <rFont val="Calibri"/>
        <family val="2"/>
        <scheme val="minor"/>
      </rPr>
      <t xml:space="preserve"> (ad &amp; juv) =  5; height: 5 cm (x3), 5.5 cm (x2), 6 cm, 9 cm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</si>
  <si>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 xml:space="preserve">Alcyonium </t>
    </r>
    <r>
      <rPr>
        <sz val="11"/>
        <color theme="1"/>
        <rFont val="Calibri"/>
        <family val="2"/>
        <scheme val="minor"/>
      </rPr>
      <t>(ad &amp; juv) =  5; encrusting type: 4 mm (x2); bigger specimen height: 0.5 cm, 1 cm (x3), 2 cm (x3), 3.5 cm, 4.5 cm</t>
    </r>
  </si>
  <si>
    <t>Phascolion (Phascolion) strombus strombus</t>
  </si>
  <si>
    <r>
      <t xml:space="preserve">Inside a </t>
    </r>
    <r>
      <rPr>
        <i/>
        <sz val="11"/>
        <color theme="1"/>
        <rFont val="Calibri"/>
        <family val="2"/>
        <scheme val="minor"/>
      </rPr>
      <t>Titia reticulata</t>
    </r>
    <r>
      <rPr>
        <sz val="11"/>
        <color theme="1"/>
        <rFont val="Calibri"/>
        <family val="2"/>
        <scheme val="minor"/>
      </rPr>
      <t xml:space="preserve"> shell</t>
    </r>
  </si>
  <si>
    <t>In 5 stones empty/destroyed tubes</t>
  </si>
  <si>
    <t>Eulalia aurea</t>
  </si>
  <si>
    <t>Notophyllum foliosum</t>
  </si>
  <si>
    <t>Neoamphitrite figulus</t>
  </si>
  <si>
    <t>Perkinsiana cf. rubra</t>
  </si>
  <si>
    <t>Encrusting bryozoan colonies; in 16 stones dead colonies</t>
  </si>
  <si>
    <t>ST2019/19</t>
  </si>
  <si>
    <t>HG19_2019</t>
  </si>
  <si>
    <t>HG19_R1_2019</t>
  </si>
  <si>
    <t>July_2019</t>
  </si>
  <si>
    <t>As spat</t>
  </si>
  <si>
    <t>Halecium</t>
  </si>
  <si>
    <t>Molgula</t>
  </si>
  <si>
    <t>And many more as spat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</si>
  <si>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Balanus</t>
    </r>
    <r>
      <rPr>
        <sz val="11"/>
        <color theme="1"/>
        <rFont val="Calibri"/>
        <family val="2"/>
        <scheme val="minor"/>
      </rPr>
      <t xml:space="preserve"> (ad &amp; juv) = 7; in 6 stones empty plates</t>
    </r>
  </si>
  <si>
    <t>Ebalia</t>
  </si>
  <si>
    <t>Eurynome aspera</t>
  </si>
  <si>
    <t>Nymphon brevitarse</t>
  </si>
  <si>
    <t>Pisces</t>
  </si>
  <si>
    <t>Oerstedia dorsalis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</si>
  <si>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11; in 1 stone empty/destroyed tube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</si>
  <si>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8 ; in 29 stones empty/destroyed tubes</t>
    </r>
  </si>
  <si>
    <t>Phyllodoce mucosa</t>
  </si>
  <si>
    <t>Odontosyllis fulgurans</t>
  </si>
  <si>
    <t>Lumbrineris cf. cingulata</t>
  </si>
  <si>
    <t>Sclerocheilus minutus</t>
  </si>
  <si>
    <t>Clymenura</t>
  </si>
  <si>
    <t>HG19_R2_2019</t>
  </si>
  <si>
    <t>Alcyonidium diaphanum</t>
  </si>
  <si>
    <t>Alcyonidium</t>
  </si>
  <si>
    <t>Encrusting type</t>
  </si>
  <si>
    <t>Nemertesia ramosa</t>
  </si>
  <si>
    <r>
      <t>Total stones with</t>
    </r>
    <r>
      <rPr>
        <i/>
        <sz val="11"/>
        <color theme="1"/>
        <rFont val="Calibri"/>
        <family val="2"/>
        <scheme val="minor"/>
      </rPr>
      <t xml:space="preserve"> Sabellaria</t>
    </r>
    <r>
      <rPr>
        <sz val="11"/>
        <color theme="1"/>
        <rFont val="Calibri"/>
        <family val="2"/>
        <scheme val="minor"/>
      </rPr>
      <t xml:space="preserve"> (ad &amp; juv) = 1; in 1 stone empty/destroyed tube</t>
    </r>
  </si>
  <si>
    <t>Syllis cf. cornuta</t>
  </si>
  <si>
    <t>Callianassa subterranea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</si>
  <si>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Balanus</t>
    </r>
    <r>
      <rPr>
        <sz val="11"/>
        <color theme="1"/>
        <rFont val="Calibri"/>
        <family val="2"/>
        <scheme val="minor"/>
      </rPr>
      <t xml:space="preserve"> (ad &amp; juv) = 3; in 2 stones empty plates</t>
    </r>
  </si>
  <si>
    <r>
      <t xml:space="preserve">Approximate count, two stones had many small individuals - dead and alive mixed; Total stones with </t>
    </r>
    <r>
      <rPr>
        <i/>
        <sz val="11"/>
        <color theme="1"/>
        <rFont val="Calibri"/>
        <family val="2"/>
        <scheme val="minor"/>
      </rPr>
      <t>Balanus</t>
    </r>
    <r>
      <rPr>
        <sz val="11"/>
        <color theme="1"/>
        <rFont val="Calibri"/>
        <family val="2"/>
        <scheme val="minor"/>
      </rPr>
      <t xml:space="preserve"> (ad &amp; juv) = 3;</t>
    </r>
  </si>
  <si>
    <t>Present only as tubes on stones; 10 stones with empty/destroyed tubes</t>
  </si>
  <si>
    <r>
      <t>Encrusting bryozoan colonies; in 8 stones dead colonies -</t>
    </r>
    <r>
      <rPr>
        <i/>
        <sz val="11"/>
        <color theme="1"/>
        <rFont val="Calibri"/>
        <family val="2"/>
        <scheme val="minor"/>
      </rPr>
      <t xml:space="preserve"> Escharella immersa</t>
    </r>
    <r>
      <rPr>
        <sz val="11"/>
        <color theme="1"/>
        <rFont val="Calibri"/>
        <family val="2"/>
        <scheme val="minor"/>
      </rPr>
      <t xml:space="preserve"> &amp; </t>
    </r>
    <r>
      <rPr>
        <i/>
        <sz val="11"/>
        <color theme="1"/>
        <rFont val="Calibri"/>
        <family val="2"/>
        <scheme val="minor"/>
      </rPr>
      <t>Schizomavella auriculata</t>
    </r>
    <r>
      <rPr>
        <sz val="11"/>
        <color theme="1"/>
        <rFont val="Calibri"/>
        <family val="2"/>
        <scheme val="minor"/>
      </rPr>
      <t xml:space="preserve"> according to Luka</t>
    </r>
  </si>
  <si>
    <t>HG19_R3_2019</t>
  </si>
  <si>
    <t>Obelia bidentata</t>
  </si>
  <si>
    <t>Eudendrium</t>
  </si>
  <si>
    <t>Diphasia fallax</t>
  </si>
  <si>
    <t>Abietinaria abietina</t>
  </si>
  <si>
    <t>Hippolyte varians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</si>
  <si>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12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</si>
  <si>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12; cluster of juvenile tubes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</si>
  <si>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3; in 15 stones empty/destroyed tubes; cluster of juvenile tubes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</si>
  <si>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3; in 15 stones empty/destroyed tubes</t>
    </r>
  </si>
  <si>
    <t>Callianassa</t>
  </si>
  <si>
    <t>Encrusting bryozoan colonies; in 9 stones dead colonies</t>
  </si>
  <si>
    <t>In 3 stones empty plates</t>
  </si>
  <si>
    <t>HGV5_2019</t>
  </si>
  <si>
    <t>HGV5_R1_2019</t>
  </si>
  <si>
    <t>Spisula elliptica</t>
  </si>
  <si>
    <t>Golfingia (Golfingia) vulgaris vulgaris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</si>
  <si>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25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</si>
  <si>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25; only present as tubes on stones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</si>
  <si>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6; only present as tubes on stones; in 31 stones empty/destroyed tubes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</si>
  <si>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6; in 31 stones empty/destroyed tubes</t>
    </r>
  </si>
  <si>
    <t>Malmgrenia marphysae</t>
  </si>
  <si>
    <t>Microclymene cf. tricirrata</t>
  </si>
  <si>
    <t>Petaloproctus</t>
  </si>
  <si>
    <t>HGV5_R2_2019</t>
  </si>
  <si>
    <t>Obelia</t>
  </si>
  <si>
    <t>Onchidorididae</t>
  </si>
  <si>
    <t>Bodotria arenosa</t>
  </si>
  <si>
    <t>Cheirocratus robustus</t>
  </si>
  <si>
    <t>Synchelidium maculatum</t>
  </si>
  <si>
    <t>Lutraria angustior</t>
  </si>
  <si>
    <t>Ensis magnus</t>
  </si>
  <si>
    <t>Marphysa</t>
  </si>
  <si>
    <t>Leiochone johnstoni</t>
  </si>
  <si>
    <t>Atherospio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</si>
  <si>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Metridium</t>
    </r>
    <r>
      <rPr>
        <sz val="11"/>
        <color theme="1"/>
        <rFont val="Calibri"/>
        <family val="2"/>
        <scheme val="minor"/>
      </rPr>
      <t xml:space="preserve"> (ad &amp; juv) = 3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</si>
  <si>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Metridium</t>
    </r>
    <r>
      <rPr>
        <sz val="11"/>
        <color theme="1"/>
        <rFont val="Calibri"/>
        <family val="2"/>
        <scheme val="minor"/>
      </rPr>
      <t xml:space="preserve"> (ad &amp; juv) = 3; Some indivuals attached to shells</t>
    </r>
  </si>
  <si>
    <r>
      <t xml:space="preserve">In 1 stone empty plates and another dead and alive individuals mixed; Sample contained also: 14 stones with dead encrusting bryozoan colonies &amp; 8 stones with dead/empty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tubes</t>
    </r>
  </si>
  <si>
    <t>Dosinia exoleta</t>
  </si>
  <si>
    <t>HGV5_R3_2019</t>
  </si>
  <si>
    <t>Processa</t>
  </si>
  <si>
    <t>In 1 stone with empty plates</t>
  </si>
  <si>
    <t>In 48 stones empty/destroyed tubes</t>
  </si>
  <si>
    <t>Encrusting bryozoan colonies; in 35 stones dead colonies</t>
  </si>
  <si>
    <t>ST2020/22</t>
  </si>
  <si>
    <t>HG19_2020</t>
  </si>
  <si>
    <t>HG19_R1_2020</t>
  </si>
  <si>
    <t>September_2020</t>
  </si>
  <si>
    <t>Bougainvillia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</si>
  <si>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3; In 5 stones destroyed/dead tubes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</si>
  <si>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2; in 5 stones empty/destroyed tubes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</si>
  <si>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2; only present as tubes on stones; in 5 stones empty/destroyed tubes</t>
    </r>
  </si>
  <si>
    <t>Encrusting bryozoan colonies; in 3 stones dead colonies</t>
  </si>
  <si>
    <t>HG19_R2_2020</t>
  </si>
  <si>
    <t>Sertularella</t>
  </si>
  <si>
    <t>Upogebia</t>
  </si>
  <si>
    <t>In 8 stones empty/destroyed tubes</t>
  </si>
  <si>
    <t>HG19_R3_2020</t>
  </si>
  <si>
    <r>
      <t xml:space="preserve">Total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clusters (ad &amp; juv) = 1; cluster detached - photo available</t>
    </r>
  </si>
  <si>
    <t>HG17_2020</t>
  </si>
  <si>
    <t>HG17_R1_2020</t>
  </si>
  <si>
    <t>Halecium cf. beanii</t>
  </si>
  <si>
    <t>Obelia dichotoma</t>
  </si>
  <si>
    <t>Amphiura</t>
  </si>
  <si>
    <t>Leptoplana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</si>
  <si>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Cliona</t>
    </r>
    <r>
      <rPr>
        <sz val="11"/>
        <color theme="1"/>
        <rFont val="Calibri"/>
        <family val="2"/>
        <scheme val="minor"/>
      </rPr>
      <t xml:space="preserve"> (ad &amp; juv) = 5</t>
    </r>
  </si>
  <si>
    <t>Idotea pelagica</t>
  </si>
  <si>
    <t>Atelecyclus rotundatus</t>
  </si>
  <si>
    <t>Ebalia tuberosa</t>
  </si>
  <si>
    <t>Ebalia granulosa</t>
  </si>
  <si>
    <t>Achaeus cranchii</t>
  </si>
  <si>
    <t>Liocarcinus depurator</t>
  </si>
  <si>
    <t>Eualus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</si>
  <si>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21; in 30 stones empty/destroyed tubes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</si>
  <si>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44; In 48 stones destroyed/dead tubes</t>
    </r>
  </si>
  <si>
    <t>Scalibregma celticum</t>
  </si>
  <si>
    <t>Syllis cf. armillaris</t>
  </si>
  <si>
    <t>Sphaerodorum gracilis</t>
  </si>
  <si>
    <t>Malmgrenia castanea</t>
  </si>
  <si>
    <t>Orbinia</t>
  </si>
  <si>
    <t>Laonice bahusiensis</t>
  </si>
  <si>
    <t>Atherospio guillei</t>
  </si>
  <si>
    <t>Eteone</t>
  </si>
  <si>
    <t>Eulalia</t>
  </si>
  <si>
    <t>Eumida punctifera</t>
  </si>
  <si>
    <t>Flabelligera affinis</t>
  </si>
  <si>
    <t xml:space="preserve">Terebellides resomari </t>
  </si>
  <si>
    <t>Encrusting bryozoan colonies; in 45 stones dead colonies</t>
  </si>
  <si>
    <t>In 10 stones empty plates</t>
  </si>
  <si>
    <t>HG17_R2_2020</t>
  </si>
  <si>
    <t>Venerupis corrugata</t>
  </si>
  <si>
    <t>Nemertesia antennina</t>
  </si>
  <si>
    <t>Scrupocellaria scruposa</t>
  </si>
  <si>
    <t>Pisa</t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</si>
  <si>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Sabellaria</t>
    </r>
    <r>
      <rPr>
        <sz val="11"/>
        <color theme="1"/>
        <rFont val="Calibri"/>
        <family val="2"/>
        <scheme val="minor"/>
      </rPr>
      <t xml:space="preserve"> (ad &amp; juv) = 23 and stones with clusters = 1 (juv &amp; ad tubes mixed); In 15 stones destroyed/dead tubes</t>
    </r>
  </si>
  <si>
    <r>
      <t xml:space="preserve">Total stones with </t>
    </r>
    <r>
      <rPr>
        <i/>
        <sz val="11"/>
        <color theme="1"/>
        <rFont val="Calibri"/>
        <family val="2"/>
        <scheme val="minor"/>
      </rPr>
      <t>Spirobranchus</t>
    </r>
    <r>
      <rPr>
        <sz val="11"/>
        <color theme="1"/>
        <rFont val="Calibri"/>
        <family val="2"/>
        <scheme val="minor"/>
      </rPr>
      <t xml:space="preserve"> (ad &amp; juv) = 12 and stones with clusters = 1 (juv &amp; ad tubes mixed); in 7 stones empty/destroyed tubes</t>
    </r>
  </si>
  <si>
    <t>Dipolydora</t>
  </si>
  <si>
    <t>Syllis variegata</t>
  </si>
  <si>
    <t>Euclymene</t>
  </si>
  <si>
    <t>HG17_R3_2020</t>
  </si>
  <si>
    <t>Leptochiton</t>
  </si>
  <si>
    <t>Carcinus maenas</t>
  </si>
  <si>
    <t>Eulalia mustela</t>
  </si>
  <si>
    <t>Scolelepis</t>
  </si>
  <si>
    <r>
      <t xml:space="preserve">In 14 stones destroyed/dead tubes; 3 stones had dead </t>
    </r>
    <r>
      <rPr>
        <i/>
        <sz val="11"/>
        <color theme="1"/>
        <rFont val="Calibri"/>
        <family val="2"/>
        <scheme val="minor"/>
      </rPr>
      <t>Balanus crenatus</t>
    </r>
  </si>
  <si>
    <t>In 6 stones destroyed/dead tubes</t>
  </si>
  <si>
    <t>Campaign</t>
  </si>
  <si>
    <t>Year</t>
  </si>
  <si>
    <t>Vessel</t>
  </si>
  <si>
    <t>Gear</t>
  </si>
  <si>
    <t>Station_ID</t>
  </si>
  <si>
    <t>Area</t>
  </si>
  <si>
    <t>Date (dd/mm/yyyy)</t>
  </si>
  <si>
    <t>Timestamp (UTC)</t>
  </si>
  <si>
    <t>Lat-N° (DD)</t>
  </si>
  <si>
    <t>Long-E° (DD)</t>
  </si>
  <si>
    <t>RV Belgica</t>
  </si>
  <si>
    <t>Hamon Grab VLIZ</t>
  </si>
  <si>
    <t>51.40773812</t>
  </si>
  <si>
    <t>2.519117233</t>
  </si>
  <si>
    <t>51.41485773</t>
  </si>
  <si>
    <t>2.522656767</t>
  </si>
  <si>
    <t>51.41843313</t>
  </si>
  <si>
    <t>2.523058317</t>
  </si>
  <si>
    <t>51.42152493</t>
  </si>
  <si>
    <t>2.529318233</t>
  </si>
  <si>
    <t>51.41816025</t>
  </si>
  <si>
    <t>2.5201472</t>
  </si>
  <si>
    <t>RV Simon Steven</t>
  </si>
  <si>
    <t>51.44448333</t>
  </si>
  <si>
    <t>2.6011</t>
  </si>
  <si>
    <t>51.46955</t>
  </si>
  <si>
    <t>2.561483333</t>
  </si>
  <si>
    <t>51.4614</t>
  </si>
  <si>
    <t>2.554833333</t>
  </si>
  <si>
    <t>51.47461667</t>
  </si>
  <si>
    <t>2.56865</t>
  </si>
  <si>
    <t>51.45525</t>
  </si>
  <si>
    <t>2.552466667</t>
  </si>
  <si>
    <t>51.4806</t>
  </si>
  <si>
    <t>2.497366667</t>
  </si>
  <si>
    <t>51.47756667</t>
  </si>
  <si>
    <t>2.57245</t>
  </si>
  <si>
    <t>51.4489</t>
  </si>
  <si>
    <t>2.5464</t>
  </si>
  <si>
    <t>51.47405115</t>
  </si>
  <si>
    <t>2.567302167</t>
  </si>
  <si>
    <t>51.47404658</t>
  </si>
  <si>
    <t>2.56661</t>
  </si>
  <si>
    <t>51.47419167</t>
  </si>
  <si>
    <t>2.564219167</t>
  </si>
  <si>
    <t>51.45348702</t>
  </si>
  <si>
    <t>2.471014667</t>
  </si>
  <si>
    <t>51.45379308</t>
  </si>
  <si>
    <t>2.470818833</t>
  </si>
  <si>
    <t>51.45369198</t>
  </si>
  <si>
    <t>2.470134167</t>
  </si>
  <si>
    <t>51.59040985</t>
  </si>
  <si>
    <t>2.253393</t>
  </si>
  <si>
    <t>51.59050497</t>
  </si>
  <si>
    <t>2.2539985</t>
  </si>
  <si>
    <t>51.5908165</t>
  </si>
  <si>
    <t>2.2543295</t>
  </si>
  <si>
    <t>51.59969037</t>
  </si>
  <si>
    <t>2.264535833</t>
  </si>
  <si>
    <t>51.60069758</t>
  </si>
  <si>
    <t>2.266050167</t>
  </si>
  <si>
    <t>51.6002702</t>
  </si>
  <si>
    <t>2.265792167</t>
  </si>
  <si>
    <t>51.415083</t>
  </si>
  <si>
    <t>2.528637</t>
  </si>
  <si>
    <t>51.415183</t>
  </si>
  <si>
    <t>2.529395</t>
  </si>
  <si>
    <t>51.415467</t>
  </si>
  <si>
    <t>2.529897</t>
  </si>
  <si>
    <t>51.61725</t>
  </si>
  <si>
    <t>2.30383</t>
  </si>
  <si>
    <t>51.617333</t>
  </si>
  <si>
    <t>2.303933</t>
  </si>
  <si>
    <t>51.61745</t>
  </si>
  <si>
    <t>2.304023</t>
  </si>
  <si>
    <t>51.617233</t>
  </si>
  <si>
    <t>2.304025</t>
  </si>
  <si>
    <t>51.617167</t>
  </si>
  <si>
    <t>2.303925</t>
  </si>
  <si>
    <t>51.61165</t>
  </si>
  <si>
    <t>2.304128</t>
  </si>
  <si>
    <t>51.6008</t>
  </si>
  <si>
    <t>2.265793</t>
  </si>
  <si>
    <t>51.600033</t>
  </si>
  <si>
    <t>2.26561</t>
  </si>
  <si>
    <t>51.600433</t>
  </si>
  <si>
    <t>2.266242</t>
  </si>
  <si>
    <t>Mobiliy</t>
  </si>
  <si>
    <t>Remarks</t>
  </si>
  <si>
    <t>17-322</t>
  </si>
  <si>
    <t>GD2_2017_SiSt</t>
  </si>
  <si>
    <t>30/05/2017</t>
  </si>
  <si>
    <t>May 2017</t>
  </si>
  <si>
    <t>Maja brachydactyla</t>
  </si>
  <si>
    <r>
      <t>One individual on</t>
    </r>
    <r>
      <rPr>
        <i/>
        <sz val="11"/>
        <color theme="1"/>
        <rFont val="Calibri"/>
        <family val="2"/>
        <scheme val="minor"/>
      </rPr>
      <t xml:space="preserve"> Maja brachydactyla</t>
    </r>
  </si>
  <si>
    <t>Hardametopa nasuta</t>
  </si>
  <si>
    <t>Spisula solida</t>
  </si>
  <si>
    <t>Tritia reticulata</t>
  </si>
  <si>
    <r>
      <t xml:space="preserve">Tritia reticulata </t>
    </r>
    <r>
      <rPr>
        <sz val="11"/>
        <color rgb="FF000000"/>
        <rFont val="Calibri"/>
        <family val="2"/>
        <scheme val="minor"/>
      </rPr>
      <t>eggs</t>
    </r>
  </si>
  <si>
    <t>Pleuronectes platessa</t>
  </si>
  <si>
    <t>Buglossidium luteum</t>
  </si>
  <si>
    <t>Nephtys longosetosa</t>
  </si>
  <si>
    <t>Obelia, Clytia, Laomedea etc.</t>
  </si>
  <si>
    <t>Slime</t>
  </si>
  <si>
    <t>GD7_2017_SiSt</t>
  </si>
  <si>
    <t>Campanularia</t>
  </si>
  <si>
    <t>Cephalopoda</t>
  </si>
  <si>
    <t>Pinkish slime consisting of squid juveniles (already hatched) and some were free in the water</t>
  </si>
  <si>
    <r>
      <t>Tritia reticulata</t>
    </r>
    <r>
      <rPr>
        <sz val="11"/>
        <color theme="1" tint="4.9989318521683403E-2"/>
        <rFont val="Calibri"/>
        <family val="2"/>
        <scheme val="minor"/>
      </rPr>
      <t xml:space="preserve"> eggs</t>
    </r>
  </si>
  <si>
    <t>One individual oyster shell</t>
  </si>
  <si>
    <t>Calliostoma zizyphinum</t>
  </si>
  <si>
    <t>One extra individual attached to an oyster shell</t>
  </si>
  <si>
    <t>Actinia fragacea</t>
  </si>
  <si>
    <r>
      <t xml:space="preserve">One extra entry is for attachment on shell hosting a </t>
    </r>
    <r>
      <rPr>
        <i/>
        <sz val="11"/>
        <color theme="1"/>
        <rFont val="Calibri"/>
        <family val="2"/>
        <scheme val="minor"/>
      </rPr>
      <t>Pagurus bernhardus</t>
    </r>
  </si>
  <si>
    <t>Ebalia cranchii</t>
  </si>
  <si>
    <t>Macropodia linaresi</t>
  </si>
  <si>
    <t>Philocheras trispinosus</t>
  </si>
  <si>
    <t>Ammothea hilgendorfi</t>
  </si>
  <si>
    <t>Nephasoma</t>
  </si>
  <si>
    <t xml:space="preserve"> One extra individual attached to oyster shell</t>
  </si>
  <si>
    <t>Exogone naidina</t>
  </si>
  <si>
    <t>Hymeniacidon perlevis</t>
  </si>
  <si>
    <r>
      <rPr>
        <i/>
        <sz val="11"/>
        <color theme="1"/>
        <rFont val="Calibri"/>
        <family val="2"/>
        <scheme val="minor"/>
      </rPr>
      <t>Jassa/Corophium</t>
    </r>
    <r>
      <rPr>
        <sz val="11"/>
        <color theme="1"/>
        <rFont val="Calibri"/>
        <family val="2"/>
        <scheme val="minor"/>
      </rPr>
      <t xml:space="preserve"> turf</t>
    </r>
  </si>
  <si>
    <t>ST2017/23</t>
  </si>
  <si>
    <t>GD10A_2017</t>
  </si>
  <si>
    <t>13/07/2017</t>
  </si>
  <si>
    <t>July 2017</t>
  </si>
  <si>
    <t>Calliactis parasitica</t>
  </si>
  <si>
    <r>
      <t xml:space="preserve">One individual on </t>
    </r>
    <r>
      <rPr>
        <i/>
        <sz val="11"/>
        <color theme="1"/>
        <rFont val="Calibri"/>
        <family val="2"/>
        <scheme val="minor"/>
      </rPr>
      <t>Cerastoderma</t>
    </r>
    <r>
      <rPr>
        <sz val="11"/>
        <color theme="1"/>
        <rFont val="Calibri"/>
        <family val="2"/>
        <scheme val="minor"/>
      </rPr>
      <t xml:space="preserve"> sp. shell</t>
    </r>
  </si>
  <si>
    <t>Macropodia</t>
  </si>
  <si>
    <t>GD10B_2017</t>
  </si>
  <si>
    <t>Aplidium glabrum</t>
  </si>
  <si>
    <t>Obelia cf. longissima</t>
  </si>
  <si>
    <t>Diphasia cf. attenuata</t>
  </si>
  <si>
    <t>GD12_2017_SiSt</t>
  </si>
  <si>
    <t>58 stones with no fouling</t>
  </si>
  <si>
    <t>Onchidoris muricata</t>
  </si>
  <si>
    <r>
      <t xml:space="preserve">On 15 stones 'cluster'; One extra individual on </t>
    </r>
    <r>
      <rPr>
        <i/>
        <sz val="11"/>
        <color theme="1"/>
        <rFont val="Calibri"/>
        <family val="2"/>
        <scheme val="minor"/>
      </rPr>
      <t>M. edulis</t>
    </r>
    <r>
      <rPr>
        <sz val="11"/>
        <color theme="1"/>
        <rFont val="Calibri"/>
        <family val="2"/>
        <scheme val="minor"/>
      </rPr>
      <t xml:space="preserve"> shell</t>
    </r>
  </si>
  <si>
    <t>On 15 stones 'cluster'</t>
  </si>
  <si>
    <t>Alentia gelatinosa</t>
  </si>
  <si>
    <t>Boccardia</t>
  </si>
  <si>
    <t>Pinkish slime consisting of squid juveniles (already hatched)</t>
  </si>
  <si>
    <t>Spiralinella spiralis</t>
  </si>
  <si>
    <t>Odostomia turrita</t>
  </si>
  <si>
    <t>Bougainvillia muscus</t>
  </si>
  <si>
    <t>Plumularia</t>
  </si>
  <si>
    <t>Suberites cf. massa</t>
  </si>
  <si>
    <r>
      <t xml:space="preserve">Jassa/Corophium </t>
    </r>
    <r>
      <rPr>
        <sz val="11"/>
        <color rgb="FF000000"/>
        <rFont val="Calibri"/>
        <family val="2"/>
        <scheme val="minor"/>
      </rPr>
      <t>turf</t>
    </r>
  </si>
  <si>
    <t>GD1_2017</t>
  </si>
  <si>
    <t>11/07/2017</t>
  </si>
  <si>
    <r>
      <t xml:space="preserve">Encrusting bryozoan colonies: 1 on </t>
    </r>
    <r>
      <rPr>
        <i/>
        <sz val="11"/>
        <color theme="1"/>
        <rFont val="Calibri"/>
        <family val="2"/>
        <scheme val="minor"/>
      </rPr>
      <t>Lutraria lutraria</t>
    </r>
    <r>
      <rPr>
        <sz val="11"/>
        <color theme="1"/>
        <rFont val="Calibri"/>
        <family val="2"/>
        <scheme val="minor"/>
      </rPr>
      <t xml:space="preserve"> and 1 on </t>
    </r>
    <r>
      <rPr>
        <i/>
        <sz val="11"/>
        <color theme="1"/>
        <rFont val="Calibri"/>
        <family val="2"/>
        <scheme val="minor"/>
      </rPr>
      <t>Ostrea edulis</t>
    </r>
    <r>
      <rPr>
        <sz val="11"/>
        <color theme="1"/>
        <rFont val="Calibri"/>
        <family val="2"/>
        <scheme val="minor"/>
      </rPr>
      <t xml:space="preserve"> shells</t>
    </r>
  </si>
  <si>
    <r>
      <t xml:space="preserve">Extra 8 entries for attachment other than stone: 2 on </t>
    </r>
    <r>
      <rPr>
        <i/>
        <sz val="11"/>
        <color theme="1"/>
        <rFont val="Calibri"/>
        <family val="2"/>
        <scheme val="minor"/>
      </rPr>
      <t>Buccinum undatum</t>
    </r>
    <r>
      <rPr>
        <sz val="11"/>
        <color theme="1"/>
        <rFont val="Calibri"/>
        <family val="2"/>
        <scheme val="minor"/>
      </rPr>
      <t>, 1 on L</t>
    </r>
    <r>
      <rPr>
        <i/>
        <sz val="11"/>
        <color theme="1"/>
        <rFont val="Calibri"/>
        <family val="2"/>
        <scheme val="minor"/>
      </rPr>
      <t>aevicardium crassum</t>
    </r>
    <r>
      <rPr>
        <sz val="11"/>
        <color theme="1"/>
        <rFont val="Calibri"/>
        <family val="2"/>
        <scheme val="minor"/>
      </rPr>
      <t xml:space="preserve"> shell &amp; 5</t>
    </r>
    <r>
      <rPr>
        <i/>
        <sz val="11"/>
        <color theme="1"/>
        <rFont val="Calibri"/>
        <family val="2"/>
        <scheme val="minor"/>
      </rPr>
      <t xml:space="preserve"> Ostrea edulis</t>
    </r>
    <r>
      <rPr>
        <sz val="11"/>
        <color theme="1"/>
        <rFont val="Calibri"/>
        <family val="2"/>
        <scheme val="minor"/>
      </rPr>
      <t xml:space="preserve"> shells</t>
    </r>
  </si>
  <si>
    <r>
      <t xml:space="preserve">Extra 3 entries other than stone: 1 on </t>
    </r>
    <r>
      <rPr>
        <i/>
        <sz val="11"/>
        <rFont val="Calibri"/>
        <family val="2"/>
        <scheme val="minor"/>
      </rPr>
      <t>Buccinum undatum</t>
    </r>
    <r>
      <rPr>
        <sz val="11"/>
        <rFont val="Calibri"/>
        <family val="2"/>
        <scheme val="minor"/>
      </rPr>
      <t xml:space="preserve">, 1 on </t>
    </r>
    <r>
      <rPr>
        <i/>
        <sz val="11"/>
        <rFont val="Calibri"/>
        <family val="2"/>
        <scheme val="minor"/>
      </rPr>
      <t>Lutraria lutraria</t>
    </r>
    <r>
      <rPr>
        <sz val="11"/>
        <rFont val="Calibri"/>
        <family val="2"/>
        <scheme val="minor"/>
      </rPr>
      <t xml:space="preserve"> and 1 on </t>
    </r>
    <r>
      <rPr>
        <i/>
        <sz val="11"/>
        <rFont val="Calibri"/>
        <family val="2"/>
        <scheme val="minor"/>
      </rPr>
      <t>Ostrea edulis</t>
    </r>
    <r>
      <rPr>
        <sz val="11"/>
        <rFont val="Calibri"/>
        <family val="2"/>
        <scheme val="minor"/>
      </rPr>
      <t xml:space="preserve"> shells</t>
    </r>
  </si>
  <si>
    <r>
      <t xml:space="preserve">Extra 2 entries are for attachment on </t>
    </r>
    <r>
      <rPr>
        <i/>
        <sz val="11"/>
        <rFont val="Calibri"/>
        <family val="2"/>
        <scheme val="minor"/>
      </rPr>
      <t xml:space="preserve">Ostrea edulis </t>
    </r>
    <r>
      <rPr>
        <sz val="11"/>
        <rFont val="Calibri"/>
        <family val="2"/>
        <scheme val="minor"/>
      </rPr>
      <t>shells</t>
    </r>
  </si>
  <si>
    <t>GD2_2017</t>
  </si>
  <si>
    <t>Abietinaria filicula</t>
  </si>
  <si>
    <r>
      <t>Extra one entry is for attachment on</t>
    </r>
    <r>
      <rPr>
        <i/>
        <sz val="11"/>
        <color theme="1"/>
        <rFont val="Calibri"/>
        <family val="2"/>
        <scheme val="minor"/>
      </rPr>
      <t xml:space="preserve"> Buccinum undatum</t>
    </r>
  </si>
  <si>
    <t>Halichondria (Halichondria) panicea</t>
  </si>
  <si>
    <t>On 37 stones 'cluster'</t>
  </si>
  <si>
    <t>Colonial tunicate</t>
  </si>
  <si>
    <t>GD3_2017</t>
  </si>
  <si>
    <t>On 24 stones 'cluster'</t>
  </si>
  <si>
    <t>GD4_2017</t>
  </si>
  <si>
    <r>
      <t xml:space="preserve">Extra 21 entries other than stone: 1 on  </t>
    </r>
    <r>
      <rPr>
        <i/>
        <sz val="11"/>
        <color theme="1"/>
        <rFont val="Calibri"/>
        <family val="2"/>
        <scheme val="minor"/>
      </rPr>
      <t>Buccinum undatum</t>
    </r>
    <r>
      <rPr>
        <sz val="11"/>
        <color theme="1"/>
        <rFont val="Calibri"/>
        <family val="2"/>
        <scheme val="minor"/>
      </rPr>
      <t xml:space="preserve">, 4 on </t>
    </r>
    <r>
      <rPr>
        <i/>
        <sz val="11"/>
        <color theme="1"/>
        <rFont val="Calibri"/>
        <family val="2"/>
        <scheme val="minor"/>
      </rPr>
      <t>Lutraria lutraria</t>
    </r>
    <r>
      <rPr>
        <sz val="11"/>
        <color theme="1"/>
        <rFont val="Calibri"/>
        <family val="2"/>
        <scheme val="minor"/>
      </rPr>
      <t xml:space="preserve">,  4 on </t>
    </r>
    <r>
      <rPr>
        <i/>
        <sz val="11"/>
        <color theme="1"/>
        <rFont val="Calibri"/>
        <family val="2"/>
        <scheme val="minor"/>
      </rPr>
      <t xml:space="preserve">Laevicardium crassum, </t>
    </r>
    <r>
      <rPr>
        <sz val="11"/>
        <color theme="1"/>
        <rFont val="Calibri"/>
        <family val="2"/>
        <scheme val="minor"/>
      </rPr>
      <t xml:space="preserve">11 on </t>
    </r>
    <r>
      <rPr>
        <i/>
        <sz val="11"/>
        <color theme="1"/>
        <rFont val="Calibri"/>
        <family val="2"/>
        <scheme val="minor"/>
      </rPr>
      <t xml:space="preserve">Ostrea edulis </t>
    </r>
    <r>
      <rPr>
        <sz val="11"/>
        <color theme="1"/>
        <rFont val="Calibri"/>
        <family val="2"/>
        <scheme val="minor"/>
      </rPr>
      <t xml:space="preserve">and 1 on </t>
    </r>
    <r>
      <rPr>
        <i/>
        <sz val="11"/>
        <color theme="1"/>
        <rFont val="Calibri"/>
        <family val="2"/>
        <scheme val="minor"/>
      </rPr>
      <t>Ensis</t>
    </r>
    <r>
      <rPr>
        <sz val="11"/>
        <color theme="1"/>
        <rFont val="Calibri"/>
        <family val="2"/>
        <scheme val="minor"/>
      </rPr>
      <t xml:space="preserve"> sp. shells</t>
    </r>
  </si>
  <si>
    <t>Pycnogonum litorale</t>
  </si>
  <si>
    <r>
      <t xml:space="preserve">One extra entry is for tubes on </t>
    </r>
    <r>
      <rPr>
        <i/>
        <sz val="11"/>
        <color theme="1"/>
        <rFont val="Calibri"/>
        <family val="2"/>
        <scheme val="minor"/>
      </rPr>
      <t>Ostrea edulis</t>
    </r>
    <r>
      <rPr>
        <sz val="11"/>
        <color theme="1"/>
        <rFont val="Calibri"/>
        <family val="2"/>
        <scheme val="minor"/>
      </rPr>
      <t xml:space="preserve"> shell</t>
    </r>
  </si>
  <si>
    <t>Trivia monacha</t>
  </si>
  <si>
    <r>
      <t xml:space="preserve">Extra 2 entries other than stone: 1 on </t>
    </r>
    <r>
      <rPr>
        <i/>
        <sz val="11"/>
        <color theme="1"/>
        <rFont val="Calibri"/>
        <family val="2"/>
        <scheme val="minor"/>
      </rPr>
      <t xml:space="preserve">Laevicardium crassum </t>
    </r>
    <r>
      <rPr>
        <sz val="11"/>
        <color theme="1"/>
        <rFont val="Calibri"/>
        <family val="2"/>
        <scheme val="minor"/>
      </rPr>
      <t xml:space="preserve">and 1 on </t>
    </r>
    <r>
      <rPr>
        <i/>
        <sz val="11"/>
        <color theme="1"/>
        <rFont val="Calibri"/>
        <family val="2"/>
        <scheme val="minor"/>
      </rPr>
      <t xml:space="preserve">Ostrea edulis </t>
    </r>
    <r>
      <rPr>
        <sz val="11"/>
        <color theme="1"/>
        <rFont val="Calibri"/>
        <family val="2"/>
        <scheme val="minor"/>
      </rPr>
      <t>shells</t>
    </r>
  </si>
  <si>
    <t>GD5_2017</t>
  </si>
  <si>
    <t>Agonus cataphractus</t>
  </si>
  <si>
    <r>
      <t xml:space="preserve">Extra 2 entries are for attachment on </t>
    </r>
    <r>
      <rPr>
        <i/>
        <sz val="11"/>
        <color theme="1"/>
        <rFont val="Calibri"/>
        <family val="2"/>
        <scheme val="minor"/>
      </rPr>
      <t>Buccinum undatum</t>
    </r>
    <r>
      <rPr>
        <sz val="11"/>
        <color theme="1"/>
        <rFont val="Calibri"/>
        <family val="2"/>
        <scheme val="minor"/>
      </rPr>
      <t xml:space="preserve"> individuals</t>
    </r>
  </si>
  <si>
    <t>Caprella cf. linearis</t>
  </si>
  <si>
    <t>Caprella erethizon</t>
  </si>
  <si>
    <t>Flustra foliacea</t>
  </si>
  <si>
    <t>Inachus dorsettensis</t>
  </si>
  <si>
    <t>Laevicardium crassum</t>
  </si>
  <si>
    <t>Macropodia cf. linaresi</t>
  </si>
  <si>
    <t>Parametopa kervillei</t>
  </si>
  <si>
    <t>Sabella pavonina </t>
  </si>
  <si>
    <t>On 28 stones 'cluster'</t>
  </si>
  <si>
    <t>GD6_2017</t>
  </si>
  <si>
    <t>Caprella fretensis</t>
  </si>
  <si>
    <t>On 4 stones 'cluster'</t>
  </si>
  <si>
    <t>GD7_2017</t>
  </si>
  <si>
    <t>Caprella acanthifera</t>
  </si>
  <si>
    <t>Ericthonius difformis</t>
  </si>
  <si>
    <t>Metopa rubrovittata</t>
  </si>
  <si>
    <t>Scalpellum scalpellum</t>
  </si>
  <si>
    <t>On 8 stones 'cluster'</t>
  </si>
  <si>
    <t>Pisces eggs</t>
  </si>
  <si>
    <r>
      <t>Jassa/Corophium</t>
    </r>
    <r>
      <rPr>
        <sz val="11"/>
        <color rgb="FF000000"/>
        <rFont val="Calibri"/>
        <family val="2"/>
        <scheme val="minor"/>
      </rPr>
      <t xml:space="preserve"> turf</t>
    </r>
  </si>
  <si>
    <t>GD8_2017</t>
  </si>
  <si>
    <t>On 1 stone 'cluster'</t>
  </si>
  <si>
    <t>GD6_2018</t>
  </si>
  <si>
    <t>July 2018</t>
  </si>
  <si>
    <t>GD7_2018</t>
  </si>
  <si>
    <t>Spisula subtruncata</t>
  </si>
  <si>
    <t>Inside the hydrozoan mass</t>
  </si>
  <si>
    <t>Cyanea lamarckii</t>
  </si>
  <si>
    <r>
      <rPr>
        <i/>
        <sz val="11"/>
        <color rgb="FF000000"/>
        <rFont val="Calibri"/>
        <family val="2"/>
        <scheme val="minor"/>
      </rPr>
      <t>Jassa/Corophium</t>
    </r>
    <r>
      <rPr>
        <sz val="11"/>
        <color rgb="FF000000"/>
        <rFont val="Calibri"/>
        <family val="2"/>
        <scheme val="minor"/>
      </rPr>
      <t xml:space="preserve"> turf</t>
    </r>
  </si>
  <si>
    <t>GD8_2018</t>
  </si>
  <si>
    <t>Extra 3 individuals attached to shells</t>
  </si>
  <si>
    <t>On 3 stones 'cluster'</t>
  </si>
  <si>
    <r>
      <rPr>
        <sz val="1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ncrusting bryozoan colonies</t>
    </r>
  </si>
  <si>
    <t>Glycymeris glycymeris</t>
  </si>
  <si>
    <t>Epitonium clathrus</t>
  </si>
  <si>
    <t>Anapagurus hyndmanni</t>
  </si>
  <si>
    <t>Mysida</t>
  </si>
  <si>
    <t>Eusyllis cf. blomstrandi</t>
  </si>
  <si>
    <t>Eubranchus</t>
  </si>
  <si>
    <r>
      <t>Jassa/Corophium</t>
    </r>
    <r>
      <rPr>
        <sz val="11"/>
        <color theme="1"/>
        <rFont val="Calibri"/>
        <family val="2"/>
        <scheme val="minor"/>
      </rPr>
      <t xml:space="preserve"> turf</t>
    </r>
  </si>
  <si>
    <r>
      <t>Tritia reticulata</t>
    </r>
    <r>
      <rPr>
        <sz val="11"/>
        <color theme="1"/>
        <rFont val="Calibri"/>
        <family val="2"/>
        <scheme val="minor"/>
      </rPr>
      <t xml:space="preserve"> eggs</t>
    </r>
  </si>
  <si>
    <t>GD9_2018</t>
  </si>
  <si>
    <t>On 44 stones 'cluster'</t>
  </si>
  <si>
    <t>Abietinaria cf. abietina</t>
  </si>
  <si>
    <t>Pomatoschistus minutus</t>
  </si>
  <si>
    <t>Eulalia cf. ornata</t>
  </si>
  <si>
    <r>
      <t xml:space="preserve">Jassa/Corophium </t>
    </r>
    <r>
      <rPr>
        <sz val="11"/>
        <color theme="1"/>
        <rFont val="Calibri"/>
        <family val="2"/>
        <scheme val="minor"/>
      </rPr>
      <t>turf</t>
    </r>
  </si>
  <si>
    <t>Ciona intestinalis</t>
  </si>
  <si>
    <t>GD10_2018</t>
  </si>
  <si>
    <t>Inachus cf. dorsettensis</t>
  </si>
  <si>
    <t>Facelina bostoniensis</t>
  </si>
  <si>
    <t>Nereis</t>
  </si>
  <si>
    <t>Cirriformia cf. tentaculata</t>
  </si>
  <si>
    <t>Parasabella saxicola</t>
  </si>
  <si>
    <t>GD11_2018</t>
  </si>
  <si>
    <t>Polymastia boletiformis</t>
  </si>
  <si>
    <t>GD12_2018</t>
  </si>
  <si>
    <t>Hydractinia echinata</t>
  </si>
  <si>
    <t>Pagurus prideaux</t>
  </si>
  <si>
    <t>Membranipora</t>
  </si>
  <si>
    <t>Celleporina</t>
  </si>
  <si>
    <r>
      <rPr>
        <i/>
        <sz val="11"/>
        <color theme="1"/>
        <rFont val="Calibri"/>
        <family val="2"/>
        <scheme val="minor"/>
      </rPr>
      <t>Tritia reticulata</t>
    </r>
    <r>
      <rPr>
        <sz val="11"/>
        <color theme="1"/>
        <rFont val="Calibri"/>
        <family val="2"/>
        <scheme val="minor"/>
      </rPr>
      <t xml:space="preserve"> eggs</t>
    </r>
  </si>
  <si>
    <t>GD13_2018</t>
  </si>
  <si>
    <t>Caprella</t>
  </si>
  <si>
    <t>Nudibranchia eggs</t>
  </si>
  <si>
    <t>GD14_2018</t>
  </si>
  <si>
    <t>Callionymus</t>
  </si>
  <si>
    <t>Callopora</t>
  </si>
  <si>
    <t>Diphasia</t>
  </si>
  <si>
    <t>Ebalia tumefacta</t>
  </si>
  <si>
    <t>Eulalia cf. aurea</t>
  </si>
  <si>
    <t>Eumida</t>
  </si>
  <si>
    <t>Facelina</t>
  </si>
  <si>
    <t>Fucus vesiculosus</t>
  </si>
  <si>
    <t>Propably was de-attahced from where it was and carried away by currents (not a gravel species - too dark in the bottom)</t>
  </si>
  <si>
    <t>Holothuriidae</t>
  </si>
  <si>
    <t>Kirchenpaueria</t>
  </si>
  <si>
    <t>Lineus</t>
  </si>
  <si>
    <t>Liocarcinus pusillus</t>
  </si>
  <si>
    <t>Macropodia deflexa</t>
  </si>
  <si>
    <t>Pandalina brevirostris</t>
  </si>
  <si>
    <t>Pecten maximus</t>
  </si>
  <si>
    <t>Psamathe fusca</t>
  </si>
  <si>
    <t>Rissoides desmaresti </t>
  </si>
  <si>
    <t>Schizomavella</t>
  </si>
  <si>
    <t>On 9 stones 'cluster'</t>
  </si>
  <si>
    <t>Tritonia</t>
  </si>
  <si>
    <t>Trivia arctica</t>
  </si>
  <si>
    <t>GD17_2018</t>
  </si>
  <si>
    <t>On 53 stones 'cluster'</t>
  </si>
  <si>
    <t>Verruca stroemia</t>
  </si>
  <si>
    <t>Porifera</t>
  </si>
  <si>
    <t>Ostrea edulis</t>
  </si>
  <si>
    <t>Molgulidae</t>
  </si>
  <si>
    <t>Diphasia attenuata</t>
  </si>
  <si>
    <t>Obelia longissima</t>
  </si>
  <si>
    <t>Acanthodoris pilosa</t>
  </si>
  <si>
    <t>Rocellaria dubia</t>
  </si>
  <si>
    <t>Gammaropsis nitida</t>
  </si>
  <si>
    <t>Barnea parva</t>
  </si>
  <si>
    <t>Pododesmus</t>
  </si>
  <si>
    <t>Pandalus montagui</t>
  </si>
  <si>
    <t>Microporella</t>
  </si>
  <si>
    <t>Escharella</t>
  </si>
  <si>
    <t>Oncousoecia</t>
  </si>
  <si>
    <t>Smittina</t>
  </si>
  <si>
    <t>Phyllodoce maculata</t>
  </si>
  <si>
    <t>Lacuna vincta</t>
  </si>
  <si>
    <t>Empty but freshly dead; periostracum is intact</t>
  </si>
  <si>
    <r>
      <rPr>
        <i/>
        <sz val="11"/>
        <color theme="1"/>
        <rFont val="Calibri"/>
        <family val="2"/>
        <scheme val="minor"/>
      </rPr>
      <t>Ocenebra erinaceus</t>
    </r>
    <r>
      <rPr>
        <sz val="11"/>
        <color theme="1"/>
        <rFont val="Calibri"/>
        <family val="2"/>
        <scheme val="minor"/>
      </rPr>
      <t xml:space="preserve"> eggs</t>
    </r>
  </si>
  <si>
    <t>GD18_2018</t>
  </si>
  <si>
    <t>On 103 stones 'cluster'</t>
  </si>
  <si>
    <t>Polititapes rhomboides</t>
  </si>
  <si>
    <t>Halichondria</t>
  </si>
  <si>
    <t>Microstomus kitt</t>
  </si>
  <si>
    <t>Macropodia tenuirostris</t>
  </si>
  <si>
    <t>Facelinidae</t>
  </si>
  <si>
    <t>Jassa pusilla</t>
  </si>
  <si>
    <t>Gammaropsis</t>
  </si>
  <si>
    <t>Hyperia</t>
  </si>
  <si>
    <t>Eumida cf. sanguinea</t>
  </si>
  <si>
    <t>Neoamphitrite</t>
  </si>
  <si>
    <t>Harmothoe cf. extenuata</t>
  </si>
  <si>
    <r>
      <t xml:space="preserve">Identified in the lab as: </t>
    </r>
    <r>
      <rPr>
        <i/>
        <sz val="11"/>
        <color theme="1"/>
        <rFont val="Calibri"/>
        <family val="2"/>
        <scheme val="minor"/>
      </rPr>
      <t>Plumularia setacea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Abietinaria filicula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Nemertesia antennina</t>
    </r>
  </si>
  <si>
    <t>Annelida</t>
  </si>
  <si>
    <t>Eggs</t>
  </si>
  <si>
    <t>GD19_2019</t>
  </si>
  <si>
    <t>July 2019</t>
  </si>
  <si>
    <t>Gastropoda eggs</t>
  </si>
  <si>
    <r>
      <t xml:space="preserve">Propably was de-attahced from where it was and carried away by currents - with </t>
    </r>
    <r>
      <rPr>
        <i/>
        <sz val="11"/>
        <color theme="1"/>
        <rFont val="Calibri"/>
        <family val="2"/>
        <scheme val="minor"/>
      </rPr>
      <t>Electra pilosa</t>
    </r>
    <r>
      <rPr>
        <sz val="11"/>
        <color theme="1"/>
        <rFont val="Calibri"/>
        <family val="2"/>
        <scheme val="minor"/>
      </rPr>
      <t xml:space="preserve"> and Nudibranch eggs</t>
    </r>
  </si>
  <si>
    <t>Alcyonidium parasiticum</t>
  </si>
  <si>
    <t>Phyllodoce laminosa</t>
  </si>
  <si>
    <t>Anapagurus laevis</t>
  </si>
  <si>
    <t>GD20_2019</t>
  </si>
  <si>
    <t>On 7 stones 'cluster'</t>
  </si>
  <si>
    <t>Eudendrium ramosum</t>
  </si>
  <si>
    <t>Sertularella polyzonias</t>
  </si>
  <si>
    <t>Inachus</t>
  </si>
  <si>
    <t>Doto fragilis</t>
  </si>
  <si>
    <t>Microdeutopus anomalus</t>
  </si>
  <si>
    <t>Odontosyllis</t>
  </si>
  <si>
    <t>Arnoglossus laterna</t>
  </si>
  <si>
    <t>Callionymus reticulatus</t>
  </si>
  <si>
    <t>GD21_2019</t>
  </si>
  <si>
    <t>Iphimedia minuta</t>
  </si>
  <si>
    <t>Harmothoe clavigera</t>
  </si>
  <si>
    <t>Phyllodoce</t>
  </si>
  <si>
    <t>Sepiola atlantica eggs</t>
  </si>
  <si>
    <r>
      <t xml:space="preserve">Tritia reticulata </t>
    </r>
    <r>
      <rPr>
        <sz val="11"/>
        <color theme="1"/>
        <rFont val="Calibri"/>
        <family val="2"/>
        <scheme val="minor"/>
      </rPr>
      <t>eggs</t>
    </r>
  </si>
  <si>
    <t>GD23_2019</t>
  </si>
  <si>
    <t>On 38 stones 'cluster'</t>
  </si>
  <si>
    <t>GD24_2019</t>
  </si>
  <si>
    <t>Aurelia aurita</t>
  </si>
  <si>
    <t>Pododesmus patelliformis</t>
  </si>
  <si>
    <t>Colonial organism</t>
  </si>
  <si>
    <t>Timestamp Start (UTC)</t>
  </si>
  <si>
    <t>Lat-N° Start (DD)</t>
  </si>
  <si>
    <t>Long-E° Start (DD)</t>
  </si>
  <si>
    <t>Timestamp End (UTC)</t>
  </si>
  <si>
    <t>Lat-N° End (DD)</t>
  </si>
  <si>
    <t>Long-E° End (DD)</t>
  </si>
  <si>
    <t>Gilson Dredge VLIZ</t>
  </si>
  <si>
    <t>ScientificName_accepted_WoRMS</t>
  </si>
  <si>
    <t>AphiaID_accepted</t>
  </si>
  <si>
    <t>Kingdom</t>
  </si>
  <si>
    <t>Phylum</t>
  </si>
  <si>
    <t>Class</t>
  </si>
  <si>
    <t>Order</t>
  </si>
  <si>
    <t>Family</t>
  </si>
  <si>
    <t>Genus</t>
  </si>
  <si>
    <t>Subgenus</t>
  </si>
  <si>
    <t>Species</t>
  </si>
  <si>
    <t>Subspecies</t>
  </si>
  <si>
    <t>Animalia</t>
  </si>
  <si>
    <t>Cnidaria</t>
  </si>
  <si>
    <t>Leptothecata</t>
  </si>
  <si>
    <t>Sertulariidae</t>
  </si>
  <si>
    <t>Abietinaria</t>
  </si>
  <si>
    <t>abietina</t>
  </si>
  <si>
    <t>filicula</t>
  </si>
  <si>
    <t>Arthropoda</t>
  </si>
  <si>
    <t>Malacostraca</t>
  </si>
  <si>
    <t>Melitidae</t>
  </si>
  <si>
    <t>obtusata</t>
  </si>
  <si>
    <t>Mollusca</t>
  </si>
  <si>
    <t>Cardiida</t>
  </si>
  <si>
    <t>Semelidae</t>
  </si>
  <si>
    <t>Abra</t>
  </si>
  <si>
    <t>alba</t>
  </si>
  <si>
    <t>Gastropoda</t>
  </si>
  <si>
    <t>Acanthodoris</t>
  </si>
  <si>
    <t>pilosa</t>
  </si>
  <si>
    <t>Inachidae</t>
  </si>
  <si>
    <t>Achaeus</t>
  </si>
  <si>
    <t>cranchii</t>
  </si>
  <si>
    <t>Anthozoa</t>
  </si>
  <si>
    <t>Actiniidae</t>
  </si>
  <si>
    <t>Actinia</t>
  </si>
  <si>
    <t>fragacea</t>
  </si>
  <si>
    <t>Pectinida</t>
  </si>
  <si>
    <t>Aequipecten</t>
  </si>
  <si>
    <t>opercularis</t>
  </si>
  <si>
    <t>Chordata</t>
  </si>
  <si>
    <t>Actinopteri</t>
  </si>
  <si>
    <t>Perciformes</t>
  </si>
  <si>
    <t>Agonidae</t>
  </si>
  <si>
    <t>Agonus</t>
  </si>
  <si>
    <t>cataphractus</t>
  </si>
  <si>
    <t>Gymnolaemata</t>
  </si>
  <si>
    <t>Ctenostomatida</t>
  </si>
  <si>
    <t>Alcyonidiidae</t>
  </si>
  <si>
    <t>diaphanum</t>
  </si>
  <si>
    <t>parasiticum</t>
  </si>
  <si>
    <t>Alcyonacea</t>
  </si>
  <si>
    <t>Alcyoniidae</t>
  </si>
  <si>
    <t>Alcyonium</t>
  </si>
  <si>
    <t>digitatum</t>
  </si>
  <si>
    <t>Phyllodocida</t>
  </si>
  <si>
    <t>Alentia</t>
  </si>
  <si>
    <t>gelatinosa</t>
  </si>
  <si>
    <t>Pycnogonida</t>
  </si>
  <si>
    <t>Pantopoda</t>
  </si>
  <si>
    <t>Ammotheidae</t>
  </si>
  <si>
    <t>Ammothea</t>
  </si>
  <si>
    <t>hilgendorfi</t>
  </si>
  <si>
    <t>Ampeliscidae</t>
  </si>
  <si>
    <t>Ampelisca</t>
  </si>
  <si>
    <t>aequicornis</t>
  </si>
  <si>
    <t>spinipes</t>
  </si>
  <si>
    <t>Echinodermata</t>
  </si>
  <si>
    <t>Ophiuroidea</t>
  </si>
  <si>
    <t>Amphilepidida</t>
  </si>
  <si>
    <t>Amphiuridae</t>
  </si>
  <si>
    <t>squamata</t>
  </si>
  <si>
    <t>Anapagurus</t>
  </si>
  <si>
    <t>hyndmanni</t>
  </si>
  <si>
    <t>laevis</t>
  </si>
  <si>
    <t>Phoxichilidiidae</t>
  </si>
  <si>
    <t>Anoplodactylus</t>
  </si>
  <si>
    <t>petiolatus</t>
  </si>
  <si>
    <t>Spionida</t>
  </si>
  <si>
    <t>Aonides</t>
  </si>
  <si>
    <t>oxycephala</t>
  </si>
  <si>
    <t>paucibranchiata</t>
  </si>
  <si>
    <t>Aoridae</t>
  </si>
  <si>
    <t>Aora</t>
  </si>
  <si>
    <t>gracilis</t>
  </si>
  <si>
    <t>Ascidiacea</t>
  </si>
  <si>
    <t>Aplousobranchia</t>
  </si>
  <si>
    <t>Polyclinidae</t>
  </si>
  <si>
    <t>Aplidium</t>
  </si>
  <si>
    <t>glabrum</t>
  </si>
  <si>
    <t>Amphilochidae</t>
  </si>
  <si>
    <t>Apolochus</t>
  </si>
  <si>
    <t>neapolitanus</t>
  </si>
  <si>
    <t>Tanaidacea</t>
  </si>
  <si>
    <t>Apseudidae</t>
  </si>
  <si>
    <t>Apseudopsis</t>
  </si>
  <si>
    <t>latreillii</t>
  </si>
  <si>
    <t>Arachnidiidae</t>
  </si>
  <si>
    <t>Arachnidium</t>
  </si>
  <si>
    <t>fibrosum</t>
  </si>
  <si>
    <t>Pleuronectiformes</t>
  </si>
  <si>
    <t>Bothidae</t>
  </si>
  <si>
    <t>Arnoglossus</t>
  </si>
  <si>
    <t>laterna</t>
  </si>
  <si>
    <t>Tellinidae</t>
  </si>
  <si>
    <t>Asbjornsenia</t>
  </si>
  <si>
    <t>pygmaea</t>
  </si>
  <si>
    <t>Scalibregmatidae</t>
  </si>
  <si>
    <t>Asclerocheilus</t>
  </si>
  <si>
    <t>intermedius</t>
  </si>
  <si>
    <t>Cheilostomatida</t>
  </si>
  <si>
    <t>Electridae</t>
  </si>
  <si>
    <t>Aspidelectra</t>
  </si>
  <si>
    <t>melolontha</t>
  </si>
  <si>
    <t>Asteroidea</t>
  </si>
  <si>
    <t>Forcipulatida</t>
  </si>
  <si>
    <t>Asteriidae</t>
  </si>
  <si>
    <t>Asterias</t>
  </si>
  <si>
    <t>rubens</t>
  </si>
  <si>
    <t>Atelecyclidae</t>
  </si>
  <si>
    <t>Atelecyclus</t>
  </si>
  <si>
    <t>rotundatus</t>
  </si>
  <si>
    <t>guillei</t>
  </si>
  <si>
    <t>Scyphozoa</t>
  </si>
  <si>
    <t>Semaeostomeae</t>
  </si>
  <si>
    <t xml:space="preserve">Ulmaridae </t>
  </si>
  <si>
    <t>Aurelia</t>
  </si>
  <si>
    <t>aurita</t>
  </si>
  <si>
    <t>Thecostraca</t>
  </si>
  <si>
    <t>Balanomorpha</t>
  </si>
  <si>
    <t>Balanidae</t>
  </si>
  <si>
    <t>Balanus</t>
  </si>
  <si>
    <t>crenatus</t>
  </si>
  <si>
    <t>Myida</t>
  </si>
  <si>
    <t>Pholadidae</t>
  </si>
  <si>
    <t>Barnea</t>
  </si>
  <si>
    <t>parva</t>
  </si>
  <si>
    <t>Bathyporeiidae</t>
  </si>
  <si>
    <t>elegans</t>
  </si>
  <si>
    <t>Bathyporeia gracilis</t>
  </si>
  <si>
    <t>guilliamsoniana</t>
  </si>
  <si>
    <t>Bugulidae</t>
  </si>
  <si>
    <t>Bicellariella</t>
  </si>
  <si>
    <t>ciliata</t>
  </si>
  <si>
    <t>Cumacea</t>
  </si>
  <si>
    <t>Bodotriidae</t>
  </si>
  <si>
    <t>Bodotria</t>
  </si>
  <si>
    <t>arenosa</t>
  </si>
  <si>
    <t>scorpioides</t>
  </si>
  <si>
    <t>Anthoathecata</t>
  </si>
  <si>
    <t>Bougainvilliidae</t>
  </si>
  <si>
    <t>muscus</t>
  </si>
  <si>
    <t>Leptocardii</t>
  </si>
  <si>
    <t>Branchiostomatidae</t>
  </si>
  <si>
    <t>Branchiostoma</t>
  </si>
  <si>
    <t>lanceolatum</t>
  </si>
  <si>
    <t>Neogastropoda</t>
  </si>
  <si>
    <t>Buccinidae</t>
  </si>
  <si>
    <t>Buccinum</t>
  </si>
  <si>
    <t>undatum</t>
  </si>
  <si>
    <t>Soleidae</t>
  </si>
  <si>
    <t>Buglossidium</t>
  </si>
  <si>
    <t>luteum</t>
  </si>
  <si>
    <t>Bugulina flabellata</t>
  </si>
  <si>
    <t>Bugulina</t>
  </si>
  <si>
    <t>flabellata</t>
  </si>
  <si>
    <t>Hormathiidae</t>
  </si>
  <si>
    <t>Calliactis</t>
  </si>
  <si>
    <t>parasitica</t>
  </si>
  <si>
    <t>Callianassidae</t>
  </si>
  <si>
    <t>subterranea</t>
  </si>
  <si>
    <t>Callionymiformes</t>
  </si>
  <si>
    <t>Callionymidae</t>
  </si>
  <si>
    <t>reticulatus</t>
  </si>
  <si>
    <t>Trochida</t>
  </si>
  <si>
    <t>Calliostomatidae</t>
  </si>
  <si>
    <t>Calliostoma</t>
  </si>
  <si>
    <t>zizyphinum</t>
  </si>
  <si>
    <t>Calloporidae</t>
  </si>
  <si>
    <t>dumerilii</t>
  </si>
  <si>
    <t>Capitella</t>
  </si>
  <si>
    <t>minima</t>
  </si>
  <si>
    <t>Caprellidae</t>
  </si>
  <si>
    <t>acanthifera</t>
  </si>
  <si>
    <t>erethizon</t>
  </si>
  <si>
    <t>fretensis</t>
  </si>
  <si>
    <t>linearis</t>
  </si>
  <si>
    <t>Carcinidae</t>
  </si>
  <si>
    <t>Carcinus</t>
  </si>
  <si>
    <t>maenas</t>
  </si>
  <si>
    <t>Terebellida</t>
  </si>
  <si>
    <t>Celleporidae</t>
  </si>
  <si>
    <t>Cheirocratidae</t>
  </si>
  <si>
    <t>Cheirocratus</t>
  </si>
  <si>
    <t>robustus</t>
  </si>
  <si>
    <t>Phlebobranchia</t>
  </si>
  <si>
    <t>Cionidae</t>
  </si>
  <si>
    <t>Ciona</t>
  </si>
  <si>
    <t>intestinalis</t>
  </si>
  <si>
    <t>Cirriformia tentaculata</t>
  </si>
  <si>
    <t>Cirriformia</t>
  </si>
  <si>
    <t>tentaculata</t>
  </si>
  <si>
    <t>Demospongiae</t>
  </si>
  <si>
    <t>Clionaida</t>
  </si>
  <si>
    <t>Clionaidae</t>
  </si>
  <si>
    <t>Cliona</t>
  </si>
  <si>
    <t>celata</t>
  </si>
  <si>
    <t>hemisphaerica</t>
  </si>
  <si>
    <t>Conopeum</t>
  </si>
  <si>
    <t>reticulum</t>
  </si>
  <si>
    <t>Hexanauplia</t>
  </si>
  <si>
    <t>Coryphellidae</t>
  </si>
  <si>
    <t>Littorinimorpha</t>
  </si>
  <si>
    <t>Calyptraeidae</t>
  </si>
  <si>
    <t>Crepidula</t>
  </si>
  <si>
    <t>fornicata</t>
  </si>
  <si>
    <t>Cuthonidae</t>
  </si>
  <si>
    <t>Cyaneidae</t>
  </si>
  <si>
    <t>Cyanea</t>
  </si>
  <si>
    <t>lamarckii</t>
  </si>
  <si>
    <t>Dendronotidae</t>
  </si>
  <si>
    <t>Diastylidae</t>
  </si>
  <si>
    <t>Diastylis</t>
  </si>
  <si>
    <t>bradyi</t>
  </si>
  <si>
    <t>attenuata</t>
  </si>
  <si>
    <t>fallax</t>
  </si>
  <si>
    <t>rosacea</t>
  </si>
  <si>
    <t>Venerida</t>
  </si>
  <si>
    <t>Ungulinidae</t>
  </si>
  <si>
    <t>Diplodonta</t>
  </si>
  <si>
    <t>rotundata</t>
  </si>
  <si>
    <t>Didemnidae</t>
  </si>
  <si>
    <t>Diplosoma</t>
  </si>
  <si>
    <t>listerianum</t>
  </si>
  <si>
    <t>caulleryi</t>
  </si>
  <si>
    <t>coeca</t>
  </si>
  <si>
    <t>Dodecaceria</t>
  </si>
  <si>
    <t>ater</t>
  </si>
  <si>
    <t>Veneridae</t>
  </si>
  <si>
    <t>Dosinia</t>
  </si>
  <si>
    <t>exoleta</t>
  </si>
  <si>
    <t>Dotidae</t>
  </si>
  <si>
    <t>fragilis</t>
  </si>
  <si>
    <t>pinnatifida</t>
  </si>
  <si>
    <t>Tritoniidae</t>
  </si>
  <si>
    <t>Duvaucelia</t>
  </si>
  <si>
    <t>plebeia</t>
  </si>
  <si>
    <t>Leucosiidae</t>
  </si>
  <si>
    <t>granulosa</t>
  </si>
  <si>
    <t>tuberosa</t>
  </si>
  <si>
    <t>tumefacta</t>
  </si>
  <si>
    <t>Echinoidea</t>
  </si>
  <si>
    <t>Spatangoida</t>
  </si>
  <si>
    <t>Loveniidae</t>
  </si>
  <si>
    <t>Echinocardium</t>
  </si>
  <si>
    <t>cordatum</t>
  </si>
  <si>
    <t>Echinolampadacea</t>
  </si>
  <si>
    <t>Fibulariidae</t>
  </si>
  <si>
    <t>Echinocyamus</t>
  </si>
  <si>
    <t>pusillus</t>
  </si>
  <si>
    <t>Tubulariidae</t>
  </si>
  <si>
    <t>Ectopleura</t>
  </si>
  <si>
    <t>larynx</t>
  </si>
  <si>
    <t>Electra</t>
  </si>
  <si>
    <t>Adapedonta</t>
  </si>
  <si>
    <t>Pharidae</t>
  </si>
  <si>
    <t>magnus</t>
  </si>
  <si>
    <t>Galeommatida</t>
  </si>
  <si>
    <t>Lasaeidae</t>
  </si>
  <si>
    <t>Epilepton</t>
  </si>
  <si>
    <t>clarkiae</t>
  </si>
  <si>
    <t>[unassigned] Caenogastropoda</t>
  </si>
  <si>
    <t>Epitoniidae</t>
  </si>
  <si>
    <t>Epitonium</t>
  </si>
  <si>
    <t>clathratulum</t>
  </si>
  <si>
    <t>clathrus</t>
  </si>
  <si>
    <t>Ischyroceridae</t>
  </si>
  <si>
    <t>Ericthonius</t>
  </si>
  <si>
    <t>difformis</t>
  </si>
  <si>
    <t>punctatus</t>
  </si>
  <si>
    <t>Escharellidae</t>
  </si>
  <si>
    <t>longa</t>
  </si>
  <si>
    <t>Thoridae</t>
  </si>
  <si>
    <t>Eubranchidae</t>
  </si>
  <si>
    <t>oerstedii</t>
  </si>
  <si>
    <t>Eudendriidae</t>
  </si>
  <si>
    <t>rameum</t>
  </si>
  <si>
    <t>ramosum</t>
  </si>
  <si>
    <t>aurea</t>
  </si>
  <si>
    <t>mustela</t>
  </si>
  <si>
    <t>ornata</t>
  </si>
  <si>
    <t>viridis</t>
  </si>
  <si>
    <t>punctifera</t>
  </si>
  <si>
    <t>sanguinea</t>
  </si>
  <si>
    <t>Eunereis</t>
  </si>
  <si>
    <t>longissima</t>
  </si>
  <si>
    <t>Eunicida</t>
  </si>
  <si>
    <t>Eunoe</t>
  </si>
  <si>
    <t>nodosa</t>
  </si>
  <si>
    <t>Majidae</t>
  </si>
  <si>
    <t>aspera</t>
  </si>
  <si>
    <t>Naticidae</t>
  </si>
  <si>
    <t>Euspira</t>
  </si>
  <si>
    <t>nitida</t>
  </si>
  <si>
    <t>blomstrandi</t>
  </si>
  <si>
    <t>Exogone</t>
  </si>
  <si>
    <t>naidina</t>
  </si>
  <si>
    <t>bostoniensis</t>
  </si>
  <si>
    <t>Flabelligeridae </t>
  </si>
  <si>
    <t>Flabelligera</t>
  </si>
  <si>
    <t>affinis</t>
  </si>
  <si>
    <t>Flustridae</t>
  </si>
  <si>
    <t>Flustra</t>
  </si>
  <si>
    <t>foliacea</t>
  </si>
  <si>
    <t>Chromista</t>
  </si>
  <si>
    <t>Ochrophyta</t>
  </si>
  <si>
    <t>Phaeophyceae</t>
  </si>
  <si>
    <t>Fucales</t>
  </si>
  <si>
    <t>Fucaceae</t>
  </si>
  <si>
    <t>Fucus</t>
  </si>
  <si>
    <t>vesiculosus</t>
  </si>
  <si>
    <t>Galatheidae</t>
  </si>
  <si>
    <t>Galathea</t>
  </si>
  <si>
    <t>intermedia</t>
  </si>
  <si>
    <t>Photidae</t>
  </si>
  <si>
    <t>maculata</t>
  </si>
  <si>
    <t>Mysidae</t>
  </si>
  <si>
    <t>Gastrosaccus</t>
  </si>
  <si>
    <t>spinifer</t>
  </si>
  <si>
    <t>Gattyana</t>
  </si>
  <si>
    <t>cirrhosa</t>
  </si>
  <si>
    <t>Gilvossius</t>
  </si>
  <si>
    <t>tyrrhenus</t>
  </si>
  <si>
    <t>Glyceridae</t>
  </si>
  <si>
    <t>lapidum</t>
  </si>
  <si>
    <t>Goniadidae</t>
  </si>
  <si>
    <t>Glycinde</t>
  </si>
  <si>
    <t>nordmanni</t>
  </si>
  <si>
    <t>Arcida</t>
  </si>
  <si>
    <t>Glycymerididae</t>
  </si>
  <si>
    <t>Glycymeris</t>
  </si>
  <si>
    <t>glycymeris</t>
  </si>
  <si>
    <t>elongata</t>
  </si>
  <si>
    <t>vulgaris</t>
  </si>
  <si>
    <t>Brachiopoda</t>
  </si>
  <si>
    <t>Rhynchonellata</t>
  </si>
  <si>
    <t>Terebratulida</t>
  </si>
  <si>
    <t>Gwynia</t>
  </si>
  <si>
    <t>capsula</t>
  </si>
  <si>
    <t>Haleciidae</t>
  </si>
  <si>
    <t>Halecium beanii</t>
  </si>
  <si>
    <t>beanii</t>
  </si>
  <si>
    <t>halecinum</t>
  </si>
  <si>
    <t>Suberitida</t>
  </si>
  <si>
    <t>Halichondriidae</t>
  </si>
  <si>
    <t>panicea</t>
  </si>
  <si>
    <t>Stenothoidae</t>
  </si>
  <si>
    <t>Hardametopa</t>
  </si>
  <si>
    <t>nasuta</t>
  </si>
  <si>
    <t>clavigera</t>
  </si>
  <si>
    <t>extenuata</t>
  </si>
  <si>
    <t>glabra</t>
  </si>
  <si>
    <t>pagenstecheri</t>
  </si>
  <si>
    <t>Hesionura</t>
  </si>
  <si>
    <t>Anomiidae</t>
  </si>
  <si>
    <t>Heteranomia</t>
  </si>
  <si>
    <t>squamula</t>
  </si>
  <si>
    <t>Hippolytidae</t>
  </si>
  <si>
    <t>Hippolyte</t>
  </si>
  <si>
    <t>varians</t>
  </si>
  <si>
    <t>Holothuroidea</t>
  </si>
  <si>
    <t>Holothuriida</t>
  </si>
  <si>
    <t>Oregoniidae</t>
  </si>
  <si>
    <t>Hyas</t>
  </si>
  <si>
    <t>coarctatus</t>
  </si>
  <si>
    <t>Hydractiniidae</t>
  </si>
  <si>
    <t>Hydractinia</t>
  </si>
  <si>
    <t>echinata</t>
  </si>
  <si>
    <t>Hydrallmania</t>
  </si>
  <si>
    <t>falcata</t>
  </si>
  <si>
    <t>Hymeniacidon</t>
  </si>
  <si>
    <t>perlevis</t>
  </si>
  <si>
    <t>Hyperiidae</t>
  </si>
  <si>
    <t>Isopoda</t>
  </si>
  <si>
    <t>Idoteidae</t>
  </si>
  <si>
    <t>Idotea</t>
  </si>
  <si>
    <t>pelagica</t>
  </si>
  <si>
    <t>dorsettensis</t>
  </si>
  <si>
    <t xml:space="preserve">Iphimediidae </t>
  </si>
  <si>
    <t>Iphimedia</t>
  </si>
  <si>
    <t>minuta</t>
  </si>
  <si>
    <t>Iphinoe</t>
  </si>
  <si>
    <t>trispinosa</t>
  </si>
  <si>
    <t>herdmani</t>
  </si>
  <si>
    <t>pusilla</t>
  </si>
  <si>
    <t>Kellia</t>
  </si>
  <si>
    <t>suborbicularis</t>
  </si>
  <si>
    <t>Kirchenpaueriidae</t>
  </si>
  <si>
    <t>Kurtiella</t>
  </si>
  <si>
    <t>bidentata</t>
  </si>
  <si>
    <t>Littorinidae</t>
  </si>
  <si>
    <t>Lacuna</t>
  </si>
  <si>
    <t>vincta</t>
  </si>
  <si>
    <t>Cardiidae</t>
  </si>
  <si>
    <t>Laevicardium</t>
  </si>
  <si>
    <t>crassum</t>
  </si>
  <si>
    <t>Lagis</t>
  </si>
  <si>
    <t>koreni</t>
  </si>
  <si>
    <t>Lanice</t>
  </si>
  <si>
    <t>conchilega</t>
  </si>
  <si>
    <t>Laonice</t>
  </si>
  <si>
    <t>bahusiensis</t>
  </si>
  <si>
    <t>Leiochone</t>
  </si>
  <si>
    <t>johnstoni</t>
  </si>
  <si>
    <t>Lepidonotus</t>
  </si>
  <si>
    <t>squamatus</t>
  </si>
  <si>
    <t>Lepidopleurida</t>
  </si>
  <si>
    <t>Leptochitonidae</t>
  </si>
  <si>
    <t>asellus</t>
  </si>
  <si>
    <t>cancellatus</t>
  </si>
  <si>
    <t>Platyhelminthes</t>
  </si>
  <si>
    <t>Polycladida</t>
  </si>
  <si>
    <t>Leptoplanidae</t>
  </si>
  <si>
    <t>Liljeborgiidae</t>
  </si>
  <si>
    <t>Liljeborgia</t>
  </si>
  <si>
    <t>kinahani</t>
  </si>
  <si>
    <t>Pilidiophora</t>
  </si>
  <si>
    <t>Heteronemertea</t>
  </si>
  <si>
    <t>Lineidae</t>
  </si>
  <si>
    <t>Polybiidae</t>
  </si>
  <si>
    <t>depurator</t>
  </si>
  <si>
    <t>holsatus</t>
  </si>
  <si>
    <t>ramzega</t>
  </si>
  <si>
    <t>Lumbrineridae</t>
  </si>
  <si>
    <t>Lumbrineris cingulata</t>
  </si>
  <si>
    <t>cingulata</t>
  </si>
  <si>
    <t>latreilli</t>
  </si>
  <si>
    <t>Mactridae</t>
  </si>
  <si>
    <t>Lutraria</t>
  </si>
  <si>
    <t>angustior</t>
  </si>
  <si>
    <t>Sabellariidae</t>
  </si>
  <si>
    <t>Lysidice</t>
  </si>
  <si>
    <t>unicornis</t>
  </si>
  <si>
    <t>Macomangulus</t>
  </si>
  <si>
    <t>tenuis</t>
  </si>
  <si>
    <t>deflexa</t>
  </si>
  <si>
    <t>linaresi</t>
  </si>
  <si>
    <t>rostrata</t>
  </si>
  <si>
    <t>tenuirostris</t>
  </si>
  <si>
    <t>Maja</t>
  </si>
  <si>
    <t>brachydactyla</t>
  </si>
  <si>
    <t>arenicolae</t>
  </si>
  <si>
    <t>castanea</t>
  </si>
  <si>
    <t>marphysae</t>
  </si>
  <si>
    <t>Membraniporidae</t>
  </si>
  <si>
    <t>Metopa</t>
  </si>
  <si>
    <t>rubrovittata</t>
  </si>
  <si>
    <t>Metridiidae</t>
  </si>
  <si>
    <t>Metridium</t>
  </si>
  <si>
    <t>senile</t>
  </si>
  <si>
    <t>Microclymene tricirrata</t>
  </si>
  <si>
    <t>Microclymene</t>
  </si>
  <si>
    <t>tricirrata</t>
  </si>
  <si>
    <t>Microdeutopus</t>
  </si>
  <si>
    <t>anomalus</t>
  </si>
  <si>
    <t>Microporellidae</t>
  </si>
  <si>
    <t>Pleuronectidae</t>
  </si>
  <si>
    <t>Microstomus</t>
  </si>
  <si>
    <t>kitt</t>
  </si>
  <si>
    <t>Moerella</t>
  </si>
  <si>
    <t>donacina</t>
  </si>
  <si>
    <t>Stolidobranchia</t>
  </si>
  <si>
    <t>Corophiidae</t>
  </si>
  <si>
    <t>acherusicum</t>
  </si>
  <si>
    <t>sextonae</t>
  </si>
  <si>
    <t>Mytilida</t>
  </si>
  <si>
    <t>Mytilidae</t>
  </si>
  <si>
    <t>Musculus</t>
  </si>
  <si>
    <t>subpictus</t>
  </si>
  <si>
    <t>Mysta</t>
  </si>
  <si>
    <t>picta</t>
  </si>
  <si>
    <t>Mytilus</t>
  </si>
  <si>
    <t>edulis</t>
  </si>
  <si>
    <t>Leptostraca</t>
  </si>
  <si>
    <t>Nebaliidae</t>
  </si>
  <si>
    <t>Necora</t>
  </si>
  <si>
    <t>puber</t>
  </si>
  <si>
    <t>Plumulariidae</t>
  </si>
  <si>
    <t>antennina</t>
  </si>
  <si>
    <t>ramosa</t>
  </si>
  <si>
    <t>figulus</t>
  </si>
  <si>
    <t>Nephtyidae</t>
  </si>
  <si>
    <t>cirrosa</t>
  </si>
  <si>
    <t>longosetosa</t>
  </si>
  <si>
    <t>zonata</t>
  </si>
  <si>
    <t>Nicolea</t>
  </si>
  <si>
    <t>zostericola</t>
  </si>
  <si>
    <t>Notomastus</t>
  </si>
  <si>
    <t>latericeus</t>
  </si>
  <si>
    <t>Notophyllum</t>
  </si>
  <si>
    <t>foliosum</t>
  </si>
  <si>
    <t>Atylidae</t>
  </si>
  <si>
    <t>Nototropis</t>
  </si>
  <si>
    <t>falcatus</t>
  </si>
  <si>
    <t>swammerdamei</t>
  </si>
  <si>
    <t>Nymphonidae</t>
  </si>
  <si>
    <t>brevirostre</t>
  </si>
  <si>
    <t>brevitarse</t>
  </si>
  <si>
    <t>dichotoma</t>
  </si>
  <si>
    <t xml:space="preserve">Ocenebra erinaceus </t>
  </si>
  <si>
    <t>Muricidae</t>
  </si>
  <si>
    <t>Ocenebra</t>
  </si>
  <si>
    <t>erinaceus</t>
  </si>
  <si>
    <t>fulgurans</t>
  </si>
  <si>
    <t>Pyramidellidae</t>
  </si>
  <si>
    <t>Odostomia</t>
  </si>
  <si>
    <t>turrita</t>
  </si>
  <si>
    <t>Hoplonemertea</t>
  </si>
  <si>
    <t>Monostilifera</t>
  </si>
  <si>
    <t>Oerstediidae</t>
  </si>
  <si>
    <t>Oerstedia</t>
  </si>
  <si>
    <t>dorsalis</t>
  </si>
  <si>
    <t>muricata</t>
  </si>
  <si>
    <t>Stenolaemata</t>
  </si>
  <si>
    <t>Cyclostomatida</t>
  </si>
  <si>
    <t>Oncousoeciidae</t>
  </si>
  <si>
    <t>Opheliidae</t>
  </si>
  <si>
    <t>borealis</t>
  </si>
  <si>
    <t>celtica</t>
  </si>
  <si>
    <t>Ophiotrichidae</t>
  </si>
  <si>
    <t>Ophiothrix</t>
  </si>
  <si>
    <t>Ophiurida</t>
  </si>
  <si>
    <t>Ophiuridae</t>
  </si>
  <si>
    <t>albida</t>
  </si>
  <si>
    <t>ophiura</t>
  </si>
  <si>
    <t>Orbiniidae</t>
  </si>
  <si>
    <t>sertulata</t>
  </si>
  <si>
    <t>Ostreida</t>
  </si>
  <si>
    <t>Ostreidae</t>
  </si>
  <si>
    <t>Ostrea</t>
  </si>
  <si>
    <t>Maeridae</t>
  </si>
  <si>
    <t>Othomaera</t>
  </si>
  <si>
    <t>othonis</t>
  </si>
  <si>
    <t>Oweniidae</t>
  </si>
  <si>
    <t>Owenia</t>
  </si>
  <si>
    <t>fusiformis</t>
  </si>
  <si>
    <t>bernhardus</t>
  </si>
  <si>
    <t>prideaux</t>
  </si>
  <si>
    <t>Pandalidae</t>
  </si>
  <si>
    <t>Pandalina</t>
  </si>
  <si>
    <t>brevirostris</t>
  </si>
  <si>
    <t>Pandalus</t>
  </si>
  <si>
    <t>montagui</t>
  </si>
  <si>
    <t>Parametopa</t>
  </si>
  <si>
    <t>kervillei</t>
  </si>
  <si>
    <t>Sabellida</t>
  </si>
  <si>
    <t>Parasabella</t>
  </si>
  <si>
    <t>saxicola</t>
  </si>
  <si>
    <t>Parexogone</t>
  </si>
  <si>
    <t>hebes</t>
  </si>
  <si>
    <t>Pariambus</t>
  </si>
  <si>
    <t>typicus</t>
  </si>
  <si>
    <t>bellii</t>
  </si>
  <si>
    <t>Pecten</t>
  </si>
  <si>
    <t>maximus</t>
  </si>
  <si>
    <t>Oedicerotidae</t>
  </si>
  <si>
    <t>Perioculodes</t>
  </si>
  <si>
    <t>longimanus</t>
  </si>
  <si>
    <t>Perkinsiana rubra</t>
  </si>
  <si>
    <t>Perkinsiana</t>
  </si>
  <si>
    <t>rubra</t>
  </si>
  <si>
    <t>Phascolion</t>
  </si>
  <si>
    <t>strombus</t>
  </si>
  <si>
    <t>Phialellidae</t>
  </si>
  <si>
    <t>Phialella</t>
  </si>
  <si>
    <t>quadrata</t>
  </si>
  <si>
    <t>Crangonidae</t>
  </si>
  <si>
    <t>Philocheras</t>
  </si>
  <si>
    <t>trispinosus</t>
  </si>
  <si>
    <t>Sigalionidae</t>
  </si>
  <si>
    <t>Pholoe</t>
  </si>
  <si>
    <t>inornata</t>
  </si>
  <si>
    <t>Phtisica</t>
  </si>
  <si>
    <t>marina</t>
  </si>
  <si>
    <t xml:space="preserve"> laminosa</t>
  </si>
  <si>
    <t>lineata</t>
  </si>
  <si>
    <t>mucosa</t>
  </si>
  <si>
    <t>rosea</t>
  </si>
  <si>
    <t>Pilumnidae</t>
  </si>
  <si>
    <t>Pilumnus</t>
  </si>
  <si>
    <t>hirtellus</t>
  </si>
  <si>
    <t>Epialtidae</t>
  </si>
  <si>
    <t>Porcellanidae</t>
  </si>
  <si>
    <t>Pisidia</t>
  </si>
  <si>
    <t>longicornis</t>
  </si>
  <si>
    <t>Pista</t>
  </si>
  <si>
    <t>cretacea</t>
  </si>
  <si>
    <t>Pleuronectes</t>
  </si>
  <si>
    <t>platessa</t>
  </si>
  <si>
    <t>setacea</t>
  </si>
  <si>
    <t>Hesionidae</t>
  </si>
  <si>
    <t>Podarkeopsis</t>
  </si>
  <si>
    <t>capensis</t>
  </si>
  <si>
    <t>patelliformis</t>
  </si>
  <si>
    <t>Poecilochaetidae</t>
  </si>
  <si>
    <t>Poecilochaetus</t>
  </si>
  <si>
    <t>serpens</t>
  </si>
  <si>
    <t>Polititapes</t>
  </si>
  <si>
    <t>rhomboides</t>
  </si>
  <si>
    <t>Polymastiida</t>
  </si>
  <si>
    <t>Polymastiidae</t>
  </si>
  <si>
    <t>Polymastia</t>
  </si>
  <si>
    <t>boletiformis</t>
  </si>
  <si>
    <t>Gobiiformes</t>
  </si>
  <si>
    <t>Gobiidae</t>
  </si>
  <si>
    <t>Pomatoschistus</t>
  </si>
  <si>
    <t>minutus</t>
  </si>
  <si>
    <t>Pontocrates</t>
  </si>
  <si>
    <t>altamarinus</t>
  </si>
  <si>
    <t>Praxillella</t>
  </si>
  <si>
    <t>Procerastea</t>
  </si>
  <si>
    <t>halleziana</t>
  </si>
  <si>
    <t>Processidae</t>
  </si>
  <si>
    <t>Dorvilleidae</t>
  </si>
  <si>
    <t>Protodorvillea</t>
  </si>
  <si>
    <t>kefersteini</t>
  </si>
  <si>
    <t>Psamathe</t>
  </si>
  <si>
    <t>fusca</t>
  </si>
  <si>
    <t>Camarodonta</t>
  </si>
  <si>
    <t>Parechinidae</t>
  </si>
  <si>
    <t>Psammechinus</t>
  </si>
  <si>
    <t>miliaris</t>
  </si>
  <si>
    <t>Pseudocumatidae</t>
  </si>
  <si>
    <t>Pseudocuma</t>
  </si>
  <si>
    <t>simile</t>
  </si>
  <si>
    <t>Pseudopolydora</t>
  </si>
  <si>
    <t>pulchra</t>
  </si>
  <si>
    <t>Pseudoprotella</t>
  </si>
  <si>
    <t>phasma</t>
  </si>
  <si>
    <t>Pycnogonidae</t>
  </si>
  <si>
    <t>Pycnogonum</t>
  </si>
  <si>
    <t>litorale</t>
  </si>
  <si>
    <t>Rissoides desmaresti</t>
  </si>
  <si>
    <t>Stomatopoda</t>
  </si>
  <si>
    <t>Squillidae</t>
  </si>
  <si>
    <t>Rissoides</t>
  </si>
  <si>
    <t>desmaresti</t>
  </si>
  <si>
    <t>Gastrochaenida</t>
  </si>
  <si>
    <t>Gastrochaenidae</t>
  </si>
  <si>
    <t>Rocellaria</t>
  </si>
  <si>
    <t>dubia</t>
  </si>
  <si>
    <t>Sabella pavonina</t>
  </si>
  <si>
    <t>Sabella</t>
  </si>
  <si>
    <t>pavonina</t>
  </si>
  <si>
    <t>Sabellaria</t>
  </si>
  <si>
    <t>spinulosa</t>
  </si>
  <si>
    <t>Scalibregma</t>
  </si>
  <si>
    <t>celticum</t>
  </si>
  <si>
    <t>inflatum</t>
  </si>
  <si>
    <t>Scalpellomorpha</t>
  </si>
  <si>
    <t>Scalpellidae</t>
  </si>
  <si>
    <t>Scalpellum</t>
  </si>
  <si>
    <t>scalpellum</t>
  </si>
  <si>
    <t>Schistomeringos</t>
  </si>
  <si>
    <t>neglecta</t>
  </si>
  <si>
    <t>Bitectiporidae</t>
  </si>
  <si>
    <t>Sclerocheilus</t>
  </si>
  <si>
    <t>Parascolelepis</t>
  </si>
  <si>
    <t>tridentata</t>
  </si>
  <si>
    <t>Scolelepis korsuni</t>
  </si>
  <si>
    <t>korsuni</t>
  </si>
  <si>
    <t>Candidae</t>
  </si>
  <si>
    <t>Scrupocellaria</t>
  </si>
  <si>
    <t xml:space="preserve">scruposa </t>
  </si>
  <si>
    <t>Sepiola atlantica</t>
  </si>
  <si>
    <t>Sepiida</t>
  </si>
  <si>
    <t>Sepiolidae</t>
  </si>
  <si>
    <t>Sepiola</t>
  </si>
  <si>
    <t>atlantica</t>
  </si>
  <si>
    <t>Sertularellidae</t>
  </si>
  <si>
    <t>polyzonias</t>
  </si>
  <si>
    <t>cupressina</t>
  </si>
  <si>
    <t>Smittinidae</t>
  </si>
  <si>
    <t>Sphaerodoridae</t>
  </si>
  <si>
    <t>Sphaerodorum</t>
  </si>
  <si>
    <t>Myidae</t>
  </si>
  <si>
    <t>Sphenia</t>
  </si>
  <si>
    <t>binghami</t>
  </si>
  <si>
    <t>goniocephala</t>
  </si>
  <si>
    <t>Spiophanes</t>
  </si>
  <si>
    <t>bombyx</t>
  </si>
  <si>
    <t>Spiralinella</t>
  </si>
  <si>
    <t>spiralis</t>
  </si>
  <si>
    <t>Serpulidae</t>
  </si>
  <si>
    <t>Spirobranchus</t>
  </si>
  <si>
    <t>triqueter</t>
  </si>
  <si>
    <t>elliptica</t>
  </si>
  <si>
    <t>solida</t>
  </si>
  <si>
    <t>subtruncata</t>
  </si>
  <si>
    <t>Stenothoe</t>
  </si>
  <si>
    <t>monoculoides</t>
  </si>
  <si>
    <t>valida</t>
  </si>
  <si>
    <t>Trochidae</t>
  </si>
  <si>
    <t>Steromphala</t>
  </si>
  <si>
    <t>umbilicalis</t>
  </si>
  <si>
    <t>Sthenelais</t>
  </si>
  <si>
    <t>boa</t>
  </si>
  <si>
    <t>Noetiidae</t>
  </si>
  <si>
    <t>Striarca</t>
  </si>
  <si>
    <t>lactea</t>
  </si>
  <si>
    <t>Suberites massa</t>
  </si>
  <si>
    <t>Suberitidae</t>
  </si>
  <si>
    <t>Suberites</t>
  </si>
  <si>
    <t>massa</t>
  </si>
  <si>
    <t>Syllidia</t>
  </si>
  <si>
    <t>armata</t>
  </si>
  <si>
    <t>Syllis armillaris</t>
  </si>
  <si>
    <t>armillaris</t>
  </si>
  <si>
    <t>Syllis cornuta</t>
  </si>
  <si>
    <t>cornuta</t>
  </si>
  <si>
    <t xml:space="preserve">Syllis variegata </t>
  </si>
  <si>
    <t>variegata</t>
  </si>
  <si>
    <t>Synchelidium</t>
  </si>
  <si>
    <t>haplocheles</t>
  </si>
  <si>
    <t>maculatum</t>
  </si>
  <si>
    <t>Terebellides resomari</t>
  </si>
  <si>
    <t xml:space="preserve">Trichobranchidae </t>
  </si>
  <si>
    <t>Terebellides</t>
  </si>
  <si>
    <t>resomari</t>
  </si>
  <si>
    <t>Thiidae</t>
  </si>
  <si>
    <t>Thia</t>
  </si>
  <si>
    <t>scutellata</t>
  </si>
  <si>
    <t>Thraciidae</t>
  </si>
  <si>
    <t>Nassariidae</t>
  </si>
  <si>
    <t>Tritia</t>
  </si>
  <si>
    <t>reticulata</t>
  </si>
  <si>
    <t>Triviidae</t>
  </si>
  <si>
    <t>Trivia</t>
  </si>
  <si>
    <t>arctica</t>
  </si>
  <si>
    <t>monacha</t>
  </si>
  <si>
    <t>indivisa</t>
  </si>
  <si>
    <t>Unciolidae</t>
  </si>
  <si>
    <t>Unciola</t>
  </si>
  <si>
    <t>crenatipalma</t>
  </si>
  <si>
    <t>Upogebiidae</t>
  </si>
  <si>
    <t>deltaura</t>
  </si>
  <si>
    <t>Urothoidae</t>
  </si>
  <si>
    <t>brevicornis</t>
  </si>
  <si>
    <t>poseidonis</t>
  </si>
  <si>
    <t>Venerupis</t>
  </si>
  <si>
    <t>corrugata</t>
  </si>
  <si>
    <t>Verrucomorpha</t>
  </si>
  <si>
    <t>Verrucidae</t>
  </si>
  <si>
    <t>Verruca</t>
  </si>
  <si>
    <t>stroemia</t>
  </si>
  <si>
    <t>Vesiculariidae</t>
  </si>
  <si>
    <t>Vesicularia</t>
  </si>
  <si>
    <t>spinosa</t>
  </si>
  <si>
    <t>Length (cm)</t>
  </si>
  <si>
    <t>Hamon Grab</t>
  </si>
  <si>
    <t>Gilson Dredge</t>
  </si>
  <si>
    <t>CAM_067_GOP_0830 16</t>
  </si>
  <si>
    <t>Drop Frame</t>
  </si>
  <si>
    <t>GH010447_ST1919--newVVL-2020-22 73</t>
  </si>
  <si>
    <t>GH010450_st1817-2020-22-Beta-B_fullstonecoverage 059</t>
  </si>
  <si>
    <t>GH010450_st1817-2020-22-Beta-B_fullstonecoverage 124</t>
  </si>
  <si>
    <t>ST1919_DiveV5_20190710_094449</t>
  </si>
  <si>
    <t>Dive</t>
  </si>
  <si>
    <t>Vid_I_02_130s</t>
  </si>
  <si>
    <t>GH010447_ST1919--newVVL-2020-22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</si>
</sst>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hh:mm:ss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i/>
      <sz val="11"/>
      <color theme="1" tint="4.9989318521683403E-2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 style="thin">
        <color theme="0" tint="-0.24994659260841701"/>
      </right>
      <top/>
      <bottom/>
      <diagonal/>
    </border>
  </borders>
  <cellStyleXfs count="2">
    <xf numFmtId="0" fontId="0" fillId="0" borderId="0"/>
    <xf numFmtId="0" fontId="12" fillId="0" borderId="0"/>
  </cellStyleXfs>
  <cellXfs count="7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164" fontId="0" fillId="0" borderId="0" xfId="0" applyNumberFormat="1"/>
    <xf numFmtId="0" fontId="1" fillId="3" borderId="2" xfId="0" applyFont="1" applyFill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0" fillId="0" borderId="0" xfId="0" applyNumberFormat="1"/>
    <xf numFmtId="0" fontId="11" fillId="0" borderId="0" xfId="0" applyFont="1"/>
    <xf numFmtId="0" fontId="10" fillId="4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1" fillId="0" borderId="0" xfId="0" applyFont="1" applyAlignment="1">
      <alignment horizontal="center"/>
    </xf>
    <xf numFmtId="0" fontId="0" fillId="0" borderId="1" xfId="0" applyBorder="1"/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165" fontId="13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165" fontId="11" fillId="0" borderId="0" xfId="0" applyNumberFormat="1" applyFont="1" applyAlignment="1">
      <alignment horizontal="left"/>
    </xf>
    <xf numFmtId="0" fontId="1" fillId="2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  <xf numFmtId="0" fontId="6" fillId="0" borderId="0" xfId="0" applyFont="1" applyAlignment="1">
      <alignment horizontal="left"/>
    </xf>
    <xf numFmtId="2" fontId="0" fillId="0" borderId="0" xfId="0" applyNumberFormat="1"/>
    <xf numFmtId="0" fontId="4" fillId="0" borderId="0" xfId="0" applyFont="1" applyAlignment="1">
      <alignment horizontal="left"/>
    </xf>
    <xf numFmtId="0" fontId="6" fillId="0" borderId="0" xfId="0" applyFont="1"/>
    <xf numFmtId="0" fontId="0" fillId="0" borderId="0" xfId="0" applyAlignment="1">
      <alignment horizontal="right"/>
    </xf>
    <xf numFmtId="0" fontId="4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7" fontId="0" fillId="0" borderId="0" xfId="0" applyNumberFormat="1"/>
    <xf numFmtId="14" fontId="0" fillId="0" borderId="0" xfId="0" applyNumberFormat="1"/>
    <xf numFmtId="0" fontId="5" fillId="0" borderId="0" xfId="0" applyFont="1" applyAlignment="1">
      <alignment horizontal="right"/>
    </xf>
    <xf numFmtId="0" fontId="6" fillId="0" borderId="0" xfId="1" applyFont="1"/>
    <xf numFmtId="0" fontId="3" fillId="0" borderId="0" xfId="1" applyFont="1"/>
    <xf numFmtId="0" fontId="0" fillId="0" borderId="5" xfId="0" applyBorder="1"/>
    <xf numFmtId="164" fontId="0" fillId="0" borderId="5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3" fillId="0" borderId="5" xfId="0" applyFont="1" applyBorder="1"/>
    <xf numFmtId="0" fontId="6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5" fillId="0" borderId="5" xfId="0" applyFont="1" applyBorder="1" applyAlignment="1">
      <alignment horizontal="left"/>
    </xf>
    <xf numFmtId="0" fontId="4" fillId="0" borderId="5" xfId="0" applyFont="1" applyBorder="1"/>
    <xf numFmtId="0" fontId="5" fillId="0" borderId="5" xfId="0" applyFont="1" applyBorder="1"/>
    <xf numFmtId="0" fontId="6" fillId="0" borderId="5" xfId="0" applyFont="1" applyBorder="1"/>
    <xf numFmtId="0" fontId="4" fillId="0" borderId="5" xfId="0" applyFont="1" applyBorder="1" applyAlignment="1">
      <alignment horizontal="left"/>
    </xf>
    <xf numFmtId="0" fontId="7" fillId="0" borderId="5" xfId="0" applyFont="1" applyBorder="1"/>
    <xf numFmtId="0" fontId="9" fillId="0" borderId="5" xfId="0" applyFont="1" applyBorder="1"/>
    <xf numFmtId="0" fontId="3" fillId="0" borderId="5" xfId="0" applyFont="1" applyBorder="1" applyAlignment="1">
      <alignment horizontal="left"/>
    </xf>
    <xf numFmtId="164" fontId="5" fillId="0" borderId="5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164" fontId="0" fillId="0" borderId="5" xfId="0" applyNumberFormat="1" applyBorder="1" applyAlignment="1">
      <alignment horizontal="left"/>
    </xf>
    <xf numFmtId="0" fontId="1" fillId="0" borderId="5" xfId="0" applyFont="1" applyBorder="1"/>
    <xf numFmtId="164" fontId="0" fillId="0" borderId="5" xfId="0" applyNumberFormat="1" applyBorder="1"/>
    <xf numFmtId="49" fontId="0" fillId="0" borderId="5" xfId="0" applyNumberFormat="1" applyBorder="1"/>
    <xf numFmtId="0" fontId="1" fillId="4" borderId="3" xfId="0" applyFont="1" applyFill="1" applyBorder="1" applyAlignment="1">
      <alignment horizontal="center" vertical="center"/>
    </xf>
    <xf numFmtId="164" fontId="1" fillId="4" borderId="3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6" xfId="0" applyBorder="1"/>
    <xf numFmtId="164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7" xfId="0" applyBorder="1"/>
    <xf numFmtId="0" fontId="4" fillId="0" borderId="1" xfId="0" applyFont="1" applyBorder="1"/>
    <xf numFmtId="0" fontId="0" fillId="0" borderId="8" xfId="0" applyBorder="1"/>
    <xf numFmtId="0" fontId="6" fillId="0" borderId="7" xfId="0" applyFont="1" applyBorder="1" applyAlignment="1">
      <alignment horizontal="left"/>
    </xf>
    <xf numFmtId="1" fontId="0" fillId="0" borderId="0" xfId="0" applyNumberFormat="1" applyAlignment="1">
      <alignment horizontal="left"/>
    </xf>
  </cellXfs>
  <cellStyles count="2">
    <cellStyle name="Normal" xfId="0" builtinId="0"/>
    <cellStyle name="Normal 2" xfId="1" xr:uid="{9C0840F2-F787-4724-AF83-29B1235BE2E8}"/>
  </cellStyles>
  <dxfs count="0"/>
  <tableStyles count="0" defaultTableStyle="TableStyleMedium2" defaultPivotStyle="PivotStyleLight16"/>
  <colors>
    <mruColors>
      <color rgb="FFFFFF66"/>
      <color rgb="FFE3E9F5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ae Kapasakali" id="{DEFA7363-50CB-4E13-99B2-363D75DBA5EB}" userId="S::dkapasakali@naturalsciences.be::21eff4de-7555-4e74-9f87-bbc41061a113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L1" dT="2023-01-19T14:15:39.81" personId="{DEFA7363-50CB-4E13-99B2-363D75DBA5EB}" id="{FBAEA62F-9820-4C61-B615-1CF178F73914}">
    <text>For colonial species: the number indicates the number of colonies overall in the sample (not per stone). A value of '0' indicates either that the species was represented as fragment(s) (no root) or not possible to note down - e.g. for encrusting bryozoans or hydrozoans overgrowing each other where it is not easy to distinguish the beginning/end of a colony</text>
  </threadedComment>
  <threadedComment ref="M1" dT="2023-01-16T14:09:33.04" personId="{DEFA7363-50CB-4E13-99B2-363D75DBA5EB}" id="{BDCA7E00-9198-4D41-9AF2-D02C8F117A4C}">
    <text xml:space="preserve">Counts/Sample Footprint -&gt; (L/0.29)
individuals per m2 </text>
  </threadedComment>
  <threadedComment ref="N1" dT="2023-01-16T11:42:52.33" personId="{DEFA7363-50CB-4E13-99B2-363D75DBA5EB}" id="{25B15445-E15B-4DDE-B7A1-93CCAAB6D6E2}">
    <text xml:space="preserve">Number of stones the species was recorded attached to in total. It reflects only the species seen attached! Sessile species with a '0' means that the animal was found in the sample mix but unattached. Mobile and hemi-sessile species are also marked with a '0' as they were not attached
</text>
  </threadedComment>
  <threadedComment ref="O1" dT="2023-01-16T11:43:31.25" personId="{DEFA7363-50CB-4E13-99B2-363D75DBA5EB}" id="{3008BFE2-AA01-4551-9369-5DB15E799753}">
    <text xml:space="preserve">Total number of stones collected by the grab (&gt; 1 cm diagonal width) and processed for epibiota identification. It includes uncolonised stones as well.
</text>
  </threadedComment>
  <threadedComment ref="P1" dT="2023-01-19T16:00:05.85" personId="{DEFA7363-50CB-4E13-99B2-363D75DBA5EB}" id="{3337C7E9-7FE2-4B76-A77E-920E45C4A351}">
    <text>Number of stones with a cluster formation by the polychaetes Spirobranchus triqueter and Sabellaria spinulosa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J1" dT="2025-01-17T15:08:16.86" personId="{DEFA7363-50CB-4E13-99B2-363D75DBA5EB}" id="{59C2C06B-B3FE-4E60-B88E-7B0ABD96A712}">
    <text>WGS84</text>
  </threadedComment>
  <threadedComment ref="K1" dT="2025-01-17T15:08:22.84" personId="{DEFA7363-50CB-4E13-99B2-363D75DBA5EB}" id="{8C2DFF77-3290-4643-B4CB-C801874960ED}">
    <text>WGS84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1" dT="2022-03-02T16:25:23.82" personId="{DEFA7363-50CB-4E13-99B2-363D75DBA5EB}" id="{ACB06600-855D-4BF9-8275-0F10311C1EF4}">
    <text>This list contains the species recorded from the stones processed on board + species collected in buckets for further lab processing</text>
  </threadedComment>
  <threadedComment ref="K1" dT="2022-03-02T16:26:55.43" personId="{DEFA7363-50CB-4E13-99B2-363D75DBA5EB}" id="{BF13E802-F507-4C97-8638-8046A9398D05}">
    <text>Number of stones the species was recorded attached to in total. It reflects only the species seen attached! Sessile species with a '0' means that the animal was found in the bucket where we dropped animals/stones for further lab processing because on board identification was not possible. Mobile and hemi-sessile species are also marked with a '0' as they were not attached and most of them were identified in the lab</text>
  </threadedComment>
  <threadedComment ref="L1" dT="2022-03-02T16:29:21.44" personId="{DEFA7363-50CB-4E13-99B2-363D75DBA5EB}" id="{120CCE74-4F35-4679-B183-09BD15A97AF2}">
    <text>Total number of stones collected by the dredge and processed for epibiota identification. It includes uncolonised stones as well.</text>
  </threadedComment>
  <threadedComment ref="M1131" dT="2022-03-17T16:00:13.33" personId="{DEFA7363-50CB-4E13-99B2-363D75DBA5EB}" id="{D1DCBE41-B02A-47D6-B2FD-4C0D28ED5436}">
    <text>On the erect species: should be the ones identified in the lab: Electra, Alcyonidium, Vesicularia but I can't know how many were where. From the photos, I see potentially 3 stones with Electra but not 100% certain</text>
  </threadedComment>
  <threadedComment ref="M1307" dT="2022-03-17T16:00:13.33" personId="{DEFA7363-50CB-4E13-99B2-363D75DBA5EB}" id="{F3E4E92C-E514-4A02-B7F6-3992FF9E4165}">
    <text>On the erect species: should be the ones identified in the lab: Electra, Alcyonidium, Vesicularia but I can't know how many were where. From the photos, I see potentially 3 stones with Electra but not 100% certain</text>
  </threadedComment>
  <threadedComment ref="M1415" dT="2022-03-17T16:00:13.33" personId="{DEFA7363-50CB-4E13-99B2-363D75DBA5EB}" id="{3BB1C0DA-2532-4B67-AF14-A3ECB008701D}">
    <text>On the erect species: should be the ones identified in the lab: Electra, Alcyonidium, Vesicularia but I can't know how many were where. From the photos, I see potentially 3 stones with Electra but not 100% certain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E1" dT="2022-03-02T13:54:02.47" personId="{DEFA7363-50CB-4E13-99B2-363D75DBA5EB}" id="{18E3FE0C-9A36-4D01-848E-5A7DED4C6BF2}">
    <text>With one transect per station, sample and station IDs match</text>
  </threadedComment>
  <threadedComment ref="J1" dT="2025-01-17T15:08:45.18" personId="{DEFA7363-50CB-4E13-99B2-363D75DBA5EB}" id="{134ABFFD-73F9-4E6E-B707-434334F2C8ED}">
    <text>WGS84</text>
  </threadedComment>
  <threadedComment ref="K1" dT="2025-01-17T15:08:53.01" personId="{DEFA7363-50CB-4E13-99B2-363D75DBA5EB}" id="{98D8D4DB-BB3A-40C0-B74B-1E6FAE87B14F}">
    <text>WGS84</text>
  </threadedComment>
  <threadedComment ref="M1" dT="2025-01-17T15:09:02.88" personId="{DEFA7363-50CB-4E13-99B2-363D75DBA5EB}" id="{8C59EF4E-0FE2-49AE-977E-DABF74B7C5BE}">
    <text>WGS84</text>
  </threadedComment>
  <threadedComment ref="N1" dT="2025-01-17T15:09:07.20" personId="{DEFA7363-50CB-4E13-99B2-363D75DBA5EB}" id="{ACA616EC-871A-4D1E-B5ED-E08EF342FD21}">
    <text>WGS84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I1" dT="2023-04-05T09:49:28.93" personId="{DEFA7363-50CB-4E13-99B2-363D75DBA5EB}" id="{64D5CF8E-D553-4850-B490-33C437401967}">
    <text xml:space="preserve">Buccinum undatum: measurement from posterior to anterior end of the shell
Maja brachydactyla: measurement along the midline, from the tip of the front (anterior) to the tip of the rear (posterior) carapace.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4.x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4757F-95EA-4B08-96A6-A31AA61886B5}">
  <dimension ref="A1:Q2081"/>
  <sheetViews>
    <sheetView tabSelected="1" zoomScale="96" zoomScaleNormal="96" workbookViewId="0">
      <pane ySplit="1" topLeftCell="A2" activePane="bottomLeft" state="frozen"/>
      <selection pane="bottomLeft" activeCell="H1" sqref="H1"/>
      <selection activeCell="D1" sqref="D1"/>
    </sheetView>
  </sheetViews>
  <sheetFormatPr defaultRowHeight="14.45"/>
  <cols>
    <col min="1" max="1" width="14" customWidth="1"/>
    <col min="2" max="2" width="10.85546875" customWidth="1"/>
    <col min="3" max="3" width="14.5703125" customWidth="1"/>
    <col min="4" max="4" width="13.42578125" customWidth="1"/>
    <col min="5" max="5" width="11.7109375" customWidth="1"/>
    <col min="6" max="6" width="15" customWidth="1"/>
    <col min="7" max="7" width="16" customWidth="1"/>
    <col min="8" max="8" width="30.42578125" customWidth="1"/>
    <col min="9" max="9" width="11.28515625" customWidth="1"/>
    <col min="10" max="10" width="10.5703125" customWidth="1"/>
    <col min="11" max="11" width="15" customWidth="1"/>
    <col min="12" max="12" width="8.85546875" style="1"/>
    <col min="13" max="13" width="11.7109375" customWidth="1"/>
    <col min="14" max="14" width="13.7109375" customWidth="1"/>
    <col min="15" max="15" width="15.28515625" customWidth="1"/>
    <col min="16" max="16" width="9.85546875" customWidth="1"/>
    <col min="17" max="17" width="64.7109375" customWidth="1"/>
  </cols>
  <sheetData>
    <row r="1" spans="1:17" ht="25.15" customHeight="1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5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4" t="s">
        <v>14</v>
      </c>
      <c r="P1" s="24" t="s">
        <v>15</v>
      </c>
      <c r="Q1" s="16" t="s">
        <v>16</v>
      </c>
    </row>
    <row r="2" spans="1:17">
      <c r="A2" t="s">
        <v>17</v>
      </c>
      <c r="B2" t="s">
        <v>18</v>
      </c>
      <c r="C2" t="s">
        <v>19</v>
      </c>
      <c r="D2" t="s">
        <v>20</v>
      </c>
      <c r="E2" s="19">
        <v>42180</v>
      </c>
      <c r="F2" s="26" t="s">
        <v>21</v>
      </c>
      <c r="G2" s="26">
        <v>0.28999999999999998</v>
      </c>
      <c r="H2" s="27" t="s">
        <v>22</v>
      </c>
      <c r="I2" s="28">
        <f t="shared" ref="I2:I45" si="0">VLOOKUP(H2, Range,2)</f>
        <v>124273</v>
      </c>
      <c r="J2" s="1" t="s">
        <v>23</v>
      </c>
      <c r="K2" t="s">
        <v>24</v>
      </c>
      <c r="L2" s="1">
        <v>89</v>
      </c>
      <c r="M2" s="29">
        <f t="shared" ref="M2:M46" si="1">L2/0.29</f>
        <v>306.89655172413796</v>
      </c>
      <c r="N2">
        <v>0</v>
      </c>
      <c r="O2">
        <v>159</v>
      </c>
      <c r="P2">
        <v>0</v>
      </c>
    </row>
    <row r="3" spans="1:17">
      <c r="A3" t="s">
        <v>17</v>
      </c>
      <c r="B3" t="s">
        <v>18</v>
      </c>
      <c r="C3" t="s">
        <v>19</v>
      </c>
      <c r="D3" t="s">
        <v>20</v>
      </c>
      <c r="E3" s="19">
        <v>42180</v>
      </c>
      <c r="F3" s="26" t="s">
        <v>21</v>
      </c>
      <c r="G3" s="26">
        <v>0.28999999999999998</v>
      </c>
      <c r="H3" s="27" t="s">
        <v>25</v>
      </c>
      <c r="I3" s="28">
        <f t="shared" si="0"/>
        <v>124319</v>
      </c>
      <c r="J3" s="1" t="s">
        <v>23</v>
      </c>
      <c r="K3" t="s">
        <v>26</v>
      </c>
      <c r="L3" s="1">
        <v>3</v>
      </c>
      <c r="M3" s="29">
        <f t="shared" si="1"/>
        <v>10.344827586206897</v>
      </c>
      <c r="N3">
        <v>0</v>
      </c>
      <c r="O3">
        <v>159</v>
      </c>
      <c r="P3">
        <v>0</v>
      </c>
    </row>
    <row r="4" spans="1:17">
      <c r="A4" t="s">
        <v>17</v>
      </c>
      <c r="B4" t="s">
        <v>18</v>
      </c>
      <c r="C4" t="s">
        <v>19</v>
      </c>
      <c r="D4" t="s">
        <v>20</v>
      </c>
      <c r="E4" s="19">
        <v>42180</v>
      </c>
      <c r="F4" s="26" t="s">
        <v>21</v>
      </c>
      <c r="G4" s="26">
        <v>0.28999999999999998</v>
      </c>
      <c r="H4" s="27" t="s">
        <v>27</v>
      </c>
      <c r="I4" s="28">
        <f t="shared" si="0"/>
        <v>123574</v>
      </c>
      <c r="J4" s="1" t="s">
        <v>23</v>
      </c>
      <c r="K4" t="s">
        <v>26</v>
      </c>
      <c r="L4" s="1">
        <v>85</v>
      </c>
      <c r="M4" s="29">
        <f t="shared" si="1"/>
        <v>293.10344827586209</v>
      </c>
      <c r="N4">
        <v>0</v>
      </c>
      <c r="O4">
        <v>159</v>
      </c>
      <c r="P4">
        <v>0</v>
      </c>
    </row>
    <row r="5" spans="1:17">
      <c r="A5" t="s">
        <v>17</v>
      </c>
      <c r="B5" t="s">
        <v>18</v>
      </c>
      <c r="C5" t="s">
        <v>19</v>
      </c>
      <c r="D5" t="s">
        <v>20</v>
      </c>
      <c r="E5" s="19">
        <v>42180</v>
      </c>
      <c r="F5" s="26" t="s">
        <v>21</v>
      </c>
      <c r="G5" s="26">
        <v>0.28999999999999998</v>
      </c>
      <c r="H5" s="27" t="s">
        <v>28</v>
      </c>
      <c r="I5" s="28">
        <f t="shared" si="0"/>
        <v>125064</v>
      </c>
      <c r="J5" s="1" t="s">
        <v>29</v>
      </c>
      <c r="K5" t="s">
        <v>26</v>
      </c>
      <c r="L5" s="1">
        <v>8</v>
      </c>
      <c r="M5" s="29">
        <f t="shared" si="1"/>
        <v>27.586206896551726</v>
      </c>
      <c r="N5">
        <v>0</v>
      </c>
      <c r="O5">
        <v>159</v>
      </c>
      <c r="P5">
        <v>0</v>
      </c>
    </row>
    <row r="6" spans="1:17">
      <c r="A6" t="s">
        <v>17</v>
      </c>
      <c r="B6" t="s">
        <v>18</v>
      </c>
      <c r="C6" t="s">
        <v>19</v>
      </c>
      <c r="D6" t="s">
        <v>20</v>
      </c>
      <c r="E6" s="19">
        <v>42180</v>
      </c>
      <c r="F6" s="26" t="s">
        <v>21</v>
      </c>
      <c r="G6" s="26">
        <v>0.28999999999999998</v>
      </c>
      <c r="H6" s="27" t="s">
        <v>28</v>
      </c>
      <c r="I6" s="28">
        <f t="shared" si="0"/>
        <v>125064</v>
      </c>
      <c r="J6" s="1" t="s">
        <v>23</v>
      </c>
      <c r="K6" t="s">
        <v>26</v>
      </c>
      <c r="L6" s="1">
        <v>18</v>
      </c>
      <c r="M6" s="29">
        <f t="shared" si="1"/>
        <v>62.068965517241381</v>
      </c>
      <c r="N6">
        <v>0</v>
      </c>
      <c r="O6">
        <v>159</v>
      </c>
      <c r="P6">
        <v>0</v>
      </c>
    </row>
    <row r="7" spans="1:17">
      <c r="A7" t="s">
        <v>17</v>
      </c>
      <c r="B7" t="s">
        <v>18</v>
      </c>
      <c r="C7" t="s">
        <v>19</v>
      </c>
      <c r="D7" t="s">
        <v>20</v>
      </c>
      <c r="E7" s="19">
        <v>42180</v>
      </c>
      <c r="F7" s="26" t="s">
        <v>21</v>
      </c>
      <c r="G7" s="26">
        <v>0.28999999999999998</v>
      </c>
      <c r="H7" s="27" t="s">
        <v>30</v>
      </c>
      <c r="I7" s="28">
        <f t="shared" si="0"/>
        <v>125131</v>
      </c>
      <c r="J7" s="1" t="s">
        <v>23</v>
      </c>
      <c r="K7" t="s">
        <v>26</v>
      </c>
      <c r="L7" s="1">
        <v>5</v>
      </c>
      <c r="M7" s="29">
        <f t="shared" si="1"/>
        <v>17.241379310344829</v>
      </c>
      <c r="N7">
        <v>0</v>
      </c>
      <c r="O7">
        <v>159</v>
      </c>
      <c r="P7">
        <v>0</v>
      </c>
    </row>
    <row r="8" spans="1:17">
      <c r="A8" t="s">
        <v>17</v>
      </c>
      <c r="B8" t="s">
        <v>18</v>
      </c>
      <c r="C8" t="s">
        <v>19</v>
      </c>
      <c r="D8" t="s">
        <v>20</v>
      </c>
      <c r="E8" s="19">
        <v>42180</v>
      </c>
      <c r="F8" s="26" t="s">
        <v>21</v>
      </c>
      <c r="G8" s="26">
        <v>0.28999999999999998</v>
      </c>
      <c r="H8" s="27" t="s">
        <v>30</v>
      </c>
      <c r="I8" s="28">
        <f t="shared" si="0"/>
        <v>125131</v>
      </c>
      <c r="J8" s="1" t="s">
        <v>29</v>
      </c>
      <c r="K8" t="s">
        <v>26</v>
      </c>
      <c r="L8" s="1">
        <v>1</v>
      </c>
      <c r="M8" s="29">
        <f t="shared" si="1"/>
        <v>3.4482758620689657</v>
      </c>
      <c r="N8">
        <v>0</v>
      </c>
      <c r="O8">
        <v>159</v>
      </c>
      <c r="P8">
        <v>0</v>
      </c>
    </row>
    <row r="9" spans="1:17">
      <c r="A9" t="s">
        <v>17</v>
      </c>
      <c r="B9" t="s">
        <v>18</v>
      </c>
      <c r="C9" t="s">
        <v>19</v>
      </c>
      <c r="D9" t="s">
        <v>20</v>
      </c>
      <c r="E9" s="19">
        <v>42180</v>
      </c>
      <c r="F9" s="26" t="s">
        <v>21</v>
      </c>
      <c r="G9" s="26">
        <v>0.28999999999999998</v>
      </c>
      <c r="H9" s="30" t="s">
        <v>31</v>
      </c>
      <c r="I9" s="28">
        <f t="shared" si="0"/>
        <v>123776</v>
      </c>
      <c r="J9" s="1" t="s">
        <v>23</v>
      </c>
      <c r="K9" t="s">
        <v>26</v>
      </c>
      <c r="L9" s="1">
        <v>3</v>
      </c>
      <c r="M9" s="29">
        <f t="shared" si="1"/>
        <v>10.344827586206897</v>
      </c>
      <c r="N9">
        <v>0</v>
      </c>
      <c r="O9">
        <v>159</v>
      </c>
      <c r="P9">
        <v>0</v>
      </c>
    </row>
    <row r="10" spans="1:17">
      <c r="A10" t="s">
        <v>17</v>
      </c>
      <c r="B10" t="s">
        <v>18</v>
      </c>
      <c r="C10" t="s">
        <v>19</v>
      </c>
      <c r="D10" t="s">
        <v>20</v>
      </c>
      <c r="E10" s="19">
        <v>42180</v>
      </c>
      <c r="F10" s="26" t="s">
        <v>21</v>
      </c>
      <c r="G10" s="26">
        <v>0.28999999999999998</v>
      </c>
      <c r="H10" s="27" t="s">
        <v>32</v>
      </c>
      <c r="I10" s="28">
        <f t="shared" si="0"/>
        <v>124913</v>
      </c>
      <c r="J10" s="1" t="s">
        <v>29</v>
      </c>
      <c r="K10" t="s">
        <v>26</v>
      </c>
      <c r="L10" s="1">
        <v>9</v>
      </c>
      <c r="M10" s="29">
        <f t="shared" si="1"/>
        <v>31.03448275862069</v>
      </c>
      <c r="N10">
        <v>0</v>
      </c>
      <c r="O10">
        <v>159</v>
      </c>
      <c r="P10">
        <v>0</v>
      </c>
    </row>
    <row r="11" spans="1:17">
      <c r="A11" t="s">
        <v>17</v>
      </c>
      <c r="B11" t="s">
        <v>18</v>
      </c>
      <c r="C11" t="s">
        <v>19</v>
      </c>
      <c r="D11" t="s">
        <v>20</v>
      </c>
      <c r="E11" s="19">
        <v>42180</v>
      </c>
      <c r="F11" s="26" t="s">
        <v>21</v>
      </c>
      <c r="G11" s="26">
        <v>0.28999999999999998</v>
      </c>
      <c r="H11" s="27" t="s">
        <v>33</v>
      </c>
      <c r="I11" s="28">
        <f t="shared" si="0"/>
        <v>106215</v>
      </c>
      <c r="J11" s="1" t="s">
        <v>23</v>
      </c>
      <c r="K11" t="s">
        <v>34</v>
      </c>
      <c r="L11" s="1">
        <v>2</v>
      </c>
      <c r="M11" s="29">
        <f t="shared" si="1"/>
        <v>6.8965517241379315</v>
      </c>
      <c r="N11">
        <v>0</v>
      </c>
      <c r="O11">
        <v>159</v>
      </c>
      <c r="P11">
        <v>0</v>
      </c>
    </row>
    <row r="12" spans="1:17">
      <c r="A12" t="s">
        <v>17</v>
      </c>
      <c r="B12" t="s">
        <v>18</v>
      </c>
      <c r="C12" t="s">
        <v>19</v>
      </c>
      <c r="D12" t="s">
        <v>20</v>
      </c>
      <c r="E12" s="19">
        <v>42180</v>
      </c>
      <c r="F12" s="26" t="s">
        <v>21</v>
      </c>
      <c r="G12" s="26">
        <v>0.28999999999999998</v>
      </c>
      <c r="H12" s="27" t="s">
        <v>35</v>
      </c>
      <c r="I12" s="28">
        <f t="shared" si="0"/>
        <v>141433</v>
      </c>
      <c r="J12" s="1" t="s">
        <v>29</v>
      </c>
      <c r="K12" t="s">
        <v>26</v>
      </c>
      <c r="L12" s="1">
        <v>1</v>
      </c>
      <c r="M12" s="29">
        <f t="shared" si="1"/>
        <v>3.4482758620689657</v>
      </c>
      <c r="N12">
        <v>0</v>
      </c>
      <c r="O12">
        <v>159</v>
      </c>
      <c r="P12">
        <v>0</v>
      </c>
    </row>
    <row r="13" spans="1:17">
      <c r="A13" t="s">
        <v>17</v>
      </c>
      <c r="B13" t="s">
        <v>18</v>
      </c>
      <c r="C13" t="s">
        <v>19</v>
      </c>
      <c r="D13" t="s">
        <v>20</v>
      </c>
      <c r="E13" s="19">
        <v>42180</v>
      </c>
      <c r="F13" s="26" t="s">
        <v>21</v>
      </c>
      <c r="G13" s="26">
        <v>0.28999999999999998</v>
      </c>
      <c r="H13" s="27" t="s">
        <v>36</v>
      </c>
      <c r="I13" s="28">
        <f t="shared" si="0"/>
        <v>141883</v>
      </c>
      <c r="J13" s="1" t="s">
        <v>29</v>
      </c>
      <c r="K13" t="s">
        <v>26</v>
      </c>
      <c r="L13" s="1">
        <v>9</v>
      </c>
      <c r="M13" s="29">
        <f t="shared" si="1"/>
        <v>31.03448275862069</v>
      </c>
      <c r="N13">
        <v>0</v>
      </c>
      <c r="O13">
        <v>159</v>
      </c>
      <c r="P13">
        <v>0</v>
      </c>
    </row>
    <row r="14" spans="1:17">
      <c r="A14" t="s">
        <v>17</v>
      </c>
      <c r="B14" t="s">
        <v>18</v>
      </c>
      <c r="C14" t="s">
        <v>19</v>
      </c>
      <c r="D14" t="s">
        <v>20</v>
      </c>
      <c r="E14" s="19">
        <v>42180</v>
      </c>
      <c r="F14" s="26" t="s">
        <v>21</v>
      </c>
      <c r="G14" s="26">
        <v>0.28999999999999998</v>
      </c>
      <c r="H14" s="27" t="s">
        <v>37</v>
      </c>
      <c r="I14" s="28">
        <f t="shared" si="0"/>
        <v>140571</v>
      </c>
      <c r="J14" s="1" t="s">
        <v>29</v>
      </c>
      <c r="K14" t="s">
        <v>24</v>
      </c>
      <c r="L14" s="1">
        <v>1</v>
      </c>
      <c r="M14" s="29">
        <f t="shared" si="1"/>
        <v>3.4482758620689657</v>
      </c>
      <c r="N14">
        <v>0</v>
      </c>
      <c r="O14">
        <v>159</v>
      </c>
      <c r="P14">
        <v>0</v>
      </c>
    </row>
    <row r="15" spans="1:17">
      <c r="A15" t="s">
        <v>17</v>
      </c>
      <c r="B15" t="s">
        <v>18</v>
      </c>
      <c r="C15" t="s">
        <v>19</v>
      </c>
      <c r="D15" t="s">
        <v>20</v>
      </c>
      <c r="E15" s="19">
        <v>42180</v>
      </c>
      <c r="F15" s="26" t="s">
        <v>21</v>
      </c>
      <c r="G15" s="26">
        <v>0.28999999999999998</v>
      </c>
      <c r="H15" s="27" t="s">
        <v>38</v>
      </c>
      <c r="I15" s="28">
        <f t="shared" si="0"/>
        <v>140480</v>
      </c>
      <c r="J15" s="1" t="s">
        <v>23</v>
      </c>
      <c r="K15" t="s">
        <v>24</v>
      </c>
      <c r="L15" s="1">
        <v>6</v>
      </c>
      <c r="M15" s="29">
        <f t="shared" si="1"/>
        <v>20.689655172413794</v>
      </c>
      <c r="N15">
        <v>0</v>
      </c>
      <c r="O15">
        <v>159</v>
      </c>
      <c r="P15">
        <v>0</v>
      </c>
    </row>
    <row r="16" spans="1:17">
      <c r="A16" t="s">
        <v>17</v>
      </c>
      <c r="B16" t="s">
        <v>18</v>
      </c>
      <c r="C16" t="s">
        <v>19</v>
      </c>
      <c r="D16" t="s">
        <v>20</v>
      </c>
      <c r="E16" s="19">
        <v>42180</v>
      </c>
      <c r="F16" s="26" t="s">
        <v>21</v>
      </c>
      <c r="G16" s="26">
        <v>0.28999999999999998</v>
      </c>
      <c r="H16" s="27" t="s">
        <v>39</v>
      </c>
      <c r="I16" s="28">
        <f t="shared" si="0"/>
        <v>345281</v>
      </c>
      <c r="J16" s="1" t="s">
        <v>29</v>
      </c>
      <c r="K16" t="s">
        <v>26</v>
      </c>
      <c r="L16" s="1">
        <v>40</v>
      </c>
      <c r="M16" s="29">
        <f t="shared" si="1"/>
        <v>137.93103448275863</v>
      </c>
      <c r="N16">
        <v>0</v>
      </c>
      <c r="O16">
        <v>159</v>
      </c>
      <c r="P16">
        <v>0</v>
      </c>
    </row>
    <row r="17" spans="1:16">
      <c r="A17" t="s">
        <v>17</v>
      </c>
      <c r="B17" t="s">
        <v>18</v>
      </c>
      <c r="C17" t="s">
        <v>19</v>
      </c>
      <c r="D17" t="s">
        <v>20</v>
      </c>
      <c r="E17" s="19">
        <v>42180</v>
      </c>
      <c r="F17" s="26" t="s">
        <v>21</v>
      </c>
      <c r="G17" s="26">
        <v>0.28999999999999998</v>
      </c>
      <c r="H17" s="27" t="s">
        <v>40</v>
      </c>
      <c r="I17" s="28">
        <f t="shared" si="0"/>
        <v>140366</v>
      </c>
      <c r="J17" s="1" t="s">
        <v>29</v>
      </c>
      <c r="K17" t="s">
        <v>26</v>
      </c>
      <c r="L17" s="1">
        <v>3</v>
      </c>
      <c r="M17" s="29">
        <f t="shared" si="1"/>
        <v>10.344827586206897</v>
      </c>
      <c r="N17">
        <v>0</v>
      </c>
      <c r="O17">
        <v>159</v>
      </c>
      <c r="P17">
        <v>0</v>
      </c>
    </row>
    <row r="18" spans="1:16">
      <c r="A18" t="s">
        <v>17</v>
      </c>
      <c r="B18" t="s">
        <v>18</v>
      </c>
      <c r="C18" t="s">
        <v>19</v>
      </c>
      <c r="D18" t="s">
        <v>20</v>
      </c>
      <c r="E18" s="19">
        <v>42180</v>
      </c>
      <c r="F18" s="26" t="s">
        <v>21</v>
      </c>
      <c r="G18" s="26">
        <v>0.28999999999999998</v>
      </c>
      <c r="H18" s="27" t="s">
        <v>41</v>
      </c>
      <c r="I18" s="28">
        <f t="shared" si="0"/>
        <v>140687</v>
      </c>
      <c r="J18" s="1" t="s">
        <v>23</v>
      </c>
      <c r="K18" t="s">
        <v>24</v>
      </c>
      <c r="L18" s="1">
        <v>2</v>
      </c>
      <c r="M18" s="29">
        <f t="shared" si="1"/>
        <v>6.8965517241379315</v>
      </c>
      <c r="N18">
        <v>0</v>
      </c>
      <c r="O18">
        <v>159</v>
      </c>
      <c r="P18">
        <v>0</v>
      </c>
    </row>
    <row r="19" spans="1:16">
      <c r="A19" t="s">
        <v>17</v>
      </c>
      <c r="B19" t="s">
        <v>18</v>
      </c>
      <c r="C19" t="s">
        <v>19</v>
      </c>
      <c r="D19" t="s">
        <v>20</v>
      </c>
      <c r="E19" s="19">
        <v>42180</v>
      </c>
      <c r="F19" s="26" t="s">
        <v>21</v>
      </c>
      <c r="G19" s="26">
        <v>0.28999999999999998</v>
      </c>
      <c r="H19" s="27" t="s">
        <v>42</v>
      </c>
      <c r="I19" s="28">
        <f t="shared" si="0"/>
        <v>139718</v>
      </c>
      <c r="J19" s="1" t="s">
        <v>29</v>
      </c>
      <c r="K19" t="s">
        <v>26</v>
      </c>
      <c r="L19" s="1">
        <v>2</v>
      </c>
      <c r="M19" s="29">
        <f t="shared" si="1"/>
        <v>6.8965517241379315</v>
      </c>
      <c r="N19">
        <v>0</v>
      </c>
      <c r="O19">
        <v>159</v>
      </c>
      <c r="P19">
        <v>0</v>
      </c>
    </row>
    <row r="20" spans="1:16">
      <c r="A20" t="s">
        <v>17</v>
      </c>
      <c r="B20" t="s">
        <v>18</v>
      </c>
      <c r="C20" t="s">
        <v>19</v>
      </c>
      <c r="D20" t="s">
        <v>20</v>
      </c>
      <c r="E20" s="19">
        <v>42180</v>
      </c>
      <c r="F20" s="26" t="s">
        <v>21</v>
      </c>
      <c r="G20" s="26">
        <v>0.28999999999999998</v>
      </c>
      <c r="H20" s="1" t="s">
        <v>43</v>
      </c>
      <c r="I20" s="28">
        <f t="shared" si="0"/>
        <v>799</v>
      </c>
      <c r="J20" s="1" t="s">
        <v>29</v>
      </c>
      <c r="K20" t="s">
        <v>26</v>
      </c>
      <c r="L20" s="1">
        <v>34</v>
      </c>
      <c r="M20" s="29">
        <f t="shared" si="1"/>
        <v>117.24137931034484</v>
      </c>
      <c r="N20">
        <v>0</v>
      </c>
      <c r="O20">
        <v>159</v>
      </c>
      <c r="P20">
        <v>0</v>
      </c>
    </row>
    <row r="21" spans="1:16">
      <c r="A21" t="s">
        <v>17</v>
      </c>
      <c r="B21" t="s">
        <v>18</v>
      </c>
      <c r="C21" t="s">
        <v>19</v>
      </c>
      <c r="D21" t="s">
        <v>20</v>
      </c>
      <c r="E21" s="19">
        <v>42180</v>
      </c>
      <c r="F21" s="26" t="s">
        <v>21</v>
      </c>
      <c r="G21" s="26">
        <v>0.28999999999999998</v>
      </c>
      <c r="H21" s="1" t="s">
        <v>44</v>
      </c>
      <c r="I21" s="28">
        <f t="shared" si="0"/>
        <v>152391</v>
      </c>
      <c r="J21" s="1" t="s">
        <v>29</v>
      </c>
      <c r="K21" t="s">
        <v>26</v>
      </c>
      <c r="L21" s="1">
        <v>8</v>
      </c>
      <c r="M21" s="29">
        <f t="shared" si="1"/>
        <v>27.586206896551726</v>
      </c>
      <c r="N21">
        <v>0</v>
      </c>
      <c r="O21">
        <v>159</v>
      </c>
      <c r="P21">
        <v>0</v>
      </c>
    </row>
    <row r="22" spans="1:16">
      <c r="A22" t="s">
        <v>17</v>
      </c>
      <c r="B22" t="s">
        <v>18</v>
      </c>
      <c r="C22" t="s">
        <v>19</v>
      </c>
      <c r="D22" t="s">
        <v>20</v>
      </c>
      <c r="E22" s="19">
        <v>42180</v>
      </c>
      <c r="F22" s="26" t="s">
        <v>21</v>
      </c>
      <c r="G22" s="26">
        <v>0.28999999999999998</v>
      </c>
      <c r="H22" s="30" t="s">
        <v>45</v>
      </c>
      <c r="I22" s="28">
        <f t="shared" si="0"/>
        <v>117994</v>
      </c>
      <c r="J22" s="1" t="s">
        <v>23</v>
      </c>
      <c r="K22" t="s">
        <v>34</v>
      </c>
      <c r="L22" s="1">
        <v>1</v>
      </c>
      <c r="M22" s="29">
        <f t="shared" si="1"/>
        <v>3.4482758620689657</v>
      </c>
      <c r="N22">
        <v>1</v>
      </c>
      <c r="O22">
        <v>159</v>
      </c>
      <c r="P22">
        <v>0</v>
      </c>
    </row>
    <row r="23" spans="1:16">
      <c r="A23" t="s">
        <v>17</v>
      </c>
      <c r="B23" t="s">
        <v>18</v>
      </c>
      <c r="C23" t="s">
        <v>19</v>
      </c>
      <c r="D23" t="s">
        <v>20</v>
      </c>
      <c r="E23" s="19">
        <v>42180</v>
      </c>
      <c r="F23" s="26" t="s">
        <v>21</v>
      </c>
      <c r="G23" s="26">
        <v>0.28999999999999998</v>
      </c>
      <c r="H23" s="30" t="s">
        <v>46</v>
      </c>
      <c r="I23" s="28">
        <f t="shared" si="0"/>
        <v>111355</v>
      </c>
      <c r="J23" s="1" t="s">
        <v>23</v>
      </c>
      <c r="K23" t="s">
        <v>34</v>
      </c>
      <c r="L23" s="1">
        <v>1</v>
      </c>
      <c r="M23" s="29">
        <f t="shared" si="1"/>
        <v>3.4482758620689657</v>
      </c>
      <c r="N23">
        <v>1</v>
      </c>
      <c r="O23">
        <v>159</v>
      </c>
      <c r="P23">
        <v>0</v>
      </c>
    </row>
    <row r="24" spans="1:16">
      <c r="A24" t="s">
        <v>17</v>
      </c>
      <c r="B24" t="s">
        <v>18</v>
      </c>
      <c r="C24" t="s">
        <v>19</v>
      </c>
      <c r="D24" t="s">
        <v>20</v>
      </c>
      <c r="E24" s="19">
        <v>42180</v>
      </c>
      <c r="F24" s="26" t="s">
        <v>21</v>
      </c>
      <c r="G24" s="26">
        <v>0.28999999999999998</v>
      </c>
      <c r="H24" s="27" t="s">
        <v>47</v>
      </c>
      <c r="I24" s="28">
        <f t="shared" si="0"/>
        <v>175026</v>
      </c>
      <c r="J24" s="1" t="s">
        <v>29</v>
      </c>
      <c r="K24" t="s">
        <v>24</v>
      </c>
      <c r="L24" s="1">
        <v>1</v>
      </c>
      <c r="M24" s="29">
        <f t="shared" si="1"/>
        <v>3.4482758620689657</v>
      </c>
      <c r="N24">
        <v>0</v>
      </c>
      <c r="O24">
        <v>159</v>
      </c>
      <c r="P24">
        <v>0</v>
      </c>
    </row>
    <row r="25" spans="1:16">
      <c r="A25" t="s">
        <v>17</v>
      </c>
      <c r="B25" t="s">
        <v>18</v>
      </c>
      <c r="C25" t="s">
        <v>19</v>
      </c>
      <c r="D25" t="s">
        <v>20</v>
      </c>
      <c r="E25" s="19">
        <v>42180</v>
      </c>
      <c r="F25" s="26" t="s">
        <v>21</v>
      </c>
      <c r="G25" s="26">
        <v>0.28999999999999998</v>
      </c>
      <c r="H25" s="31" t="s">
        <v>48</v>
      </c>
      <c r="I25" s="28">
        <f t="shared" si="0"/>
        <v>1268</v>
      </c>
      <c r="J25" s="1" t="s">
        <v>29</v>
      </c>
      <c r="K25" t="s">
        <v>24</v>
      </c>
      <c r="L25" s="1">
        <v>3</v>
      </c>
      <c r="M25" s="29">
        <f t="shared" si="1"/>
        <v>10.344827586206897</v>
      </c>
      <c r="N25">
        <v>0</v>
      </c>
      <c r="O25">
        <v>159</v>
      </c>
      <c r="P25">
        <v>0</v>
      </c>
    </row>
    <row r="26" spans="1:16">
      <c r="A26" t="s">
        <v>17</v>
      </c>
      <c r="B26" t="s">
        <v>18</v>
      </c>
      <c r="C26" t="s">
        <v>19</v>
      </c>
      <c r="D26" t="s">
        <v>20</v>
      </c>
      <c r="E26" s="19">
        <v>42180</v>
      </c>
      <c r="F26" s="26" t="s">
        <v>21</v>
      </c>
      <c r="G26" s="26">
        <v>0.28999999999999998</v>
      </c>
      <c r="H26" s="27" t="s">
        <v>49</v>
      </c>
      <c r="I26" s="28">
        <f t="shared" si="0"/>
        <v>107188</v>
      </c>
      <c r="J26" s="1" t="s">
        <v>23</v>
      </c>
      <c r="K26" t="s">
        <v>26</v>
      </c>
      <c r="L26" s="1">
        <v>2</v>
      </c>
      <c r="M26" s="29">
        <f t="shared" si="1"/>
        <v>6.8965517241379315</v>
      </c>
      <c r="N26">
        <v>0</v>
      </c>
      <c r="O26">
        <v>159</v>
      </c>
      <c r="P26">
        <v>0</v>
      </c>
    </row>
    <row r="27" spans="1:16">
      <c r="A27" t="s">
        <v>17</v>
      </c>
      <c r="B27" t="s">
        <v>18</v>
      </c>
      <c r="C27" t="s">
        <v>19</v>
      </c>
      <c r="D27" t="s">
        <v>20</v>
      </c>
      <c r="E27" s="19">
        <v>42180</v>
      </c>
      <c r="F27" s="26" t="s">
        <v>21</v>
      </c>
      <c r="G27" s="26">
        <v>0.28999999999999998</v>
      </c>
      <c r="H27" s="27" t="s">
        <v>50</v>
      </c>
      <c r="I27" s="28">
        <f t="shared" si="0"/>
        <v>107388</v>
      </c>
      <c r="J27" s="1" t="s">
        <v>23</v>
      </c>
      <c r="K27" t="s">
        <v>26</v>
      </c>
      <c r="L27" s="1">
        <v>1</v>
      </c>
      <c r="M27" s="29">
        <f t="shared" si="1"/>
        <v>3.4482758620689657</v>
      </c>
      <c r="N27">
        <v>0</v>
      </c>
      <c r="O27">
        <v>159</v>
      </c>
      <c r="P27">
        <v>0</v>
      </c>
    </row>
    <row r="28" spans="1:16">
      <c r="A28" t="s">
        <v>17</v>
      </c>
      <c r="B28" t="s">
        <v>18</v>
      </c>
      <c r="C28" t="s">
        <v>19</v>
      </c>
      <c r="D28" t="s">
        <v>20</v>
      </c>
      <c r="E28" s="19">
        <v>42180</v>
      </c>
      <c r="F28" s="26" t="s">
        <v>21</v>
      </c>
      <c r="G28" s="26">
        <v>0.28999999999999998</v>
      </c>
      <c r="H28" s="31" t="s">
        <v>51</v>
      </c>
      <c r="I28" s="28">
        <f t="shared" si="0"/>
        <v>106673</v>
      </c>
      <c r="J28" s="1" t="s">
        <v>23</v>
      </c>
      <c r="K28" t="s">
        <v>26</v>
      </c>
      <c r="L28" s="1">
        <v>2</v>
      </c>
      <c r="M28" s="29">
        <f t="shared" si="1"/>
        <v>6.8965517241379315</v>
      </c>
      <c r="N28">
        <v>0</v>
      </c>
      <c r="O28">
        <v>159</v>
      </c>
      <c r="P28">
        <v>0</v>
      </c>
    </row>
    <row r="29" spans="1:16">
      <c r="A29" t="s">
        <v>17</v>
      </c>
      <c r="B29" t="s">
        <v>18</v>
      </c>
      <c r="C29" t="s">
        <v>19</v>
      </c>
      <c r="D29" t="s">
        <v>20</v>
      </c>
      <c r="E29" s="19">
        <v>42180</v>
      </c>
      <c r="F29" s="26" t="s">
        <v>21</v>
      </c>
      <c r="G29" s="26">
        <v>0.28999999999999998</v>
      </c>
      <c r="H29" s="27" t="s">
        <v>52</v>
      </c>
      <c r="I29" s="28">
        <f t="shared" si="0"/>
        <v>120020</v>
      </c>
      <c r="J29" s="1" t="s">
        <v>29</v>
      </c>
      <c r="K29" t="s">
        <v>26</v>
      </c>
      <c r="L29" s="1">
        <v>1</v>
      </c>
      <c r="M29" s="29">
        <f t="shared" si="1"/>
        <v>3.4482758620689657</v>
      </c>
      <c r="N29">
        <v>0</v>
      </c>
      <c r="O29">
        <v>159</v>
      </c>
      <c r="P29">
        <v>0</v>
      </c>
    </row>
    <row r="30" spans="1:16">
      <c r="A30" t="s">
        <v>17</v>
      </c>
      <c r="B30" t="s">
        <v>18</v>
      </c>
      <c r="C30" t="s">
        <v>19</v>
      </c>
      <c r="D30" t="s">
        <v>20</v>
      </c>
      <c r="E30" s="19">
        <v>42180</v>
      </c>
      <c r="F30" s="26" t="s">
        <v>21</v>
      </c>
      <c r="G30" s="26">
        <v>0.28999999999999998</v>
      </c>
      <c r="H30" s="31" t="s">
        <v>53</v>
      </c>
      <c r="I30" s="28">
        <f t="shared" si="0"/>
        <v>1360</v>
      </c>
      <c r="J30" s="1" t="s">
        <v>23</v>
      </c>
      <c r="K30" t="s">
        <v>24</v>
      </c>
      <c r="L30" s="1">
        <v>5</v>
      </c>
      <c r="M30" s="29">
        <f t="shared" si="1"/>
        <v>17.241379310344829</v>
      </c>
      <c r="N30">
        <v>1</v>
      </c>
      <c r="O30">
        <v>159</v>
      </c>
      <c r="P30">
        <v>0</v>
      </c>
    </row>
    <row r="31" spans="1:16">
      <c r="A31" t="s">
        <v>17</v>
      </c>
      <c r="B31" t="s">
        <v>18</v>
      </c>
      <c r="C31" t="s">
        <v>19</v>
      </c>
      <c r="D31" t="s">
        <v>20</v>
      </c>
      <c r="E31" s="19">
        <v>42180</v>
      </c>
      <c r="F31" s="26" t="s">
        <v>21</v>
      </c>
      <c r="G31" s="26">
        <v>0.28999999999999998</v>
      </c>
      <c r="H31" s="27" t="s">
        <v>54</v>
      </c>
      <c r="I31" s="28">
        <f t="shared" si="0"/>
        <v>110445</v>
      </c>
      <c r="J31" s="1" t="s">
        <v>29</v>
      </c>
      <c r="K31" t="s">
        <v>26</v>
      </c>
      <c r="L31" s="1">
        <v>1</v>
      </c>
      <c r="M31" s="29">
        <f t="shared" si="1"/>
        <v>3.4482758620689657</v>
      </c>
      <c r="N31">
        <v>0</v>
      </c>
      <c r="O31">
        <v>159</v>
      </c>
      <c r="P31">
        <v>0</v>
      </c>
    </row>
    <row r="32" spans="1:16">
      <c r="A32" t="s">
        <v>17</v>
      </c>
      <c r="B32" t="s">
        <v>18</v>
      </c>
      <c r="C32" t="s">
        <v>19</v>
      </c>
      <c r="D32" t="s">
        <v>20</v>
      </c>
      <c r="E32" s="19">
        <v>42180</v>
      </c>
      <c r="F32" s="26" t="s">
        <v>21</v>
      </c>
      <c r="G32" s="26">
        <v>0.28999999999999998</v>
      </c>
      <c r="H32" s="27" t="s">
        <v>55</v>
      </c>
      <c r="I32" s="28">
        <f t="shared" si="0"/>
        <v>101864</v>
      </c>
      <c r="J32" s="1" t="s">
        <v>29</v>
      </c>
      <c r="K32" t="s">
        <v>24</v>
      </c>
      <c r="L32" s="1">
        <v>15</v>
      </c>
      <c r="M32" s="29">
        <f t="shared" si="1"/>
        <v>51.724137931034484</v>
      </c>
      <c r="N32">
        <v>0</v>
      </c>
      <c r="O32">
        <v>159</v>
      </c>
      <c r="P32">
        <v>0</v>
      </c>
    </row>
    <row r="33" spans="1:16">
      <c r="A33" t="s">
        <v>17</v>
      </c>
      <c r="B33" t="s">
        <v>18</v>
      </c>
      <c r="C33" t="s">
        <v>19</v>
      </c>
      <c r="D33" t="s">
        <v>20</v>
      </c>
      <c r="E33" s="19">
        <v>42180</v>
      </c>
      <c r="F33" s="26" t="s">
        <v>21</v>
      </c>
      <c r="G33" s="26">
        <v>0.28999999999999998</v>
      </c>
      <c r="H33" s="27" t="s">
        <v>56</v>
      </c>
      <c r="I33" s="28">
        <f t="shared" si="0"/>
        <v>101871</v>
      </c>
      <c r="J33" s="1" t="s">
        <v>29</v>
      </c>
      <c r="K33" t="s">
        <v>24</v>
      </c>
      <c r="L33" s="1">
        <v>1</v>
      </c>
      <c r="M33" s="29">
        <f t="shared" si="1"/>
        <v>3.4482758620689657</v>
      </c>
      <c r="N33">
        <v>0</v>
      </c>
      <c r="O33">
        <v>159</v>
      </c>
      <c r="P33">
        <v>0</v>
      </c>
    </row>
    <row r="34" spans="1:16">
      <c r="A34" t="s">
        <v>17</v>
      </c>
      <c r="B34" t="s">
        <v>18</v>
      </c>
      <c r="C34" t="s">
        <v>19</v>
      </c>
      <c r="D34" t="s">
        <v>20</v>
      </c>
      <c r="E34" s="19">
        <v>42180</v>
      </c>
      <c r="F34" s="26" t="s">
        <v>21</v>
      </c>
      <c r="G34" s="26">
        <v>0.28999999999999998</v>
      </c>
      <c r="H34" s="27" t="s">
        <v>57</v>
      </c>
      <c r="I34" s="28">
        <f t="shared" si="0"/>
        <v>102788</v>
      </c>
      <c r="J34" s="1" t="s">
        <v>29</v>
      </c>
      <c r="K34" t="s">
        <v>26</v>
      </c>
      <c r="L34" s="1">
        <v>15</v>
      </c>
      <c r="M34" s="29">
        <f t="shared" si="1"/>
        <v>51.724137931034484</v>
      </c>
      <c r="N34">
        <v>0</v>
      </c>
      <c r="O34">
        <v>159</v>
      </c>
      <c r="P34">
        <v>0</v>
      </c>
    </row>
    <row r="35" spans="1:16">
      <c r="A35" t="s">
        <v>17</v>
      </c>
      <c r="B35" t="s">
        <v>18</v>
      </c>
      <c r="C35" t="s">
        <v>19</v>
      </c>
      <c r="D35" t="s">
        <v>20</v>
      </c>
      <c r="E35" s="19">
        <v>42180</v>
      </c>
      <c r="F35" s="26" t="s">
        <v>21</v>
      </c>
      <c r="G35" s="26">
        <v>0.28999999999999998</v>
      </c>
      <c r="H35" s="27" t="s">
        <v>58</v>
      </c>
      <c r="I35" s="28">
        <f t="shared" si="0"/>
        <v>225814</v>
      </c>
      <c r="J35" s="1" t="s">
        <v>29</v>
      </c>
      <c r="K35" t="s">
        <v>24</v>
      </c>
      <c r="L35" s="1">
        <v>10</v>
      </c>
      <c r="M35" s="29">
        <f t="shared" si="1"/>
        <v>34.482758620689658</v>
      </c>
      <c r="N35">
        <v>0</v>
      </c>
      <c r="O35">
        <v>159</v>
      </c>
      <c r="P35">
        <v>0</v>
      </c>
    </row>
    <row r="36" spans="1:16">
      <c r="A36" t="s">
        <v>17</v>
      </c>
      <c r="B36" t="s">
        <v>18</v>
      </c>
      <c r="C36" t="s">
        <v>19</v>
      </c>
      <c r="D36" t="s">
        <v>20</v>
      </c>
      <c r="E36" s="19">
        <v>42180</v>
      </c>
      <c r="F36" s="26" t="s">
        <v>21</v>
      </c>
      <c r="G36" s="26">
        <v>0.28999999999999998</v>
      </c>
      <c r="H36" s="27" t="s">
        <v>59</v>
      </c>
      <c r="I36" s="28">
        <f t="shared" si="0"/>
        <v>148603</v>
      </c>
      <c r="J36" s="1" t="s">
        <v>29</v>
      </c>
      <c r="K36" t="s">
        <v>24</v>
      </c>
      <c r="L36" s="1">
        <v>39</v>
      </c>
      <c r="M36" s="29">
        <f t="shared" si="1"/>
        <v>134.48275862068965</v>
      </c>
      <c r="N36">
        <v>0</v>
      </c>
      <c r="O36">
        <v>159</v>
      </c>
      <c r="P36">
        <v>0</v>
      </c>
    </row>
    <row r="37" spans="1:16">
      <c r="A37" t="s">
        <v>17</v>
      </c>
      <c r="B37" t="s">
        <v>18</v>
      </c>
      <c r="C37" t="s">
        <v>19</v>
      </c>
      <c r="D37" t="s">
        <v>20</v>
      </c>
      <c r="E37" s="19">
        <v>42180</v>
      </c>
      <c r="F37" s="26" t="s">
        <v>21</v>
      </c>
      <c r="G37" s="26">
        <v>0.28999999999999998</v>
      </c>
      <c r="H37" s="27" t="s">
        <v>60</v>
      </c>
      <c r="I37" s="28">
        <f t="shared" si="0"/>
        <v>148591</v>
      </c>
      <c r="J37" s="1" t="s">
        <v>29</v>
      </c>
      <c r="K37" t="s">
        <v>24</v>
      </c>
      <c r="L37" s="1">
        <v>5</v>
      </c>
      <c r="M37" s="29">
        <f t="shared" si="1"/>
        <v>17.241379310344829</v>
      </c>
      <c r="N37">
        <v>0</v>
      </c>
      <c r="O37">
        <v>159</v>
      </c>
      <c r="P37">
        <v>0</v>
      </c>
    </row>
    <row r="38" spans="1:16">
      <c r="A38" t="s">
        <v>17</v>
      </c>
      <c r="B38" t="s">
        <v>18</v>
      </c>
      <c r="C38" t="s">
        <v>19</v>
      </c>
      <c r="D38" t="s">
        <v>20</v>
      </c>
      <c r="E38" s="19">
        <v>42180</v>
      </c>
      <c r="F38" s="26" t="s">
        <v>21</v>
      </c>
      <c r="G38" s="26">
        <v>0.28999999999999998</v>
      </c>
      <c r="H38" s="27" t="s">
        <v>61</v>
      </c>
      <c r="I38" s="28">
        <f t="shared" si="0"/>
        <v>103166</v>
      </c>
      <c r="J38" s="1" t="s">
        <v>29</v>
      </c>
      <c r="K38" t="s">
        <v>26</v>
      </c>
      <c r="L38" s="1">
        <v>2</v>
      </c>
      <c r="M38" s="29">
        <f t="shared" si="1"/>
        <v>6.8965517241379315</v>
      </c>
      <c r="N38">
        <v>0</v>
      </c>
      <c r="O38">
        <v>159</v>
      </c>
      <c r="P38">
        <v>0</v>
      </c>
    </row>
    <row r="39" spans="1:16">
      <c r="A39" t="s">
        <v>17</v>
      </c>
      <c r="B39" t="s">
        <v>18</v>
      </c>
      <c r="C39" t="s">
        <v>19</v>
      </c>
      <c r="D39" t="s">
        <v>20</v>
      </c>
      <c r="E39" s="19">
        <v>42180</v>
      </c>
      <c r="F39" s="26" t="s">
        <v>21</v>
      </c>
      <c r="G39" s="26">
        <v>0.28999999999999998</v>
      </c>
      <c r="H39" s="27" t="s">
        <v>62</v>
      </c>
      <c r="I39" s="28">
        <f t="shared" si="0"/>
        <v>102012</v>
      </c>
      <c r="J39" s="1" t="s">
        <v>29</v>
      </c>
      <c r="K39" t="s">
        <v>26</v>
      </c>
      <c r="L39" s="1">
        <v>3</v>
      </c>
      <c r="M39" s="29">
        <f t="shared" si="1"/>
        <v>10.344827586206897</v>
      </c>
      <c r="N39">
        <v>0</v>
      </c>
      <c r="O39">
        <v>159</v>
      </c>
      <c r="P39">
        <v>0</v>
      </c>
    </row>
    <row r="40" spans="1:16">
      <c r="A40" t="s">
        <v>17</v>
      </c>
      <c r="B40" t="s">
        <v>18</v>
      </c>
      <c r="C40" t="s">
        <v>19</v>
      </c>
      <c r="D40" t="s">
        <v>20</v>
      </c>
      <c r="E40" s="19">
        <v>42180</v>
      </c>
      <c r="F40" s="26" t="s">
        <v>21</v>
      </c>
      <c r="G40" s="26">
        <v>0.28999999999999998</v>
      </c>
      <c r="H40" s="27" t="s">
        <v>63</v>
      </c>
      <c r="I40" s="28">
        <f t="shared" si="0"/>
        <v>102432</v>
      </c>
      <c r="J40" s="1" t="s">
        <v>29</v>
      </c>
      <c r="K40" t="s">
        <v>24</v>
      </c>
      <c r="L40" s="1">
        <v>35</v>
      </c>
      <c r="M40" s="29">
        <f t="shared" si="1"/>
        <v>120.68965517241381</v>
      </c>
      <c r="N40">
        <v>0</v>
      </c>
      <c r="O40">
        <v>159</v>
      </c>
      <c r="P40">
        <v>0</v>
      </c>
    </row>
    <row r="41" spans="1:16">
      <c r="A41" t="s">
        <v>17</v>
      </c>
      <c r="B41" t="s">
        <v>18</v>
      </c>
      <c r="C41" t="s">
        <v>19</v>
      </c>
      <c r="D41" t="s">
        <v>20</v>
      </c>
      <c r="E41" s="19">
        <v>42180</v>
      </c>
      <c r="F41" s="26" t="s">
        <v>21</v>
      </c>
      <c r="G41" s="26">
        <v>0.28999999999999998</v>
      </c>
      <c r="H41" s="27" t="s">
        <v>64</v>
      </c>
      <c r="I41" s="28">
        <f t="shared" si="0"/>
        <v>131187</v>
      </c>
      <c r="J41" s="1" t="s">
        <v>29</v>
      </c>
      <c r="K41" t="s">
        <v>24</v>
      </c>
      <c r="L41" s="1">
        <v>37</v>
      </c>
      <c r="M41" s="29">
        <f t="shared" si="1"/>
        <v>127.58620689655173</v>
      </c>
      <c r="N41">
        <v>0</v>
      </c>
      <c r="O41">
        <v>159</v>
      </c>
      <c r="P41">
        <v>0</v>
      </c>
    </row>
    <row r="42" spans="1:16">
      <c r="A42" t="s">
        <v>17</v>
      </c>
      <c r="B42" t="s">
        <v>18</v>
      </c>
      <c r="C42" t="s">
        <v>19</v>
      </c>
      <c r="D42" t="s">
        <v>20</v>
      </c>
      <c r="E42" s="19">
        <v>42180</v>
      </c>
      <c r="F42" s="26" t="s">
        <v>21</v>
      </c>
      <c r="G42" s="26">
        <v>0.28999999999999998</v>
      </c>
      <c r="H42" s="31" t="s">
        <v>65</v>
      </c>
      <c r="I42" s="28">
        <f t="shared" si="0"/>
        <v>980</v>
      </c>
      <c r="J42" s="1" t="s">
        <v>23</v>
      </c>
      <c r="K42" t="s">
        <v>34</v>
      </c>
      <c r="L42" s="1">
        <v>7</v>
      </c>
      <c r="M42" s="29">
        <f t="shared" si="1"/>
        <v>24.137931034482762</v>
      </c>
      <c r="N42">
        <v>0</v>
      </c>
      <c r="O42">
        <v>159</v>
      </c>
      <c r="P42">
        <v>0</v>
      </c>
    </row>
    <row r="43" spans="1:16">
      <c r="A43" t="s">
        <v>17</v>
      </c>
      <c r="B43" t="s">
        <v>18</v>
      </c>
      <c r="C43" t="s">
        <v>19</v>
      </c>
      <c r="D43" t="s">
        <v>20</v>
      </c>
      <c r="E43" s="19">
        <v>42180</v>
      </c>
      <c r="F43" s="26" t="s">
        <v>21</v>
      </c>
      <c r="G43" s="26">
        <v>0.28999999999999998</v>
      </c>
      <c r="H43" s="31" t="s">
        <v>66</v>
      </c>
      <c r="I43" s="28">
        <f t="shared" si="0"/>
        <v>982</v>
      </c>
      <c r="J43" s="1" t="s">
        <v>23</v>
      </c>
      <c r="K43" t="s">
        <v>34</v>
      </c>
      <c r="L43" s="1">
        <v>7</v>
      </c>
      <c r="M43" s="29">
        <f t="shared" si="1"/>
        <v>24.137931034482762</v>
      </c>
      <c r="N43">
        <v>0</v>
      </c>
      <c r="O43">
        <v>159</v>
      </c>
      <c r="P43">
        <v>0</v>
      </c>
    </row>
    <row r="44" spans="1:16">
      <c r="A44" t="s">
        <v>17</v>
      </c>
      <c r="B44" t="s">
        <v>18</v>
      </c>
      <c r="C44" t="s">
        <v>19</v>
      </c>
      <c r="D44" t="s">
        <v>20</v>
      </c>
      <c r="E44" s="19">
        <v>42180</v>
      </c>
      <c r="F44" s="26" t="s">
        <v>21</v>
      </c>
      <c r="G44" s="26">
        <v>0.28999999999999998</v>
      </c>
      <c r="H44" s="27" t="s">
        <v>67</v>
      </c>
      <c r="I44" s="28">
        <f t="shared" si="0"/>
        <v>131495</v>
      </c>
      <c r="J44" s="1" t="s">
        <v>23</v>
      </c>
      <c r="K44" t="s">
        <v>34</v>
      </c>
      <c r="L44" s="1">
        <v>5</v>
      </c>
      <c r="M44" s="29">
        <f t="shared" si="1"/>
        <v>17.241379310344829</v>
      </c>
      <c r="N44">
        <v>0</v>
      </c>
      <c r="O44">
        <v>159</v>
      </c>
      <c r="P44">
        <v>0</v>
      </c>
    </row>
    <row r="45" spans="1:16">
      <c r="A45" t="s">
        <v>17</v>
      </c>
      <c r="B45" t="s">
        <v>18</v>
      </c>
      <c r="C45" t="s">
        <v>19</v>
      </c>
      <c r="D45" t="s">
        <v>20</v>
      </c>
      <c r="E45" s="19">
        <v>42180</v>
      </c>
      <c r="F45" s="26" t="s">
        <v>21</v>
      </c>
      <c r="G45" s="26">
        <v>0.28999999999999998</v>
      </c>
      <c r="H45" s="27" t="s">
        <v>68</v>
      </c>
      <c r="I45" s="28">
        <f t="shared" si="0"/>
        <v>129370</v>
      </c>
      <c r="J45" s="1" t="s">
        <v>23</v>
      </c>
      <c r="K45" t="s">
        <v>26</v>
      </c>
      <c r="L45" s="1">
        <v>1</v>
      </c>
      <c r="M45" s="29">
        <f t="shared" si="1"/>
        <v>3.4482758620689657</v>
      </c>
      <c r="N45">
        <v>0</v>
      </c>
      <c r="O45">
        <v>159</v>
      </c>
      <c r="P45">
        <v>0</v>
      </c>
    </row>
    <row r="46" spans="1:16">
      <c r="A46" t="s">
        <v>17</v>
      </c>
      <c r="B46" t="s">
        <v>18</v>
      </c>
      <c r="C46" t="s">
        <v>19</v>
      </c>
      <c r="D46" t="s">
        <v>20</v>
      </c>
      <c r="E46" s="19">
        <v>42180</v>
      </c>
      <c r="F46" s="26" t="s">
        <v>21</v>
      </c>
      <c r="G46" s="26">
        <v>0.28999999999999998</v>
      </c>
      <c r="H46" s="27" t="s">
        <v>69</v>
      </c>
      <c r="I46" s="28">
        <f t="shared" ref="I46:I94" si="2">VLOOKUP(H46, Range,2)</f>
        <v>130601</v>
      </c>
      <c r="J46" s="1" t="s">
        <v>29</v>
      </c>
      <c r="K46" t="s">
        <v>26</v>
      </c>
      <c r="L46" s="1">
        <v>6</v>
      </c>
      <c r="M46" s="29">
        <f t="shared" si="1"/>
        <v>20.689655172413794</v>
      </c>
      <c r="N46">
        <v>0</v>
      </c>
      <c r="O46">
        <v>159</v>
      </c>
      <c r="P46">
        <v>0</v>
      </c>
    </row>
    <row r="47" spans="1:16">
      <c r="A47" t="s">
        <v>17</v>
      </c>
      <c r="B47" t="s">
        <v>18</v>
      </c>
      <c r="C47" t="s">
        <v>19</v>
      </c>
      <c r="D47" t="s">
        <v>20</v>
      </c>
      <c r="E47" s="19">
        <v>42180</v>
      </c>
      <c r="F47" s="26" t="s">
        <v>21</v>
      </c>
      <c r="G47" s="26">
        <v>0.28999999999999998</v>
      </c>
      <c r="H47" s="27" t="s">
        <v>70</v>
      </c>
      <c r="I47" s="28">
        <f t="shared" si="2"/>
        <v>130644</v>
      </c>
      <c r="J47" s="1" t="s">
        <v>23</v>
      </c>
      <c r="K47" t="s">
        <v>26</v>
      </c>
      <c r="L47" s="1">
        <v>1</v>
      </c>
      <c r="M47" s="29">
        <f t="shared" ref="M47:M95" si="3">L47/0.29</f>
        <v>3.4482758620689657</v>
      </c>
      <c r="N47">
        <v>0</v>
      </c>
      <c r="O47">
        <v>159</v>
      </c>
      <c r="P47">
        <v>0</v>
      </c>
    </row>
    <row r="48" spans="1:16">
      <c r="A48" t="s">
        <v>17</v>
      </c>
      <c r="B48" t="s">
        <v>18</v>
      </c>
      <c r="C48" t="s">
        <v>19</v>
      </c>
      <c r="D48" t="s">
        <v>20</v>
      </c>
      <c r="E48" s="19">
        <v>42180</v>
      </c>
      <c r="F48" s="26" t="s">
        <v>21</v>
      </c>
      <c r="G48" s="26">
        <v>0.28999999999999998</v>
      </c>
      <c r="H48" s="27" t="s">
        <v>71</v>
      </c>
      <c r="I48" s="28">
        <f t="shared" si="2"/>
        <v>130123</v>
      </c>
      <c r="J48" s="1" t="s">
        <v>29</v>
      </c>
      <c r="K48" t="s">
        <v>26</v>
      </c>
      <c r="L48" s="1">
        <v>1</v>
      </c>
      <c r="M48" s="29">
        <f t="shared" si="3"/>
        <v>3.4482758620689657</v>
      </c>
      <c r="N48">
        <v>0</v>
      </c>
      <c r="O48">
        <v>159</v>
      </c>
      <c r="P48">
        <v>0</v>
      </c>
    </row>
    <row r="49" spans="1:17">
      <c r="A49" t="s">
        <v>17</v>
      </c>
      <c r="B49" t="s">
        <v>18</v>
      </c>
      <c r="C49" t="s">
        <v>19</v>
      </c>
      <c r="D49" t="s">
        <v>20</v>
      </c>
      <c r="E49" s="19">
        <v>42180</v>
      </c>
      <c r="F49" s="26" t="s">
        <v>21</v>
      </c>
      <c r="G49" s="26">
        <v>0.28999999999999998</v>
      </c>
      <c r="H49" s="27" t="s">
        <v>71</v>
      </c>
      <c r="I49" s="28">
        <f t="shared" si="2"/>
        <v>130123</v>
      </c>
      <c r="J49" s="1" t="s">
        <v>23</v>
      </c>
      <c r="K49" t="s">
        <v>26</v>
      </c>
      <c r="L49" s="1">
        <v>1</v>
      </c>
      <c r="M49" s="29">
        <f t="shared" si="3"/>
        <v>3.4482758620689657</v>
      </c>
      <c r="N49">
        <v>0</v>
      </c>
      <c r="O49">
        <v>159</v>
      </c>
      <c r="P49">
        <v>0</v>
      </c>
    </row>
    <row r="50" spans="1:17">
      <c r="A50" t="s">
        <v>17</v>
      </c>
      <c r="B50" t="s">
        <v>18</v>
      </c>
      <c r="C50" t="s">
        <v>19</v>
      </c>
      <c r="D50" t="s">
        <v>20</v>
      </c>
      <c r="E50" s="19">
        <v>42180</v>
      </c>
      <c r="F50" s="26" t="s">
        <v>21</v>
      </c>
      <c r="G50" s="26">
        <v>0.28999999999999998</v>
      </c>
      <c r="H50" s="27" t="s">
        <v>72</v>
      </c>
      <c r="I50" s="28">
        <f t="shared" si="2"/>
        <v>130711</v>
      </c>
      <c r="J50" s="1" t="s">
        <v>23</v>
      </c>
      <c r="K50" t="s">
        <v>24</v>
      </c>
      <c r="L50" s="1">
        <v>1</v>
      </c>
      <c r="M50" s="29">
        <f t="shared" si="3"/>
        <v>3.4482758620689657</v>
      </c>
      <c r="N50">
        <v>0</v>
      </c>
      <c r="O50">
        <v>159</v>
      </c>
      <c r="P50">
        <v>0</v>
      </c>
    </row>
    <row r="51" spans="1:17">
      <c r="A51" t="s">
        <v>17</v>
      </c>
      <c r="B51" t="s">
        <v>18</v>
      </c>
      <c r="C51" t="s">
        <v>19</v>
      </c>
      <c r="D51" t="s">
        <v>20</v>
      </c>
      <c r="E51" s="19">
        <v>42180</v>
      </c>
      <c r="F51" s="26" t="s">
        <v>21</v>
      </c>
      <c r="G51" s="26">
        <v>0.28999999999999998</v>
      </c>
      <c r="H51" s="31" t="s">
        <v>73</v>
      </c>
      <c r="I51" s="28">
        <f t="shared" si="2"/>
        <v>939</v>
      </c>
      <c r="J51" s="1" t="s">
        <v>23</v>
      </c>
      <c r="K51" t="s">
        <v>26</v>
      </c>
      <c r="L51" s="1">
        <v>1</v>
      </c>
      <c r="M51" s="29">
        <f t="shared" si="3"/>
        <v>3.4482758620689657</v>
      </c>
      <c r="N51">
        <v>0</v>
      </c>
      <c r="O51">
        <v>159</v>
      </c>
      <c r="P51">
        <v>0</v>
      </c>
    </row>
    <row r="52" spans="1:17">
      <c r="A52" t="s">
        <v>17</v>
      </c>
      <c r="B52" t="s">
        <v>18</v>
      </c>
      <c r="C52" t="s">
        <v>19</v>
      </c>
      <c r="D52" t="s">
        <v>20</v>
      </c>
      <c r="E52" s="19">
        <v>42180</v>
      </c>
      <c r="F52" s="26" t="s">
        <v>21</v>
      </c>
      <c r="G52" s="26">
        <v>0.28999999999999998</v>
      </c>
      <c r="H52" s="27" t="s">
        <v>74</v>
      </c>
      <c r="I52" s="28">
        <f t="shared" si="2"/>
        <v>130544</v>
      </c>
      <c r="J52" s="1" t="s">
        <v>29</v>
      </c>
      <c r="K52" t="s">
        <v>34</v>
      </c>
      <c r="L52" s="1">
        <v>1</v>
      </c>
      <c r="M52" s="29">
        <f t="shared" si="3"/>
        <v>3.4482758620689657</v>
      </c>
      <c r="N52">
        <v>0</v>
      </c>
      <c r="O52">
        <v>159</v>
      </c>
      <c r="P52">
        <v>0</v>
      </c>
    </row>
    <row r="53" spans="1:17">
      <c r="A53" t="s">
        <v>17</v>
      </c>
      <c r="B53" t="s">
        <v>18</v>
      </c>
      <c r="C53" t="s">
        <v>19</v>
      </c>
      <c r="D53" t="s">
        <v>20</v>
      </c>
      <c r="E53" s="19">
        <v>42180</v>
      </c>
      <c r="F53" s="26" t="s">
        <v>21</v>
      </c>
      <c r="G53" s="26">
        <v>0.28999999999999998</v>
      </c>
      <c r="H53" s="27" t="s">
        <v>75</v>
      </c>
      <c r="I53" s="28">
        <f t="shared" si="2"/>
        <v>130777</v>
      </c>
      <c r="J53" s="1" t="s">
        <v>29</v>
      </c>
      <c r="K53" t="s">
        <v>26</v>
      </c>
      <c r="L53" s="1">
        <v>5</v>
      </c>
      <c r="M53" s="29">
        <f t="shared" si="3"/>
        <v>17.241379310344829</v>
      </c>
      <c r="N53">
        <v>0</v>
      </c>
      <c r="O53">
        <v>159</v>
      </c>
      <c r="P53">
        <v>0</v>
      </c>
    </row>
    <row r="54" spans="1:17">
      <c r="A54" t="s">
        <v>17</v>
      </c>
      <c r="B54" t="s">
        <v>18</v>
      </c>
      <c r="C54" t="s">
        <v>19</v>
      </c>
      <c r="D54" t="s">
        <v>20</v>
      </c>
      <c r="E54" s="19">
        <v>42180</v>
      </c>
      <c r="F54" s="26" t="s">
        <v>21</v>
      </c>
      <c r="G54" s="26">
        <v>0.28999999999999998</v>
      </c>
      <c r="H54" s="27" t="s">
        <v>76</v>
      </c>
      <c r="I54" s="28">
        <f t="shared" si="2"/>
        <v>147006</v>
      </c>
      <c r="J54" s="1" t="s">
        <v>29</v>
      </c>
      <c r="K54" t="s">
        <v>26</v>
      </c>
      <c r="L54" s="1">
        <v>2</v>
      </c>
      <c r="M54" s="29">
        <f t="shared" si="3"/>
        <v>6.8965517241379315</v>
      </c>
      <c r="N54">
        <v>0</v>
      </c>
      <c r="O54">
        <v>159</v>
      </c>
      <c r="P54">
        <v>0</v>
      </c>
    </row>
    <row r="55" spans="1:17">
      <c r="A55" t="s">
        <v>17</v>
      </c>
      <c r="B55" t="s">
        <v>18</v>
      </c>
      <c r="C55" t="s">
        <v>19</v>
      </c>
      <c r="D55" t="s">
        <v>20</v>
      </c>
      <c r="E55" s="19">
        <v>42180</v>
      </c>
      <c r="F55" s="26" t="s">
        <v>21</v>
      </c>
      <c r="G55" s="26">
        <v>0.28999999999999998</v>
      </c>
      <c r="H55" s="27" t="s">
        <v>77</v>
      </c>
      <c r="I55" s="28">
        <f t="shared" si="2"/>
        <v>152276</v>
      </c>
      <c r="J55" s="1" t="s">
        <v>29</v>
      </c>
      <c r="K55" t="s">
        <v>26</v>
      </c>
      <c r="L55" s="1">
        <v>1</v>
      </c>
      <c r="M55" s="29">
        <f t="shared" si="3"/>
        <v>3.4482758620689657</v>
      </c>
      <c r="N55">
        <v>0</v>
      </c>
      <c r="O55">
        <v>159</v>
      </c>
      <c r="P55">
        <v>0</v>
      </c>
    </row>
    <row r="56" spans="1:17">
      <c r="A56" t="s">
        <v>17</v>
      </c>
      <c r="B56" t="s">
        <v>18</v>
      </c>
      <c r="C56" t="s">
        <v>19</v>
      </c>
      <c r="D56" t="s">
        <v>20</v>
      </c>
      <c r="E56" s="19">
        <v>42180</v>
      </c>
      <c r="F56" s="26" t="s">
        <v>21</v>
      </c>
      <c r="G56" s="26">
        <v>0.28999999999999998</v>
      </c>
      <c r="H56" s="27" t="s">
        <v>78</v>
      </c>
      <c r="I56" s="28">
        <f t="shared" si="2"/>
        <v>130745</v>
      </c>
      <c r="J56" s="1" t="s">
        <v>23</v>
      </c>
      <c r="K56" t="s">
        <v>26</v>
      </c>
      <c r="L56" s="1">
        <v>2</v>
      </c>
      <c r="M56" s="29">
        <f t="shared" si="3"/>
        <v>6.8965517241379315</v>
      </c>
      <c r="N56">
        <v>0</v>
      </c>
      <c r="O56">
        <v>159</v>
      </c>
      <c r="P56">
        <v>0</v>
      </c>
    </row>
    <row r="57" spans="1:17">
      <c r="A57" t="s">
        <v>17</v>
      </c>
      <c r="B57" t="s">
        <v>18</v>
      </c>
      <c r="C57" t="s">
        <v>19</v>
      </c>
      <c r="D57" t="s">
        <v>20</v>
      </c>
      <c r="E57" s="19">
        <v>42180</v>
      </c>
      <c r="F57" s="26" t="s">
        <v>21</v>
      </c>
      <c r="G57" s="26">
        <v>0.28999999999999998</v>
      </c>
      <c r="H57" s="31" t="s">
        <v>79</v>
      </c>
      <c r="I57" s="28">
        <f t="shared" si="2"/>
        <v>948</v>
      </c>
      <c r="J57" s="1" t="s">
        <v>23</v>
      </c>
      <c r="K57" t="s">
        <v>26</v>
      </c>
      <c r="L57" s="1">
        <v>1</v>
      </c>
      <c r="M57" s="29">
        <f t="shared" si="3"/>
        <v>3.4482758620689657</v>
      </c>
      <c r="N57">
        <v>0</v>
      </c>
      <c r="O57">
        <v>159</v>
      </c>
      <c r="P57">
        <v>0</v>
      </c>
    </row>
    <row r="58" spans="1:17">
      <c r="A58" t="s">
        <v>17</v>
      </c>
      <c r="B58" t="s">
        <v>18</v>
      </c>
      <c r="C58" t="s">
        <v>19</v>
      </c>
      <c r="D58" t="s">
        <v>20</v>
      </c>
      <c r="E58" s="19">
        <v>42180</v>
      </c>
      <c r="F58" s="26" t="s">
        <v>21</v>
      </c>
      <c r="G58" s="26">
        <v>0.28999999999999998</v>
      </c>
      <c r="H58" s="27" t="s">
        <v>80</v>
      </c>
      <c r="I58" s="28">
        <f t="shared" si="2"/>
        <v>131435</v>
      </c>
      <c r="J58" s="1" t="s">
        <v>29</v>
      </c>
      <c r="K58" t="s">
        <v>26</v>
      </c>
      <c r="L58" s="1">
        <v>3</v>
      </c>
      <c r="M58" s="29">
        <f t="shared" si="3"/>
        <v>10.344827586206897</v>
      </c>
      <c r="N58">
        <v>0</v>
      </c>
      <c r="O58">
        <v>159</v>
      </c>
      <c r="P58">
        <v>0</v>
      </c>
    </row>
    <row r="59" spans="1:17">
      <c r="A59" t="s">
        <v>17</v>
      </c>
      <c r="B59" t="s">
        <v>18</v>
      </c>
      <c r="C59" t="s">
        <v>19</v>
      </c>
      <c r="D59" t="s">
        <v>20</v>
      </c>
      <c r="E59" s="19">
        <v>42180</v>
      </c>
      <c r="F59" s="26" t="s">
        <v>21</v>
      </c>
      <c r="G59" s="26">
        <v>0.28999999999999998</v>
      </c>
      <c r="H59" s="27" t="s">
        <v>81</v>
      </c>
      <c r="I59" s="28">
        <f t="shared" si="2"/>
        <v>129710</v>
      </c>
      <c r="J59" s="1" t="s">
        <v>29</v>
      </c>
      <c r="K59" t="s">
        <v>34</v>
      </c>
      <c r="L59" s="1">
        <v>1</v>
      </c>
      <c r="M59" s="29">
        <f t="shared" si="3"/>
        <v>3.4482758620689657</v>
      </c>
      <c r="N59">
        <v>0</v>
      </c>
      <c r="O59">
        <v>159</v>
      </c>
      <c r="P59">
        <v>0</v>
      </c>
    </row>
    <row r="60" spans="1:17">
      <c r="A60" t="s">
        <v>17</v>
      </c>
      <c r="B60" t="s">
        <v>18</v>
      </c>
      <c r="C60" t="s">
        <v>19</v>
      </c>
      <c r="D60" t="s">
        <v>20</v>
      </c>
      <c r="E60" s="19">
        <v>42180</v>
      </c>
      <c r="F60" s="26" t="s">
        <v>21</v>
      </c>
      <c r="G60" s="26">
        <v>0.28999999999999998</v>
      </c>
      <c r="H60" s="27" t="s">
        <v>82</v>
      </c>
      <c r="I60" s="28">
        <f t="shared" si="2"/>
        <v>117824</v>
      </c>
      <c r="J60" s="1" t="s">
        <v>23</v>
      </c>
      <c r="K60" t="s">
        <v>34</v>
      </c>
      <c r="L60" s="1">
        <v>1</v>
      </c>
      <c r="M60" s="29">
        <f t="shared" si="3"/>
        <v>3.4482758620689657</v>
      </c>
      <c r="N60">
        <v>1</v>
      </c>
      <c r="O60">
        <v>159</v>
      </c>
      <c r="P60">
        <v>0</v>
      </c>
    </row>
    <row r="61" spans="1:17">
      <c r="A61" t="s">
        <v>17</v>
      </c>
      <c r="B61" t="s">
        <v>18</v>
      </c>
      <c r="C61" t="s">
        <v>19</v>
      </c>
      <c r="D61" t="s">
        <v>20</v>
      </c>
      <c r="E61" s="19">
        <v>42180</v>
      </c>
      <c r="F61" s="26" t="s">
        <v>21</v>
      </c>
      <c r="G61" s="26">
        <v>0.28999999999999998</v>
      </c>
      <c r="H61" s="30" t="s">
        <v>83</v>
      </c>
      <c r="I61" s="28">
        <f t="shared" si="2"/>
        <v>100982</v>
      </c>
      <c r="J61" s="1" t="s">
        <v>23</v>
      </c>
      <c r="K61" t="s">
        <v>24</v>
      </c>
      <c r="L61" s="1">
        <v>114</v>
      </c>
      <c r="M61" s="29">
        <f t="shared" si="3"/>
        <v>393.10344827586209</v>
      </c>
      <c r="N61">
        <v>2</v>
      </c>
      <c r="O61">
        <v>159</v>
      </c>
      <c r="P61">
        <v>0</v>
      </c>
      <c r="Q61" t="s">
        <v>84</v>
      </c>
    </row>
    <row r="62" spans="1:17">
      <c r="A62" t="s">
        <v>17</v>
      </c>
      <c r="B62" t="s">
        <v>18</v>
      </c>
      <c r="C62" t="s">
        <v>19</v>
      </c>
      <c r="D62" t="s">
        <v>20</v>
      </c>
      <c r="E62" s="19">
        <v>42180</v>
      </c>
      <c r="F62" s="26" t="s">
        <v>21</v>
      </c>
      <c r="G62" s="26">
        <v>0.28999999999999998</v>
      </c>
      <c r="H62" s="30" t="s">
        <v>83</v>
      </c>
      <c r="I62" s="28">
        <f t="shared" si="2"/>
        <v>100982</v>
      </c>
      <c r="J62" s="1" t="s">
        <v>29</v>
      </c>
      <c r="K62" t="s">
        <v>24</v>
      </c>
      <c r="L62" s="1">
        <v>8</v>
      </c>
      <c r="M62" s="29">
        <f t="shared" si="3"/>
        <v>27.586206896551726</v>
      </c>
      <c r="N62">
        <v>2</v>
      </c>
      <c r="O62">
        <v>159</v>
      </c>
      <c r="P62">
        <v>0</v>
      </c>
      <c r="Q62" t="s">
        <v>84</v>
      </c>
    </row>
    <row r="63" spans="1:17">
      <c r="A63" t="s">
        <v>17</v>
      </c>
      <c r="B63" t="s">
        <v>18</v>
      </c>
      <c r="C63" t="s">
        <v>19</v>
      </c>
      <c r="D63" t="s">
        <v>20</v>
      </c>
      <c r="E63" s="19">
        <v>42180</v>
      </c>
      <c r="F63" s="26" t="s">
        <v>21</v>
      </c>
      <c r="G63" s="26">
        <v>0.28999999999999998</v>
      </c>
      <c r="H63" s="27" t="s">
        <v>85</v>
      </c>
      <c r="I63" s="28">
        <f t="shared" si="2"/>
        <v>117234</v>
      </c>
      <c r="J63" s="1" t="s">
        <v>23</v>
      </c>
      <c r="K63" t="s">
        <v>34</v>
      </c>
      <c r="L63" s="1">
        <v>1</v>
      </c>
      <c r="M63" s="29">
        <f t="shared" si="3"/>
        <v>3.4482758620689657</v>
      </c>
      <c r="N63">
        <v>1</v>
      </c>
      <c r="O63">
        <v>159</v>
      </c>
      <c r="P63">
        <v>0</v>
      </c>
    </row>
    <row r="64" spans="1:17">
      <c r="A64" t="s">
        <v>17</v>
      </c>
      <c r="B64" t="s">
        <v>18</v>
      </c>
      <c r="C64" t="s">
        <v>19</v>
      </c>
      <c r="D64" t="s">
        <v>20</v>
      </c>
      <c r="E64" s="19">
        <v>42180</v>
      </c>
      <c r="F64" s="26" t="s">
        <v>21</v>
      </c>
      <c r="G64" s="26">
        <v>0.28999999999999998</v>
      </c>
      <c r="H64" s="31" t="s">
        <v>86</v>
      </c>
      <c r="I64" s="28">
        <f t="shared" si="2"/>
        <v>146142</v>
      </c>
      <c r="J64" s="1" t="s">
        <v>23</v>
      </c>
      <c r="K64" t="s">
        <v>34</v>
      </c>
      <c r="L64" s="1">
        <v>0</v>
      </c>
      <c r="M64" s="29">
        <f t="shared" si="3"/>
        <v>0</v>
      </c>
      <c r="N64">
        <v>1</v>
      </c>
      <c r="O64">
        <v>159</v>
      </c>
      <c r="P64">
        <v>0</v>
      </c>
      <c r="Q64" t="s">
        <v>87</v>
      </c>
    </row>
    <row r="65" spans="1:16">
      <c r="A65" t="s">
        <v>17</v>
      </c>
      <c r="B65" t="s">
        <v>18</v>
      </c>
      <c r="C65" t="s">
        <v>19</v>
      </c>
      <c r="D65" t="s">
        <v>20</v>
      </c>
      <c r="E65" s="19">
        <v>42180</v>
      </c>
      <c r="F65" s="26" t="s">
        <v>21</v>
      </c>
      <c r="G65" s="26">
        <v>0.28999999999999998</v>
      </c>
      <c r="H65" s="27" t="s">
        <v>88</v>
      </c>
      <c r="I65" s="28">
        <f t="shared" si="2"/>
        <v>102408</v>
      </c>
      <c r="J65" s="1" t="s">
        <v>29</v>
      </c>
      <c r="K65" t="s">
        <v>24</v>
      </c>
      <c r="L65" s="1">
        <v>3</v>
      </c>
      <c r="M65" s="29">
        <f t="shared" si="3"/>
        <v>10.344827586206897</v>
      </c>
      <c r="N65">
        <v>0</v>
      </c>
      <c r="O65">
        <v>159</v>
      </c>
      <c r="P65">
        <v>0</v>
      </c>
    </row>
    <row r="66" spans="1:16">
      <c r="A66" t="s">
        <v>17</v>
      </c>
      <c r="B66" t="s">
        <v>18</v>
      </c>
      <c r="C66" t="s">
        <v>19</v>
      </c>
      <c r="D66" t="s">
        <v>20</v>
      </c>
      <c r="E66" s="19">
        <v>42180</v>
      </c>
      <c r="F66" s="26" t="s">
        <v>21</v>
      </c>
      <c r="G66" s="26">
        <v>0.28999999999999998</v>
      </c>
      <c r="H66" s="27" t="s">
        <v>89</v>
      </c>
      <c r="I66" s="28">
        <f t="shared" si="2"/>
        <v>130639</v>
      </c>
      <c r="J66" s="1" t="s">
        <v>29</v>
      </c>
      <c r="K66" t="s">
        <v>26</v>
      </c>
      <c r="L66" s="1">
        <v>1</v>
      </c>
      <c r="M66" s="29">
        <f t="shared" si="3"/>
        <v>3.4482758620689657</v>
      </c>
      <c r="N66">
        <v>0</v>
      </c>
      <c r="O66">
        <v>159</v>
      </c>
      <c r="P66">
        <v>0</v>
      </c>
    </row>
    <row r="67" spans="1:16">
      <c r="A67" t="s">
        <v>17</v>
      </c>
      <c r="B67" t="s">
        <v>18</v>
      </c>
      <c r="C67" t="s">
        <v>19</v>
      </c>
      <c r="D67" t="s">
        <v>20</v>
      </c>
      <c r="E67" s="19">
        <v>42180</v>
      </c>
      <c r="F67" s="26" t="s">
        <v>21</v>
      </c>
      <c r="G67" s="26">
        <v>0.28999999999999998</v>
      </c>
      <c r="H67" s="27" t="s">
        <v>90</v>
      </c>
      <c r="I67" s="28">
        <f t="shared" si="2"/>
        <v>130749</v>
      </c>
      <c r="J67" s="1" t="s">
        <v>29</v>
      </c>
      <c r="K67" t="s">
        <v>26</v>
      </c>
      <c r="L67" s="1">
        <v>2</v>
      </c>
      <c r="M67" s="29">
        <f t="shared" si="3"/>
        <v>6.8965517241379315</v>
      </c>
      <c r="N67">
        <v>0</v>
      </c>
      <c r="O67">
        <v>159</v>
      </c>
      <c r="P67">
        <v>0</v>
      </c>
    </row>
    <row r="68" spans="1:16">
      <c r="A68" t="s">
        <v>17</v>
      </c>
      <c r="B68" t="s">
        <v>18</v>
      </c>
      <c r="C68" t="s">
        <v>19</v>
      </c>
      <c r="D68" t="s">
        <v>20</v>
      </c>
      <c r="E68" s="19">
        <v>42180</v>
      </c>
      <c r="F68" s="26" t="s">
        <v>21</v>
      </c>
      <c r="G68" s="26">
        <v>0.28999999999999998</v>
      </c>
      <c r="H68" s="27" t="s">
        <v>91</v>
      </c>
      <c r="I68" s="28">
        <f t="shared" si="2"/>
        <v>129659</v>
      </c>
      <c r="J68" s="1" t="s">
        <v>29</v>
      </c>
      <c r="K68" t="s">
        <v>26</v>
      </c>
      <c r="L68" s="1">
        <v>1</v>
      </c>
      <c r="M68" s="29">
        <f t="shared" si="3"/>
        <v>3.4482758620689657</v>
      </c>
      <c r="N68">
        <v>0</v>
      </c>
      <c r="O68">
        <v>159</v>
      </c>
      <c r="P68">
        <v>0</v>
      </c>
    </row>
    <row r="69" spans="1:16">
      <c r="A69" t="s">
        <v>17</v>
      </c>
      <c r="B69" t="s">
        <v>18</v>
      </c>
      <c r="C69" t="s">
        <v>19</v>
      </c>
      <c r="D69" t="s">
        <v>20</v>
      </c>
      <c r="E69" s="19">
        <v>42180</v>
      </c>
      <c r="F69" s="26" t="s">
        <v>21</v>
      </c>
      <c r="G69" s="26">
        <v>0.28999999999999998</v>
      </c>
      <c r="H69" s="27" t="s">
        <v>92</v>
      </c>
      <c r="I69" s="28">
        <f t="shared" si="2"/>
        <v>555935</v>
      </c>
      <c r="J69" s="1" t="s">
        <v>29</v>
      </c>
      <c r="K69" t="s">
        <v>34</v>
      </c>
      <c r="L69" s="1">
        <v>1</v>
      </c>
      <c r="M69" s="29">
        <f t="shared" si="3"/>
        <v>3.4482758620689657</v>
      </c>
      <c r="N69">
        <v>1</v>
      </c>
      <c r="O69">
        <v>159</v>
      </c>
      <c r="P69">
        <v>0</v>
      </c>
    </row>
    <row r="70" spans="1:16">
      <c r="A70" t="s">
        <v>17</v>
      </c>
      <c r="B70" t="s">
        <v>93</v>
      </c>
      <c r="C70" t="s">
        <v>94</v>
      </c>
      <c r="D70" t="s">
        <v>20</v>
      </c>
      <c r="E70" s="19">
        <v>42180</v>
      </c>
      <c r="F70" s="26" t="s">
        <v>21</v>
      </c>
      <c r="G70" s="26">
        <v>0.28999999999999998</v>
      </c>
      <c r="H70" t="s">
        <v>43</v>
      </c>
      <c r="I70" s="28">
        <f t="shared" si="2"/>
        <v>799</v>
      </c>
      <c r="J70" t="s">
        <v>29</v>
      </c>
      <c r="K70" t="s">
        <v>26</v>
      </c>
      <c r="L70" s="1">
        <v>8</v>
      </c>
      <c r="M70" s="29">
        <f t="shared" si="3"/>
        <v>27.586206896551726</v>
      </c>
      <c r="N70" s="32">
        <v>0</v>
      </c>
      <c r="O70">
        <v>71</v>
      </c>
      <c r="P70">
        <v>0</v>
      </c>
    </row>
    <row r="71" spans="1:16">
      <c r="A71" t="s">
        <v>17</v>
      </c>
      <c r="B71" t="s">
        <v>93</v>
      </c>
      <c r="C71" t="s">
        <v>94</v>
      </c>
      <c r="D71" t="s">
        <v>20</v>
      </c>
      <c r="E71" s="19">
        <v>42180</v>
      </c>
      <c r="F71" s="26" t="s">
        <v>21</v>
      </c>
      <c r="G71" s="26">
        <v>0.28999999999999998</v>
      </c>
      <c r="H71" t="s">
        <v>44</v>
      </c>
      <c r="I71" s="28">
        <f t="shared" si="2"/>
        <v>152391</v>
      </c>
      <c r="J71" t="s">
        <v>29</v>
      </c>
      <c r="K71" t="s">
        <v>26</v>
      </c>
      <c r="L71" s="1">
        <v>1</v>
      </c>
      <c r="M71" s="29">
        <f t="shared" si="3"/>
        <v>3.4482758620689657</v>
      </c>
      <c r="N71" s="32">
        <v>0</v>
      </c>
      <c r="O71">
        <v>71</v>
      </c>
      <c r="P71">
        <v>0</v>
      </c>
    </row>
    <row r="72" spans="1:16">
      <c r="A72" t="s">
        <v>17</v>
      </c>
      <c r="B72" t="s">
        <v>93</v>
      </c>
      <c r="C72" t="s">
        <v>94</v>
      </c>
      <c r="D72" t="s">
        <v>20</v>
      </c>
      <c r="E72" s="19">
        <v>42180</v>
      </c>
      <c r="F72" s="26" t="s">
        <v>21</v>
      </c>
      <c r="G72" s="26">
        <v>0.28999999999999998</v>
      </c>
      <c r="H72" s="33" t="s">
        <v>47</v>
      </c>
      <c r="I72" s="28">
        <f t="shared" si="2"/>
        <v>175026</v>
      </c>
      <c r="J72" t="s">
        <v>29</v>
      </c>
      <c r="K72" t="s">
        <v>26</v>
      </c>
      <c r="L72" s="1">
        <v>1</v>
      </c>
      <c r="M72" s="29">
        <f t="shared" si="3"/>
        <v>3.4482758620689657</v>
      </c>
      <c r="N72" s="32">
        <v>0</v>
      </c>
      <c r="O72">
        <v>71</v>
      </c>
      <c r="P72">
        <v>0</v>
      </c>
    </row>
    <row r="73" spans="1:16">
      <c r="A73" t="s">
        <v>17</v>
      </c>
      <c r="B73" t="s">
        <v>93</v>
      </c>
      <c r="C73" t="s">
        <v>94</v>
      </c>
      <c r="D73" t="s">
        <v>20</v>
      </c>
      <c r="E73" s="19">
        <v>42180</v>
      </c>
      <c r="F73" s="26" t="s">
        <v>21</v>
      </c>
      <c r="G73" s="26">
        <v>0.28999999999999998</v>
      </c>
      <c r="H73" t="s">
        <v>48</v>
      </c>
      <c r="I73" s="28">
        <f t="shared" si="2"/>
        <v>1268</v>
      </c>
      <c r="J73" t="s">
        <v>29</v>
      </c>
      <c r="K73" t="s">
        <v>24</v>
      </c>
      <c r="L73" s="1">
        <v>1</v>
      </c>
      <c r="M73" s="29">
        <f t="shared" si="3"/>
        <v>3.4482758620689657</v>
      </c>
      <c r="N73" s="32">
        <v>0</v>
      </c>
      <c r="O73">
        <v>71</v>
      </c>
      <c r="P73">
        <v>0</v>
      </c>
    </row>
    <row r="74" spans="1:16">
      <c r="A74" t="s">
        <v>17</v>
      </c>
      <c r="B74" t="s">
        <v>93</v>
      </c>
      <c r="C74" t="s">
        <v>94</v>
      </c>
      <c r="D74" t="s">
        <v>20</v>
      </c>
      <c r="E74" s="19">
        <v>42180</v>
      </c>
      <c r="F74" s="26" t="s">
        <v>21</v>
      </c>
      <c r="G74" s="26">
        <v>0.28999999999999998</v>
      </c>
      <c r="H74" s="33" t="s">
        <v>22</v>
      </c>
      <c r="I74" s="28">
        <f t="shared" si="2"/>
        <v>124273</v>
      </c>
      <c r="J74" t="s">
        <v>29</v>
      </c>
      <c r="K74" t="s">
        <v>24</v>
      </c>
      <c r="L74" s="1">
        <v>15</v>
      </c>
      <c r="M74" s="29">
        <f t="shared" si="3"/>
        <v>51.724137931034484</v>
      </c>
      <c r="N74" s="32">
        <v>0</v>
      </c>
      <c r="O74">
        <v>71</v>
      </c>
      <c r="P74">
        <v>0</v>
      </c>
    </row>
    <row r="75" spans="1:16">
      <c r="A75" t="s">
        <v>17</v>
      </c>
      <c r="B75" t="s">
        <v>93</v>
      </c>
      <c r="C75" t="s">
        <v>94</v>
      </c>
      <c r="D75" t="s">
        <v>20</v>
      </c>
      <c r="E75" s="19">
        <v>42180</v>
      </c>
      <c r="F75" s="26" t="s">
        <v>21</v>
      </c>
      <c r="G75" s="26">
        <v>0.28999999999999998</v>
      </c>
      <c r="H75" s="33" t="s">
        <v>31</v>
      </c>
      <c r="I75" s="28">
        <f t="shared" si="2"/>
        <v>123776</v>
      </c>
      <c r="J75" t="s">
        <v>23</v>
      </c>
      <c r="K75" t="s">
        <v>26</v>
      </c>
      <c r="L75" s="1">
        <v>1</v>
      </c>
      <c r="M75" s="29">
        <f t="shared" si="3"/>
        <v>3.4482758620689657</v>
      </c>
      <c r="N75" s="32">
        <v>0</v>
      </c>
      <c r="O75">
        <v>71</v>
      </c>
      <c r="P75">
        <v>0</v>
      </c>
    </row>
    <row r="76" spans="1:16">
      <c r="A76" t="s">
        <v>17</v>
      </c>
      <c r="B76" t="s">
        <v>93</v>
      </c>
      <c r="C76" t="s">
        <v>94</v>
      </c>
      <c r="D76" t="s">
        <v>20</v>
      </c>
      <c r="E76" s="19">
        <v>42180</v>
      </c>
      <c r="F76" s="26" t="s">
        <v>21</v>
      </c>
      <c r="G76" s="26">
        <v>0.28999999999999998</v>
      </c>
      <c r="H76" s="33" t="s">
        <v>27</v>
      </c>
      <c r="I76" s="28">
        <f t="shared" si="2"/>
        <v>123574</v>
      </c>
      <c r="J76" t="s">
        <v>23</v>
      </c>
      <c r="K76" t="s">
        <v>26</v>
      </c>
      <c r="L76" s="1">
        <v>1</v>
      </c>
      <c r="M76" s="29">
        <f t="shared" si="3"/>
        <v>3.4482758620689657</v>
      </c>
      <c r="N76" s="32">
        <v>0</v>
      </c>
      <c r="O76">
        <v>71</v>
      </c>
      <c r="P76">
        <v>0</v>
      </c>
    </row>
    <row r="77" spans="1:16">
      <c r="A77" t="s">
        <v>17</v>
      </c>
      <c r="B77" t="s">
        <v>93</v>
      </c>
      <c r="C77" t="s">
        <v>94</v>
      </c>
      <c r="D77" t="s">
        <v>20</v>
      </c>
      <c r="E77" s="19">
        <v>42180</v>
      </c>
      <c r="F77" s="26" t="s">
        <v>21</v>
      </c>
      <c r="G77" s="26">
        <v>0.28999999999999998</v>
      </c>
      <c r="H77" s="33" t="s">
        <v>28</v>
      </c>
      <c r="I77" s="28">
        <f t="shared" si="2"/>
        <v>125064</v>
      </c>
      <c r="J77" t="s">
        <v>23</v>
      </c>
      <c r="K77" t="s">
        <v>26</v>
      </c>
      <c r="L77" s="1">
        <v>3</v>
      </c>
      <c r="M77" s="29">
        <f t="shared" si="3"/>
        <v>10.344827586206897</v>
      </c>
      <c r="N77" s="32">
        <v>0</v>
      </c>
      <c r="O77">
        <v>71</v>
      </c>
      <c r="P77">
        <v>0</v>
      </c>
    </row>
    <row r="78" spans="1:16">
      <c r="A78" t="s">
        <v>17</v>
      </c>
      <c r="B78" t="s">
        <v>93</v>
      </c>
      <c r="C78" t="s">
        <v>94</v>
      </c>
      <c r="D78" t="s">
        <v>20</v>
      </c>
      <c r="E78" s="19">
        <v>42180</v>
      </c>
      <c r="F78" s="26" t="s">
        <v>21</v>
      </c>
      <c r="G78" s="26">
        <v>0.28999999999999998</v>
      </c>
      <c r="H78" s="33" t="s">
        <v>95</v>
      </c>
      <c r="I78" s="28">
        <f t="shared" si="2"/>
        <v>879714</v>
      </c>
      <c r="J78" t="s">
        <v>23</v>
      </c>
      <c r="K78" t="s">
        <v>26</v>
      </c>
      <c r="L78" s="1">
        <v>3</v>
      </c>
      <c r="M78" s="29">
        <f t="shared" si="3"/>
        <v>10.344827586206897</v>
      </c>
      <c r="N78" s="32">
        <v>0</v>
      </c>
      <c r="O78">
        <v>71</v>
      </c>
      <c r="P78">
        <v>0</v>
      </c>
    </row>
    <row r="79" spans="1:16">
      <c r="A79" t="s">
        <v>17</v>
      </c>
      <c r="B79" t="s">
        <v>93</v>
      </c>
      <c r="C79" t="s">
        <v>94</v>
      </c>
      <c r="D79" t="s">
        <v>20</v>
      </c>
      <c r="E79" s="19">
        <v>42180</v>
      </c>
      <c r="F79" s="26" t="s">
        <v>21</v>
      </c>
      <c r="G79" s="26">
        <v>0.28999999999999998</v>
      </c>
      <c r="H79" s="33" t="s">
        <v>41</v>
      </c>
      <c r="I79" s="28">
        <f t="shared" si="2"/>
        <v>140687</v>
      </c>
      <c r="J79" t="s">
        <v>23</v>
      </c>
      <c r="K79" t="s">
        <v>24</v>
      </c>
      <c r="L79" s="1">
        <v>1</v>
      </c>
      <c r="M79" s="29">
        <f t="shared" si="3"/>
        <v>3.4482758620689657</v>
      </c>
      <c r="N79" s="32">
        <v>0</v>
      </c>
      <c r="O79">
        <v>71</v>
      </c>
      <c r="P79">
        <v>0</v>
      </c>
    </row>
    <row r="80" spans="1:16">
      <c r="A80" t="s">
        <v>17</v>
      </c>
      <c r="B80" t="s">
        <v>93</v>
      </c>
      <c r="C80" t="s">
        <v>94</v>
      </c>
      <c r="D80" t="s">
        <v>20</v>
      </c>
      <c r="E80" s="19">
        <v>42180</v>
      </c>
      <c r="F80" s="26" t="s">
        <v>21</v>
      </c>
      <c r="G80" s="26">
        <v>0.28999999999999998</v>
      </c>
      <c r="H80" s="33" t="s">
        <v>96</v>
      </c>
      <c r="I80" s="28">
        <f t="shared" si="2"/>
        <v>138159</v>
      </c>
      <c r="J80" t="s">
        <v>23</v>
      </c>
      <c r="K80" t="s">
        <v>26</v>
      </c>
      <c r="L80" s="1">
        <v>3</v>
      </c>
      <c r="M80" s="29">
        <f t="shared" si="3"/>
        <v>10.344827586206897</v>
      </c>
      <c r="N80" s="32">
        <v>0</v>
      </c>
      <c r="O80">
        <v>71</v>
      </c>
      <c r="P80">
        <v>0</v>
      </c>
    </row>
    <row r="81" spans="1:16">
      <c r="A81" t="s">
        <v>17</v>
      </c>
      <c r="B81" t="s">
        <v>93</v>
      </c>
      <c r="C81" t="s">
        <v>94</v>
      </c>
      <c r="D81" t="s">
        <v>20</v>
      </c>
      <c r="E81" s="19">
        <v>42180</v>
      </c>
      <c r="F81" s="26" t="s">
        <v>21</v>
      </c>
      <c r="G81" s="26">
        <v>0.28999999999999998</v>
      </c>
      <c r="H81" s="33" t="s">
        <v>97</v>
      </c>
      <c r="I81" s="28">
        <f t="shared" si="2"/>
        <v>140161</v>
      </c>
      <c r="J81" t="s">
        <v>29</v>
      </c>
      <c r="K81" t="s">
        <v>24</v>
      </c>
      <c r="L81" s="1">
        <v>1</v>
      </c>
      <c r="M81" s="29">
        <f t="shared" si="3"/>
        <v>3.4482758620689657</v>
      </c>
      <c r="N81" s="32">
        <v>0</v>
      </c>
      <c r="O81">
        <v>71</v>
      </c>
      <c r="P81">
        <v>0</v>
      </c>
    </row>
    <row r="82" spans="1:16">
      <c r="A82" t="s">
        <v>17</v>
      </c>
      <c r="B82" t="s">
        <v>93</v>
      </c>
      <c r="C82" t="s">
        <v>94</v>
      </c>
      <c r="D82" t="s">
        <v>20</v>
      </c>
      <c r="E82" s="19">
        <v>42180</v>
      </c>
      <c r="F82" s="26" t="s">
        <v>21</v>
      </c>
      <c r="G82" s="26">
        <v>0.28999999999999998</v>
      </c>
      <c r="H82" s="33" t="s">
        <v>32</v>
      </c>
      <c r="I82" s="28">
        <f t="shared" si="2"/>
        <v>124913</v>
      </c>
      <c r="J82" t="s">
        <v>29</v>
      </c>
      <c r="K82" t="s">
        <v>26</v>
      </c>
      <c r="L82" s="1">
        <v>1</v>
      </c>
      <c r="M82" s="29">
        <f t="shared" si="3"/>
        <v>3.4482758620689657</v>
      </c>
      <c r="N82" s="32">
        <v>0</v>
      </c>
      <c r="O82">
        <v>71</v>
      </c>
      <c r="P82">
        <v>0</v>
      </c>
    </row>
    <row r="83" spans="1:16">
      <c r="A83" t="s">
        <v>17</v>
      </c>
      <c r="B83" t="s">
        <v>93</v>
      </c>
      <c r="C83" t="s">
        <v>94</v>
      </c>
      <c r="D83" t="s">
        <v>20</v>
      </c>
      <c r="E83" s="19">
        <v>42180</v>
      </c>
      <c r="F83" s="26" t="s">
        <v>21</v>
      </c>
      <c r="G83" s="26">
        <v>0.28999999999999998</v>
      </c>
      <c r="H83" t="s">
        <v>53</v>
      </c>
      <c r="I83" s="28">
        <f t="shared" si="2"/>
        <v>1360</v>
      </c>
      <c r="J83" t="s">
        <v>23</v>
      </c>
      <c r="K83" t="s">
        <v>24</v>
      </c>
      <c r="L83" s="1">
        <v>4</v>
      </c>
      <c r="M83" s="29">
        <f t="shared" si="3"/>
        <v>13.793103448275863</v>
      </c>
      <c r="N83" s="32">
        <v>0</v>
      </c>
      <c r="O83">
        <v>71</v>
      </c>
      <c r="P83">
        <v>0</v>
      </c>
    </row>
    <row r="84" spans="1:16">
      <c r="A84" t="s">
        <v>17</v>
      </c>
      <c r="B84" t="s">
        <v>93</v>
      </c>
      <c r="C84" t="s">
        <v>94</v>
      </c>
      <c r="D84" t="s">
        <v>20</v>
      </c>
      <c r="E84" s="19">
        <v>42180</v>
      </c>
      <c r="F84" s="26" t="s">
        <v>21</v>
      </c>
      <c r="G84" s="26">
        <v>0.28999999999999998</v>
      </c>
      <c r="H84" s="33" t="s">
        <v>33</v>
      </c>
      <c r="I84" s="28">
        <f t="shared" si="2"/>
        <v>106215</v>
      </c>
      <c r="J84" t="s">
        <v>23</v>
      </c>
      <c r="K84" t="s">
        <v>34</v>
      </c>
      <c r="L84" s="1">
        <v>99</v>
      </c>
      <c r="M84" s="29">
        <f t="shared" si="3"/>
        <v>341.37931034482762</v>
      </c>
      <c r="N84" s="32">
        <v>4</v>
      </c>
      <c r="O84">
        <v>71</v>
      </c>
      <c r="P84">
        <v>0</v>
      </c>
    </row>
    <row r="85" spans="1:16">
      <c r="A85" t="s">
        <v>17</v>
      </c>
      <c r="B85" t="s">
        <v>93</v>
      </c>
      <c r="C85" t="s">
        <v>94</v>
      </c>
      <c r="D85" t="s">
        <v>20</v>
      </c>
      <c r="E85" s="19">
        <v>42180</v>
      </c>
      <c r="F85" s="26" t="s">
        <v>21</v>
      </c>
      <c r="G85" s="26">
        <v>0.28999999999999998</v>
      </c>
      <c r="H85" s="33" t="s">
        <v>55</v>
      </c>
      <c r="I85" s="28">
        <f t="shared" si="2"/>
        <v>101864</v>
      </c>
      <c r="J85" t="s">
        <v>29</v>
      </c>
      <c r="K85" t="s">
        <v>24</v>
      </c>
      <c r="L85" s="1">
        <v>2</v>
      </c>
      <c r="M85" s="29">
        <f t="shared" si="3"/>
        <v>6.8965517241379315</v>
      </c>
      <c r="N85" s="32">
        <v>0</v>
      </c>
      <c r="O85">
        <v>71</v>
      </c>
      <c r="P85">
        <v>0</v>
      </c>
    </row>
    <row r="86" spans="1:16">
      <c r="A86" t="s">
        <v>17</v>
      </c>
      <c r="B86" t="s">
        <v>93</v>
      </c>
      <c r="C86" t="s">
        <v>94</v>
      </c>
      <c r="D86" t="s">
        <v>20</v>
      </c>
      <c r="E86" s="19">
        <v>42180</v>
      </c>
      <c r="F86" s="26" t="s">
        <v>21</v>
      </c>
      <c r="G86" s="26">
        <v>0.28999999999999998</v>
      </c>
      <c r="H86" s="33" t="s">
        <v>52</v>
      </c>
      <c r="I86" s="28">
        <f t="shared" si="2"/>
        <v>120020</v>
      </c>
      <c r="J86" t="s">
        <v>29</v>
      </c>
      <c r="K86" t="s">
        <v>26</v>
      </c>
      <c r="L86" s="1">
        <v>1</v>
      </c>
      <c r="M86" s="29">
        <f t="shared" si="3"/>
        <v>3.4482758620689657</v>
      </c>
      <c r="N86" s="32">
        <v>0</v>
      </c>
      <c r="O86">
        <v>71</v>
      </c>
      <c r="P86">
        <v>0</v>
      </c>
    </row>
    <row r="87" spans="1:16">
      <c r="A87" t="s">
        <v>17</v>
      </c>
      <c r="B87" t="s">
        <v>93</v>
      </c>
      <c r="C87" t="s">
        <v>94</v>
      </c>
      <c r="D87" t="s">
        <v>20</v>
      </c>
      <c r="E87" s="19">
        <v>42180</v>
      </c>
      <c r="F87" s="26" t="s">
        <v>21</v>
      </c>
      <c r="G87" s="26">
        <v>0.28999999999999998</v>
      </c>
      <c r="H87" s="33" t="s">
        <v>58</v>
      </c>
      <c r="I87" s="28">
        <f t="shared" si="2"/>
        <v>225814</v>
      </c>
      <c r="J87" t="s">
        <v>29</v>
      </c>
      <c r="K87" t="s">
        <v>24</v>
      </c>
      <c r="L87" s="1">
        <v>1</v>
      </c>
      <c r="M87" s="29">
        <f t="shared" si="3"/>
        <v>3.4482758620689657</v>
      </c>
      <c r="N87" s="32">
        <v>0</v>
      </c>
      <c r="O87">
        <v>71</v>
      </c>
      <c r="P87">
        <v>0</v>
      </c>
    </row>
    <row r="88" spans="1:16">
      <c r="A88" t="s">
        <v>17</v>
      </c>
      <c r="B88" t="s">
        <v>93</v>
      </c>
      <c r="C88" t="s">
        <v>94</v>
      </c>
      <c r="D88" t="s">
        <v>20</v>
      </c>
      <c r="E88" s="19">
        <v>42180</v>
      </c>
      <c r="F88" s="26" t="s">
        <v>21</v>
      </c>
      <c r="G88" s="26">
        <v>0.28999999999999998</v>
      </c>
      <c r="H88" s="33" t="s">
        <v>63</v>
      </c>
      <c r="I88" s="28">
        <f t="shared" si="2"/>
        <v>102432</v>
      </c>
      <c r="J88" t="s">
        <v>29</v>
      </c>
      <c r="K88" t="s">
        <v>24</v>
      </c>
      <c r="L88" s="1">
        <v>1</v>
      </c>
      <c r="M88" s="29">
        <f t="shared" si="3"/>
        <v>3.4482758620689657</v>
      </c>
      <c r="N88" s="32">
        <v>0</v>
      </c>
      <c r="O88">
        <v>71</v>
      </c>
      <c r="P88">
        <v>0</v>
      </c>
    </row>
    <row r="89" spans="1:16">
      <c r="A89" t="s">
        <v>17</v>
      </c>
      <c r="B89" t="s">
        <v>93</v>
      </c>
      <c r="C89" t="s">
        <v>94</v>
      </c>
      <c r="D89" t="s">
        <v>20</v>
      </c>
      <c r="E89" s="19">
        <v>42180</v>
      </c>
      <c r="F89" s="26" t="s">
        <v>21</v>
      </c>
      <c r="G89" s="26">
        <v>0.28999999999999998</v>
      </c>
      <c r="H89" s="33" t="s">
        <v>98</v>
      </c>
      <c r="I89" s="28">
        <f t="shared" si="2"/>
        <v>103058</v>
      </c>
      <c r="J89" t="s">
        <v>29</v>
      </c>
      <c r="K89" t="s">
        <v>26</v>
      </c>
      <c r="L89" s="1">
        <v>3</v>
      </c>
      <c r="M89" s="29">
        <f t="shared" si="3"/>
        <v>10.344827586206897</v>
      </c>
      <c r="N89" s="32">
        <v>0</v>
      </c>
      <c r="O89">
        <v>71</v>
      </c>
      <c r="P89">
        <v>0</v>
      </c>
    </row>
    <row r="90" spans="1:16">
      <c r="A90" t="s">
        <v>17</v>
      </c>
      <c r="B90" t="s">
        <v>93</v>
      </c>
      <c r="C90" t="s">
        <v>94</v>
      </c>
      <c r="D90" t="s">
        <v>20</v>
      </c>
      <c r="E90" s="19">
        <v>42180</v>
      </c>
      <c r="F90" s="26" t="s">
        <v>21</v>
      </c>
      <c r="G90" s="26">
        <v>0.28999999999999998</v>
      </c>
      <c r="H90" s="33" t="s">
        <v>61</v>
      </c>
      <c r="I90" s="28">
        <f t="shared" si="2"/>
        <v>103166</v>
      </c>
      <c r="J90" t="s">
        <v>29</v>
      </c>
      <c r="K90" t="s">
        <v>26</v>
      </c>
      <c r="L90" s="1">
        <v>3</v>
      </c>
      <c r="M90" s="29">
        <f t="shared" si="3"/>
        <v>10.344827586206897</v>
      </c>
      <c r="N90" s="32">
        <v>0</v>
      </c>
      <c r="O90">
        <v>71</v>
      </c>
      <c r="P90">
        <v>0</v>
      </c>
    </row>
    <row r="91" spans="1:16">
      <c r="A91" t="s">
        <v>17</v>
      </c>
      <c r="B91" t="s">
        <v>93</v>
      </c>
      <c r="C91" t="s">
        <v>94</v>
      </c>
      <c r="D91" t="s">
        <v>20</v>
      </c>
      <c r="E91" s="19">
        <v>42180</v>
      </c>
      <c r="F91" s="26" t="s">
        <v>21</v>
      </c>
      <c r="G91" s="26">
        <v>0.28999999999999998</v>
      </c>
      <c r="H91" s="33" t="s">
        <v>57</v>
      </c>
      <c r="I91" s="28">
        <f t="shared" si="2"/>
        <v>102788</v>
      </c>
      <c r="J91" t="s">
        <v>29</v>
      </c>
      <c r="K91" t="s">
        <v>26</v>
      </c>
      <c r="L91" s="1">
        <v>1</v>
      </c>
      <c r="M91" s="29">
        <f t="shared" si="3"/>
        <v>3.4482758620689657</v>
      </c>
      <c r="N91" s="32">
        <v>0</v>
      </c>
      <c r="O91">
        <v>71</v>
      </c>
      <c r="P91">
        <v>0</v>
      </c>
    </row>
    <row r="92" spans="1:16">
      <c r="A92" t="s">
        <v>17</v>
      </c>
      <c r="B92" t="s">
        <v>93</v>
      </c>
      <c r="C92" t="s">
        <v>94</v>
      </c>
      <c r="D92" t="s">
        <v>20</v>
      </c>
      <c r="E92" s="19">
        <v>42180</v>
      </c>
      <c r="F92" s="26" t="s">
        <v>21</v>
      </c>
      <c r="G92" s="26">
        <v>0.28999999999999998</v>
      </c>
      <c r="H92" s="33" t="s">
        <v>99</v>
      </c>
      <c r="I92" s="28">
        <f t="shared" si="2"/>
        <v>138288</v>
      </c>
      <c r="J92" t="s">
        <v>23</v>
      </c>
      <c r="K92" t="s">
        <v>26</v>
      </c>
      <c r="L92" s="1">
        <v>2</v>
      </c>
      <c r="M92" s="29">
        <f t="shared" si="3"/>
        <v>6.8965517241379315</v>
      </c>
      <c r="N92" s="32">
        <v>0</v>
      </c>
      <c r="O92">
        <v>71</v>
      </c>
      <c r="P92">
        <v>0</v>
      </c>
    </row>
    <row r="93" spans="1:16">
      <c r="A93" t="s">
        <v>17</v>
      </c>
      <c r="B93" t="s">
        <v>93</v>
      </c>
      <c r="C93" t="s">
        <v>94</v>
      </c>
      <c r="D93" t="s">
        <v>20</v>
      </c>
      <c r="E93" s="19">
        <v>42180</v>
      </c>
      <c r="F93" s="26" t="s">
        <v>21</v>
      </c>
      <c r="G93" s="26">
        <v>0.28999999999999998</v>
      </c>
      <c r="H93" t="s">
        <v>66</v>
      </c>
      <c r="I93" s="28">
        <f t="shared" si="2"/>
        <v>982</v>
      </c>
      <c r="J93" t="s">
        <v>100</v>
      </c>
      <c r="K93" t="s">
        <v>34</v>
      </c>
      <c r="L93" s="1">
        <v>5</v>
      </c>
      <c r="M93" s="29">
        <f t="shared" si="3"/>
        <v>17.241379310344829</v>
      </c>
      <c r="N93" s="32">
        <v>0</v>
      </c>
      <c r="O93">
        <v>71</v>
      </c>
      <c r="P93">
        <v>0</v>
      </c>
    </row>
    <row r="94" spans="1:16">
      <c r="A94" t="s">
        <v>17</v>
      </c>
      <c r="B94" t="s">
        <v>93</v>
      </c>
      <c r="C94" t="s">
        <v>94</v>
      </c>
      <c r="D94" t="s">
        <v>20</v>
      </c>
      <c r="E94" s="19">
        <v>42180</v>
      </c>
      <c r="F94" s="26" t="s">
        <v>21</v>
      </c>
      <c r="G94" s="26">
        <v>0.28999999999999998</v>
      </c>
      <c r="H94" s="33" t="s">
        <v>101</v>
      </c>
      <c r="I94" s="28">
        <f t="shared" si="2"/>
        <v>130491</v>
      </c>
      <c r="J94" t="s">
        <v>29</v>
      </c>
      <c r="K94" t="s">
        <v>24</v>
      </c>
      <c r="L94" s="1">
        <v>8</v>
      </c>
      <c r="M94" s="29">
        <f t="shared" si="3"/>
        <v>27.586206896551726</v>
      </c>
      <c r="N94" s="32">
        <v>0</v>
      </c>
      <c r="O94">
        <v>71</v>
      </c>
      <c r="P94">
        <v>0</v>
      </c>
    </row>
    <row r="95" spans="1:16">
      <c r="A95" t="s">
        <v>17</v>
      </c>
      <c r="B95" t="s">
        <v>93</v>
      </c>
      <c r="C95" t="s">
        <v>94</v>
      </c>
      <c r="D95" t="s">
        <v>20</v>
      </c>
      <c r="E95" s="19">
        <v>42180</v>
      </c>
      <c r="F95" s="26" t="s">
        <v>21</v>
      </c>
      <c r="G95" s="26">
        <v>0.28999999999999998</v>
      </c>
      <c r="H95" s="33" t="s">
        <v>64</v>
      </c>
      <c r="I95" s="28">
        <f t="shared" ref="I95:I158" si="4">VLOOKUP(H95, Range,2)</f>
        <v>131187</v>
      </c>
      <c r="J95" t="s">
        <v>29</v>
      </c>
      <c r="K95" t="s">
        <v>24</v>
      </c>
      <c r="L95" s="1">
        <v>1</v>
      </c>
      <c r="M95" s="29">
        <f t="shared" si="3"/>
        <v>3.4482758620689657</v>
      </c>
      <c r="N95" s="32">
        <v>0</v>
      </c>
      <c r="O95">
        <v>71</v>
      </c>
      <c r="P95">
        <v>0</v>
      </c>
    </row>
    <row r="96" spans="1:16">
      <c r="A96" t="s">
        <v>17</v>
      </c>
      <c r="B96" t="s">
        <v>93</v>
      </c>
      <c r="C96" t="s">
        <v>94</v>
      </c>
      <c r="D96" t="s">
        <v>20</v>
      </c>
      <c r="E96" s="19">
        <v>42180</v>
      </c>
      <c r="F96" s="26" t="s">
        <v>21</v>
      </c>
      <c r="G96" s="26">
        <v>0.28999999999999998</v>
      </c>
      <c r="H96" s="33" t="s">
        <v>102</v>
      </c>
      <c r="I96" s="28">
        <f t="shared" si="4"/>
        <v>131107</v>
      </c>
      <c r="J96" t="s">
        <v>29</v>
      </c>
      <c r="K96" t="s">
        <v>24</v>
      </c>
      <c r="L96" s="1">
        <v>9</v>
      </c>
      <c r="M96" s="29">
        <f t="shared" ref="M96:M159" si="5">L96/0.29</f>
        <v>31.03448275862069</v>
      </c>
      <c r="N96" s="32">
        <v>0</v>
      </c>
      <c r="O96">
        <v>71</v>
      </c>
      <c r="P96">
        <v>0</v>
      </c>
    </row>
    <row r="97" spans="1:17">
      <c r="A97" t="s">
        <v>17</v>
      </c>
      <c r="B97" t="s">
        <v>93</v>
      </c>
      <c r="C97" t="s">
        <v>94</v>
      </c>
      <c r="D97" t="s">
        <v>20</v>
      </c>
      <c r="E97" s="19">
        <v>42180</v>
      </c>
      <c r="F97" s="26" t="s">
        <v>21</v>
      </c>
      <c r="G97" s="26">
        <v>0.28999999999999998</v>
      </c>
      <c r="H97" s="33" t="s">
        <v>92</v>
      </c>
      <c r="I97" s="28">
        <f t="shared" si="4"/>
        <v>555935</v>
      </c>
      <c r="J97" t="s">
        <v>29</v>
      </c>
      <c r="K97" t="s">
        <v>34</v>
      </c>
      <c r="L97" s="1">
        <v>0</v>
      </c>
      <c r="M97" s="29">
        <f t="shared" si="5"/>
        <v>0</v>
      </c>
      <c r="N97" s="32">
        <v>2</v>
      </c>
      <c r="O97">
        <v>71</v>
      </c>
      <c r="P97">
        <v>0</v>
      </c>
      <c r="Q97" t="s">
        <v>103</v>
      </c>
    </row>
    <row r="98" spans="1:17">
      <c r="A98" t="s">
        <v>17</v>
      </c>
      <c r="B98" t="s">
        <v>93</v>
      </c>
      <c r="C98" t="s">
        <v>94</v>
      </c>
      <c r="D98" t="s">
        <v>20</v>
      </c>
      <c r="E98" s="19">
        <v>42180</v>
      </c>
      <c r="F98" s="26" t="s">
        <v>21</v>
      </c>
      <c r="G98" s="26">
        <v>0.28999999999999998</v>
      </c>
      <c r="H98" s="33" t="s">
        <v>92</v>
      </c>
      <c r="I98" s="28">
        <f t="shared" si="4"/>
        <v>555935</v>
      </c>
      <c r="J98" t="s">
        <v>23</v>
      </c>
      <c r="K98" t="s">
        <v>34</v>
      </c>
      <c r="L98" s="1">
        <v>36</v>
      </c>
      <c r="M98" s="29">
        <f t="shared" si="5"/>
        <v>124.13793103448276</v>
      </c>
      <c r="N98" s="32">
        <v>9</v>
      </c>
      <c r="O98">
        <v>71</v>
      </c>
      <c r="P98">
        <v>0</v>
      </c>
      <c r="Q98" t="s">
        <v>104</v>
      </c>
    </row>
    <row r="99" spans="1:17">
      <c r="A99" t="s">
        <v>17</v>
      </c>
      <c r="B99" t="s">
        <v>93</v>
      </c>
      <c r="C99" t="s">
        <v>94</v>
      </c>
      <c r="D99" t="s">
        <v>20</v>
      </c>
      <c r="E99" s="19">
        <v>42180</v>
      </c>
      <c r="F99" s="26" t="s">
        <v>21</v>
      </c>
      <c r="G99" s="26">
        <v>0.28999999999999998</v>
      </c>
      <c r="H99" t="s">
        <v>73</v>
      </c>
      <c r="I99" s="28">
        <f t="shared" si="4"/>
        <v>939</v>
      </c>
      <c r="J99" t="s">
        <v>29</v>
      </c>
      <c r="K99" t="s">
        <v>26</v>
      </c>
      <c r="L99" s="1">
        <v>1</v>
      </c>
      <c r="M99" s="29">
        <f t="shared" si="5"/>
        <v>3.4482758620689657</v>
      </c>
      <c r="N99" s="32">
        <v>0</v>
      </c>
      <c r="O99">
        <v>71</v>
      </c>
      <c r="P99">
        <v>0</v>
      </c>
    </row>
    <row r="100" spans="1:17">
      <c r="A100" t="s">
        <v>17</v>
      </c>
      <c r="B100" t="s">
        <v>93</v>
      </c>
      <c r="C100" t="s">
        <v>94</v>
      </c>
      <c r="D100" t="s">
        <v>20</v>
      </c>
      <c r="E100" s="19">
        <v>42180</v>
      </c>
      <c r="F100" s="26" t="s">
        <v>21</v>
      </c>
      <c r="G100" s="26">
        <v>0.28999999999999998</v>
      </c>
      <c r="H100" s="33" t="s">
        <v>105</v>
      </c>
      <c r="I100" s="28">
        <f t="shared" si="4"/>
        <v>130616</v>
      </c>
      <c r="J100" t="s">
        <v>29</v>
      </c>
      <c r="K100" t="s">
        <v>26</v>
      </c>
      <c r="L100" s="1">
        <v>1</v>
      </c>
      <c r="M100" s="29">
        <f t="shared" si="5"/>
        <v>3.4482758620689657</v>
      </c>
      <c r="N100" s="32">
        <v>0</v>
      </c>
      <c r="O100">
        <v>71</v>
      </c>
      <c r="P100">
        <v>0</v>
      </c>
    </row>
    <row r="101" spans="1:17">
      <c r="A101" t="s">
        <v>17</v>
      </c>
      <c r="B101" t="s">
        <v>93</v>
      </c>
      <c r="C101" t="s">
        <v>94</v>
      </c>
      <c r="D101" t="s">
        <v>20</v>
      </c>
      <c r="E101" s="19">
        <v>42180</v>
      </c>
      <c r="F101" s="26" t="s">
        <v>21</v>
      </c>
      <c r="G101" s="26">
        <v>0.28999999999999998</v>
      </c>
      <c r="H101" s="33" t="s">
        <v>106</v>
      </c>
      <c r="I101" s="28">
        <f t="shared" si="4"/>
        <v>129680</v>
      </c>
      <c r="J101" t="s">
        <v>29</v>
      </c>
      <c r="K101" t="s">
        <v>26</v>
      </c>
      <c r="L101" s="1">
        <v>3</v>
      </c>
      <c r="M101" s="29">
        <f t="shared" si="5"/>
        <v>10.344827586206897</v>
      </c>
      <c r="N101" s="32">
        <v>0</v>
      </c>
      <c r="O101">
        <v>71</v>
      </c>
      <c r="P101">
        <v>0</v>
      </c>
    </row>
    <row r="102" spans="1:17">
      <c r="A102" t="s">
        <v>17</v>
      </c>
      <c r="B102" t="s">
        <v>93</v>
      </c>
      <c r="C102" t="s">
        <v>94</v>
      </c>
      <c r="D102" t="s">
        <v>20</v>
      </c>
      <c r="E102" s="19">
        <v>42180</v>
      </c>
      <c r="F102" s="26" t="s">
        <v>21</v>
      </c>
      <c r="G102" s="26">
        <v>0.28999999999999998</v>
      </c>
      <c r="H102" s="33" t="s">
        <v>45</v>
      </c>
      <c r="I102" s="28">
        <f t="shared" si="4"/>
        <v>117994</v>
      </c>
      <c r="J102" t="s">
        <v>23</v>
      </c>
      <c r="K102" t="s">
        <v>34</v>
      </c>
      <c r="L102" s="1">
        <v>3</v>
      </c>
      <c r="M102" s="29">
        <f t="shared" si="5"/>
        <v>10.344827586206897</v>
      </c>
      <c r="N102" s="32">
        <v>1</v>
      </c>
      <c r="O102">
        <v>71</v>
      </c>
      <c r="P102">
        <v>0</v>
      </c>
    </row>
    <row r="103" spans="1:17">
      <c r="A103" t="s">
        <v>17</v>
      </c>
      <c r="B103" t="s">
        <v>93</v>
      </c>
      <c r="C103" t="s">
        <v>94</v>
      </c>
      <c r="D103" t="s">
        <v>20</v>
      </c>
      <c r="E103" s="19">
        <v>42180</v>
      </c>
      <c r="F103" s="26" t="s">
        <v>21</v>
      </c>
      <c r="G103" s="26">
        <v>0.28999999999999998</v>
      </c>
      <c r="H103" t="s">
        <v>86</v>
      </c>
      <c r="I103" s="28">
        <f t="shared" si="4"/>
        <v>146142</v>
      </c>
      <c r="J103" t="s">
        <v>23</v>
      </c>
      <c r="K103" t="s">
        <v>34</v>
      </c>
      <c r="L103" s="1">
        <v>0</v>
      </c>
      <c r="M103" s="29">
        <f t="shared" si="5"/>
        <v>0</v>
      </c>
      <c r="N103" s="32">
        <v>6</v>
      </c>
      <c r="O103">
        <v>71</v>
      </c>
      <c r="P103">
        <v>0</v>
      </c>
      <c r="Q103" t="s">
        <v>87</v>
      </c>
    </row>
    <row r="104" spans="1:17">
      <c r="A104" t="s">
        <v>17</v>
      </c>
      <c r="B104" t="s">
        <v>107</v>
      </c>
      <c r="C104" t="s">
        <v>108</v>
      </c>
      <c r="D104" t="s">
        <v>20</v>
      </c>
      <c r="E104" s="19">
        <v>42180</v>
      </c>
      <c r="F104" s="26" t="s">
        <v>21</v>
      </c>
      <c r="G104" s="26">
        <v>0.28999999999999998</v>
      </c>
      <c r="H104" s="27" t="s">
        <v>109</v>
      </c>
      <c r="I104" s="28">
        <f t="shared" si="4"/>
        <v>104906</v>
      </c>
      <c r="J104" s="1" t="s">
        <v>23</v>
      </c>
      <c r="K104" s="1" t="s">
        <v>26</v>
      </c>
      <c r="L104" s="1">
        <v>3</v>
      </c>
      <c r="M104" s="29">
        <f t="shared" si="5"/>
        <v>10.344827586206897</v>
      </c>
      <c r="N104" s="32">
        <v>0</v>
      </c>
      <c r="O104">
        <v>254</v>
      </c>
      <c r="P104" s="32">
        <v>0</v>
      </c>
    </row>
    <row r="105" spans="1:17">
      <c r="A105" t="s">
        <v>17</v>
      </c>
      <c r="B105" t="s">
        <v>107</v>
      </c>
      <c r="C105" t="s">
        <v>108</v>
      </c>
      <c r="D105" t="s">
        <v>20</v>
      </c>
      <c r="E105" s="19">
        <v>42180</v>
      </c>
      <c r="F105" s="26" t="s">
        <v>21</v>
      </c>
      <c r="G105" s="26">
        <v>0.28999999999999998</v>
      </c>
      <c r="H105" s="27" t="s">
        <v>92</v>
      </c>
      <c r="I105" s="28">
        <f t="shared" si="4"/>
        <v>555935</v>
      </c>
      <c r="J105" s="1" t="s">
        <v>29</v>
      </c>
      <c r="K105" s="1" t="s">
        <v>34</v>
      </c>
      <c r="L105" s="1">
        <v>42</v>
      </c>
      <c r="M105" s="29">
        <f t="shared" si="5"/>
        <v>144.82758620689657</v>
      </c>
      <c r="N105" s="32">
        <v>7</v>
      </c>
      <c r="O105">
        <v>254</v>
      </c>
      <c r="P105" s="32">
        <v>2</v>
      </c>
      <c r="Q105" t="s">
        <v>110</v>
      </c>
    </row>
    <row r="106" spans="1:17">
      <c r="A106" t="s">
        <v>17</v>
      </c>
      <c r="B106" t="s">
        <v>107</v>
      </c>
      <c r="C106" t="s">
        <v>108</v>
      </c>
      <c r="D106" t="s">
        <v>20</v>
      </c>
      <c r="E106" s="19">
        <v>42180</v>
      </c>
      <c r="F106" s="26" t="s">
        <v>21</v>
      </c>
      <c r="G106" s="26">
        <v>0.28999999999999998</v>
      </c>
      <c r="H106" s="27" t="s">
        <v>92</v>
      </c>
      <c r="I106" s="28">
        <f t="shared" si="4"/>
        <v>555935</v>
      </c>
      <c r="J106" s="1" t="s">
        <v>23</v>
      </c>
      <c r="K106" s="1" t="s">
        <v>34</v>
      </c>
      <c r="L106" s="1">
        <v>23</v>
      </c>
      <c r="M106" s="29">
        <f t="shared" si="5"/>
        <v>79.310344827586206</v>
      </c>
      <c r="N106" s="32">
        <v>4</v>
      </c>
      <c r="O106">
        <v>254</v>
      </c>
      <c r="P106" s="32">
        <v>2</v>
      </c>
      <c r="Q106" t="s">
        <v>110</v>
      </c>
    </row>
    <row r="107" spans="1:17">
      <c r="A107" t="s">
        <v>17</v>
      </c>
      <c r="B107" t="s">
        <v>107</v>
      </c>
      <c r="C107" t="s">
        <v>108</v>
      </c>
      <c r="D107" t="s">
        <v>20</v>
      </c>
      <c r="E107" s="19">
        <v>42180</v>
      </c>
      <c r="F107" s="26" t="s">
        <v>21</v>
      </c>
      <c r="G107" s="26">
        <v>0.28999999999999998</v>
      </c>
      <c r="H107" s="27" t="s">
        <v>22</v>
      </c>
      <c r="I107" s="28">
        <f t="shared" si="4"/>
        <v>124273</v>
      </c>
      <c r="J107" s="1" t="s">
        <v>29</v>
      </c>
      <c r="K107" s="1" t="s">
        <v>24</v>
      </c>
      <c r="L107" s="1">
        <v>42</v>
      </c>
      <c r="M107" s="29">
        <f t="shared" si="5"/>
        <v>144.82758620689657</v>
      </c>
      <c r="N107" s="32">
        <v>0</v>
      </c>
      <c r="O107">
        <v>254</v>
      </c>
      <c r="P107" s="32">
        <v>0</v>
      </c>
    </row>
    <row r="108" spans="1:17">
      <c r="A108" t="s">
        <v>17</v>
      </c>
      <c r="B108" t="s">
        <v>107</v>
      </c>
      <c r="C108" t="s">
        <v>108</v>
      </c>
      <c r="D108" t="s">
        <v>20</v>
      </c>
      <c r="E108" s="19">
        <v>42180</v>
      </c>
      <c r="F108" s="26" t="s">
        <v>21</v>
      </c>
      <c r="G108" s="26">
        <v>0.28999999999999998</v>
      </c>
      <c r="H108" s="27" t="s">
        <v>22</v>
      </c>
      <c r="I108" s="28">
        <f t="shared" si="4"/>
        <v>124273</v>
      </c>
      <c r="J108" s="1" t="s">
        <v>23</v>
      </c>
      <c r="K108" s="1" t="s">
        <v>24</v>
      </c>
      <c r="L108" s="1">
        <v>27</v>
      </c>
      <c r="M108" s="29">
        <f t="shared" si="5"/>
        <v>93.103448275862078</v>
      </c>
      <c r="N108" s="32">
        <v>0</v>
      </c>
      <c r="O108">
        <v>254</v>
      </c>
      <c r="P108" s="32">
        <v>0</v>
      </c>
    </row>
    <row r="109" spans="1:17">
      <c r="A109" t="s">
        <v>17</v>
      </c>
      <c r="B109" t="s">
        <v>107</v>
      </c>
      <c r="C109" t="s">
        <v>108</v>
      </c>
      <c r="D109" t="s">
        <v>20</v>
      </c>
      <c r="E109" s="19">
        <v>42180</v>
      </c>
      <c r="F109" s="26" t="s">
        <v>21</v>
      </c>
      <c r="G109" s="26">
        <v>0.28999999999999998</v>
      </c>
      <c r="H109" s="27" t="s">
        <v>32</v>
      </c>
      <c r="I109" s="28">
        <f t="shared" si="4"/>
        <v>124913</v>
      </c>
      <c r="J109" s="1" t="s">
        <v>23</v>
      </c>
      <c r="K109" s="1" t="s">
        <v>26</v>
      </c>
      <c r="L109" s="1">
        <v>1</v>
      </c>
      <c r="M109" s="29">
        <f t="shared" si="5"/>
        <v>3.4482758620689657</v>
      </c>
      <c r="N109" s="32">
        <v>0</v>
      </c>
      <c r="O109">
        <v>254</v>
      </c>
      <c r="P109" s="32">
        <v>0</v>
      </c>
    </row>
    <row r="110" spans="1:17">
      <c r="A110" t="s">
        <v>17</v>
      </c>
      <c r="B110" t="s">
        <v>107</v>
      </c>
      <c r="C110" t="s">
        <v>108</v>
      </c>
      <c r="D110" t="s">
        <v>20</v>
      </c>
      <c r="E110" s="19">
        <v>42180</v>
      </c>
      <c r="F110" s="26" t="s">
        <v>21</v>
      </c>
      <c r="G110" s="26">
        <v>0.28999999999999998</v>
      </c>
      <c r="H110" s="27" t="s">
        <v>32</v>
      </c>
      <c r="I110" s="28">
        <f t="shared" si="4"/>
        <v>124913</v>
      </c>
      <c r="J110" s="1" t="s">
        <v>29</v>
      </c>
      <c r="K110" s="1" t="s">
        <v>26</v>
      </c>
      <c r="L110" s="1">
        <v>1</v>
      </c>
      <c r="M110" s="29">
        <f t="shared" si="5"/>
        <v>3.4482758620689657</v>
      </c>
      <c r="N110" s="32">
        <v>0</v>
      </c>
      <c r="O110">
        <v>254</v>
      </c>
      <c r="P110" s="32">
        <v>0</v>
      </c>
    </row>
    <row r="111" spans="1:17">
      <c r="A111" t="s">
        <v>17</v>
      </c>
      <c r="B111" t="s">
        <v>107</v>
      </c>
      <c r="C111" t="s">
        <v>108</v>
      </c>
      <c r="D111" t="s">
        <v>20</v>
      </c>
      <c r="E111" s="19">
        <v>42180</v>
      </c>
      <c r="F111" s="26" t="s">
        <v>21</v>
      </c>
      <c r="G111" s="26">
        <v>0.28999999999999998</v>
      </c>
      <c r="H111" s="27" t="s">
        <v>27</v>
      </c>
      <c r="I111" s="28">
        <f t="shared" si="4"/>
        <v>123574</v>
      </c>
      <c r="J111" s="1" t="s">
        <v>23</v>
      </c>
      <c r="K111" s="1" t="s">
        <v>26</v>
      </c>
      <c r="L111" s="1">
        <v>165</v>
      </c>
      <c r="M111" s="29">
        <f t="shared" si="5"/>
        <v>568.9655172413793</v>
      </c>
      <c r="N111" s="32">
        <v>0</v>
      </c>
      <c r="O111">
        <v>254</v>
      </c>
      <c r="P111" s="32">
        <v>0</v>
      </c>
    </row>
    <row r="112" spans="1:17">
      <c r="A112" t="s">
        <v>17</v>
      </c>
      <c r="B112" t="s">
        <v>107</v>
      </c>
      <c r="C112" t="s">
        <v>108</v>
      </c>
      <c r="D112" t="s">
        <v>20</v>
      </c>
      <c r="E112" s="19">
        <v>42180</v>
      </c>
      <c r="F112" s="26" t="s">
        <v>21</v>
      </c>
      <c r="G112" s="26">
        <v>0.28999999999999998</v>
      </c>
      <c r="H112" s="27" t="s">
        <v>25</v>
      </c>
      <c r="I112" s="28">
        <f t="shared" si="4"/>
        <v>124319</v>
      </c>
      <c r="J112" s="1" t="s">
        <v>23</v>
      </c>
      <c r="K112" s="1" t="s">
        <v>26</v>
      </c>
      <c r="L112" s="1">
        <v>1</v>
      </c>
      <c r="M112" s="29">
        <f t="shared" si="5"/>
        <v>3.4482758620689657</v>
      </c>
      <c r="N112" s="32">
        <v>0</v>
      </c>
      <c r="O112">
        <v>254</v>
      </c>
      <c r="P112" s="32">
        <v>0</v>
      </c>
    </row>
    <row r="113" spans="1:16">
      <c r="A113" t="s">
        <v>17</v>
      </c>
      <c r="B113" t="s">
        <v>107</v>
      </c>
      <c r="C113" t="s">
        <v>108</v>
      </c>
      <c r="D113" t="s">
        <v>20</v>
      </c>
      <c r="E113" s="19">
        <v>42180</v>
      </c>
      <c r="F113" s="26" t="s">
        <v>21</v>
      </c>
      <c r="G113" s="26">
        <v>0.28999999999999998</v>
      </c>
      <c r="H113" s="27" t="s">
        <v>25</v>
      </c>
      <c r="I113" s="28">
        <f t="shared" si="4"/>
        <v>124319</v>
      </c>
      <c r="J113" s="1" t="s">
        <v>29</v>
      </c>
      <c r="K113" s="1" t="s">
        <v>26</v>
      </c>
      <c r="L113" s="1">
        <v>1</v>
      </c>
      <c r="M113" s="29">
        <f t="shared" si="5"/>
        <v>3.4482758620689657</v>
      </c>
      <c r="N113" s="32">
        <v>0</v>
      </c>
      <c r="O113">
        <v>254</v>
      </c>
      <c r="P113" s="32">
        <v>0</v>
      </c>
    </row>
    <row r="114" spans="1:16">
      <c r="A114" t="s">
        <v>17</v>
      </c>
      <c r="B114" t="s">
        <v>107</v>
      </c>
      <c r="C114" t="s">
        <v>108</v>
      </c>
      <c r="D114" t="s">
        <v>20</v>
      </c>
      <c r="E114" s="19">
        <v>42180</v>
      </c>
      <c r="F114" s="26" t="s">
        <v>21</v>
      </c>
      <c r="G114" s="26">
        <v>0.28999999999999998</v>
      </c>
      <c r="H114" s="27" t="s">
        <v>28</v>
      </c>
      <c r="I114" s="28">
        <f t="shared" si="4"/>
        <v>125064</v>
      </c>
      <c r="J114" s="1" t="s">
        <v>29</v>
      </c>
      <c r="K114" s="1" t="s">
        <v>26</v>
      </c>
      <c r="L114" s="1">
        <v>11</v>
      </c>
      <c r="M114" s="29">
        <f t="shared" si="5"/>
        <v>37.931034482758626</v>
      </c>
      <c r="N114" s="32">
        <v>0</v>
      </c>
      <c r="O114">
        <v>254</v>
      </c>
      <c r="P114" s="32">
        <v>0</v>
      </c>
    </row>
    <row r="115" spans="1:16">
      <c r="A115" t="s">
        <v>17</v>
      </c>
      <c r="B115" t="s">
        <v>107</v>
      </c>
      <c r="C115" t="s">
        <v>108</v>
      </c>
      <c r="D115" t="s">
        <v>20</v>
      </c>
      <c r="E115" s="19">
        <v>42180</v>
      </c>
      <c r="F115" s="26" t="s">
        <v>21</v>
      </c>
      <c r="G115" s="26">
        <v>0.28999999999999998</v>
      </c>
      <c r="H115" s="27" t="s">
        <v>28</v>
      </c>
      <c r="I115" s="28">
        <f t="shared" si="4"/>
        <v>125064</v>
      </c>
      <c r="J115" s="1" t="s">
        <v>23</v>
      </c>
      <c r="K115" s="1" t="s">
        <v>26</v>
      </c>
      <c r="L115" s="1">
        <v>7</v>
      </c>
      <c r="M115" s="29">
        <f t="shared" si="5"/>
        <v>24.137931034482762</v>
      </c>
      <c r="N115" s="32">
        <v>0</v>
      </c>
      <c r="O115">
        <v>254</v>
      </c>
      <c r="P115" s="32">
        <v>0</v>
      </c>
    </row>
    <row r="116" spans="1:16">
      <c r="A116" t="s">
        <v>17</v>
      </c>
      <c r="B116" t="s">
        <v>107</v>
      </c>
      <c r="C116" t="s">
        <v>108</v>
      </c>
      <c r="D116" t="s">
        <v>20</v>
      </c>
      <c r="E116" s="19">
        <v>42180</v>
      </c>
      <c r="F116" s="26" t="s">
        <v>21</v>
      </c>
      <c r="G116" s="26">
        <v>0.28999999999999998</v>
      </c>
      <c r="H116" s="27" t="s">
        <v>39</v>
      </c>
      <c r="I116" s="28">
        <f t="shared" si="4"/>
        <v>345281</v>
      </c>
      <c r="J116" s="1" t="s">
        <v>29</v>
      </c>
      <c r="K116" s="1" t="s">
        <v>26</v>
      </c>
      <c r="L116" s="1">
        <v>2</v>
      </c>
      <c r="M116" s="29">
        <f t="shared" si="5"/>
        <v>6.8965517241379315</v>
      </c>
      <c r="N116" s="32">
        <v>0</v>
      </c>
      <c r="O116">
        <v>254</v>
      </c>
      <c r="P116" s="32">
        <v>0</v>
      </c>
    </row>
    <row r="117" spans="1:16">
      <c r="A117" t="s">
        <v>17</v>
      </c>
      <c r="B117" t="s">
        <v>107</v>
      </c>
      <c r="C117" t="s">
        <v>108</v>
      </c>
      <c r="D117" t="s">
        <v>20</v>
      </c>
      <c r="E117" s="19">
        <v>42180</v>
      </c>
      <c r="F117" s="26" t="s">
        <v>21</v>
      </c>
      <c r="G117" s="26">
        <v>0.28999999999999998</v>
      </c>
      <c r="H117" s="27" t="s">
        <v>95</v>
      </c>
      <c r="I117" s="28">
        <f t="shared" si="4"/>
        <v>879714</v>
      </c>
      <c r="J117" s="1" t="s">
        <v>29</v>
      </c>
      <c r="K117" s="1" t="s">
        <v>26</v>
      </c>
      <c r="L117" s="1">
        <v>1</v>
      </c>
      <c r="M117" s="29">
        <f t="shared" si="5"/>
        <v>3.4482758620689657</v>
      </c>
      <c r="N117" s="32">
        <v>0</v>
      </c>
      <c r="O117">
        <v>254</v>
      </c>
      <c r="P117" s="32">
        <v>0</v>
      </c>
    </row>
    <row r="118" spans="1:16">
      <c r="A118" t="s">
        <v>17</v>
      </c>
      <c r="B118" t="s">
        <v>107</v>
      </c>
      <c r="C118" t="s">
        <v>108</v>
      </c>
      <c r="D118" t="s">
        <v>20</v>
      </c>
      <c r="E118" s="19">
        <v>42180</v>
      </c>
      <c r="F118" s="26" t="s">
        <v>21</v>
      </c>
      <c r="G118" s="26">
        <v>0.28999999999999998</v>
      </c>
      <c r="H118" s="27" t="s">
        <v>95</v>
      </c>
      <c r="I118" s="28">
        <f t="shared" si="4"/>
        <v>879714</v>
      </c>
      <c r="J118" s="1" t="s">
        <v>23</v>
      </c>
      <c r="K118" s="1" t="s">
        <v>26</v>
      </c>
      <c r="L118" s="1">
        <v>1</v>
      </c>
      <c r="M118" s="29">
        <f t="shared" si="5"/>
        <v>3.4482758620689657</v>
      </c>
      <c r="N118" s="32">
        <v>0</v>
      </c>
      <c r="O118">
        <v>254</v>
      </c>
      <c r="P118" s="32">
        <v>0</v>
      </c>
    </row>
    <row r="119" spans="1:16">
      <c r="A119" t="s">
        <v>17</v>
      </c>
      <c r="B119" t="s">
        <v>107</v>
      </c>
      <c r="C119" t="s">
        <v>108</v>
      </c>
      <c r="D119" t="s">
        <v>20</v>
      </c>
      <c r="E119" s="19">
        <v>42180</v>
      </c>
      <c r="F119" s="26" t="s">
        <v>21</v>
      </c>
      <c r="G119" s="26">
        <v>0.28999999999999998</v>
      </c>
      <c r="H119" s="27" t="s">
        <v>111</v>
      </c>
      <c r="I119" s="28">
        <f t="shared" si="4"/>
        <v>138878</v>
      </c>
      <c r="J119" s="1" t="s">
        <v>23</v>
      </c>
      <c r="K119" s="1" t="s">
        <v>26</v>
      </c>
      <c r="L119" s="1">
        <v>1</v>
      </c>
      <c r="M119" s="29">
        <f t="shared" si="5"/>
        <v>3.4482758620689657</v>
      </c>
      <c r="N119" s="32">
        <v>0</v>
      </c>
      <c r="O119">
        <v>254</v>
      </c>
      <c r="P119" s="32">
        <v>0</v>
      </c>
    </row>
    <row r="120" spans="1:16">
      <c r="A120" t="s">
        <v>17</v>
      </c>
      <c r="B120" t="s">
        <v>107</v>
      </c>
      <c r="C120" t="s">
        <v>108</v>
      </c>
      <c r="D120" t="s">
        <v>20</v>
      </c>
      <c r="E120" s="19">
        <v>42180</v>
      </c>
      <c r="F120" s="26" t="s">
        <v>21</v>
      </c>
      <c r="G120" s="26">
        <v>0.28999999999999998</v>
      </c>
      <c r="H120" s="31" t="s">
        <v>43</v>
      </c>
      <c r="I120" s="28">
        <f t="shared" si="4"/>
        <v>799</v>
      </c>
      <c r="J120" s="1" t="s">
        <v>29</v>
      </c>
      <c r="K120" s="1" t="s">
        <v>26</v>
      </c>
      <c r="L120" s="1">
        <v>17</v>
      </c>
      <c r="M120" s="29">
        <f t="shared" si="5"/>
        <v>58.62068965517242</v>
      </c>
      <c r="N120" s="32">
        <v>0</v>
      </c>
      <c r="O120">
        <v>254</v>
      </c>
      <c r="P120" s="32">
        <v>0</v>
      </c>
    </row>
    <row r="121" spans="1:16">
      <c r="A121" t="s">
        <v>17</v>
      </c>
      <c r="B121" t="s">
        <v>107</v>
      </c>
      <c r="C121" t="s">
        <v>108</v>
      </c>
      <c r="D121" t="s">
        <v>20</v>
      </c>
      <c r="E121" s="19">
        <v>42180</v>
      </c>
      <c r="F121" s="26" t="s">
        <v>21</v>
      </c>
      <c r="G121" s="26">
        <v>0.28999999999999998</v>
      </c>
      <c r="H121" s="31" t="s">
        <v>44</v>
      </c>
      <c r="I121" s="28">
        <f t="shared" si="4"/>
        <v>152391</v>
      </c>
      <c r="J121" s="1" t="s">
        <v>29</v>
      </c>
      <c r="K121" s="1" t="s">
        <v>26</v>
      </c>
      <c r="L121" s="1">
        <v>7</v>
      </c>
      <c r="M121" s="29">
        <f t="shared" si="5"/>
        <v>24.137931034482762</v>
      </c>
      <c r="N121" s="32">
        <v>0</v>
      </c>
      <c r="O121">
        <v>254</v>
      </c>
      <c r="P121" s="32">
        <v>0</v>
      </c>
    </row>
    <row r="122" spans="1:16">
      <c r="A122" t="s">
        <v>17</v>
      </c>
      <c r="B122" t="s">
        <v>107</v>
      </c>
      <c r="C122" t="s">
        <v>108</v>
      </c>
      <c r="D122" t="s">
        <v>20</v>
      </c>
      <c r="E122" s="19">
        <v>42180</v>
      </c>
      <c r="F122" s="26" t="s">
        <v>21</v>
      </c>
      <c r="G122" s="26">
        <v>0.28999999999999998</v>
      </c>
      <c r="H122" s="31" t="s">
        <v>53</v>
      </c>
      <c r="I122" s="28">
        <f t="shared" si="4"/>
        <v>1360</v>
      </c>
      <c r="J122" s="1" t="s">
        <v>23</v>
      </c>
      <c r="K122" s="1" t="s">
        <v>24</v>
      </c>
      <c r="L122" s="1">
        <v>1</v>
      </c>
      <c r="M122" s="29">
        <f t="shared" si="5"/>
        <v>3.4482758620689657</v>
      </c>
      <c r="N122" s="32">
        <v>1</v>
      </c>
      <c r="O122">
        <v>254</v>
      </c>
      <c r="P122" s="32">
        <v>0</v>
      </c>
    </row>
    <row r="123" spans="1:16">
      <c r="A123" t="s">
        <v>17</v>
      </c>
      <c r="B123" t="s">
        <v>107</v>
      </c>
      <c r="C123" t="s">
        <v>108</v>
      </c>
      <c r="D123" t="s">
        <v>20</v>
      </c>
      <c r="E123" s="19">
        <v>42180</v>
      </c>
      <c r="F123" s="26" t="s">
        <v>21</v>
      </c>
      <c r="G123" s="26">
        <v>0.28999999999999998</v>
      </c>
      <c r="H123" s="31" t="s">
        <v>112</v>
      </c>
      <c r="I123" s="28">
        <f t="shared" si="4"/>
        <v>2032</v>
      </c>
      <c r="J123" s="1" t="s">
        <v>29</v>
      </c>
      <c r="K123" s="1" t="s">
        <v>26</v>
      </c>
      <c r="L123" s="1">
        <v>1</v>
      </c>
      <c r="M123" s="29">
        <f t="shared" si="5"/>
        <v>3.4482758620689657</v>
      </c>
      <c r="N123" s="32">
        <v>0</v>
      </c>
      <c r="O123">
        <v>254</v>
      </c>
      <c r="P123" s="32">
        <v>0</v>
      </c>
    </row>
    <row r="124" spans="1:16">
      <c r="A124" t="s">
        <v>17</v>
      </c>
      <c r="B124" t="s">
        <v>107</v>
      </c>
      <c r="C124" t="s">
        <v>108</v>
      </c>
      <c r="D124" t="s">
        <v>20</v>
      </c>
      <c r="E124" s="19">
        <v>42180</v>
      </c>
      <c r="F124" s="26" t="s">
        <v>21</v>
      </c>
      <c r="G124" s="26">
        <v>0.28999999999999998</v>
      </c>
      <c r="H124" s="31" t="s">
        <v>51</v>
      </c>
      <c r="I124" s="28">
        <f t="shared" si="4"/>
        <v>106673</v>
      </c>
      <c r="J124" s="1" t="s">
        <v>23</v>
      </c>
      <c r="K124" s="1" t="s">
        <v>26</v>
      </c>
      <c r="L124" s="1">
        <v>3</v>
      </c>
      <c r="M124" s="29">
        <f t="shared" si="5"/>
        <v>10.344827586206897</v>
      </c>
      <c r="N124" s="32">
        <v>0</v>
      </c>
      <c r="O124">
        <v>254</v>
      </c>
      <c r="P124" s="32">
        <v>0</v>
      </c>
    </row>
    <row r="125" spans="1:16">
      <c r="A125" t="s">
        <v>17</v>
      </c>
      <c r="B125" t="s">
        <v>107</v>
      </c>
      <c r="C125" t="s">
        <v>108</v>
      </c>
      <c r="D125" t="s">
        <v>20</v>
      </c>
      <c r="E125" s="19">
        <v>42180</v>
      </c>
      <c r="F125" s="26" t="s">
        <v>21</v>
      </c>
      <c r="G125" s="26">
        <v>0.28999999999999998</v>
      </c>
      <c r="H125" s="27" t="s">
        <v>113</v>
      </c>
      <c r="I125" s="28">
        <f t="shared" si="4"/>
        <v>107232</v>
      </c>
      <c r="J125" s="1" t="s">
        <v>23</v>
      </c>
      <c r="K125" s="1" t="s">
        <v>26</v>
      </c>
      <c r="L125" s="1">
        <v>1</v>
      </c>
      <c r="M125" s="29">
        <f t="shared" si="5"/>
        <v>3.4482758620689657</v>
      </c>
      <c r="N125" s="32">
        <v>0</v>
      </c>
      <c r="O125">
        <v>254</v>
      </c>
      <c r="P125" s="32">
        <v>0</v>
      </c>
    </row>
    <row r="126" spans="1:16">
      <c r="A126" t="s">
        <v>17</v>
      </c>
      <c r="B126" t="s">
        <v>107</v>
      </c>
      <c r="C126" t="s">
        <v>108</v>
      </c>
      <c r="D126" t="s">
        <v>20</v>
      </c>
      <c r="E126" s="19">
        <v>42180</v>
      </c>
      <c r="F126" s="26" t="s">
        <v>21</v>
      </c>
      <c r="G126" s="26">
        <v>0.28999999999999998</v>
      </c>
      <c r="H126" s="27" t="s">
        <v>85</v>
      </c>
      <c r="I126" s="28">
        <f t="shared" si="4"/>
        <v>117234</v>
      </c>
      <c r="J126" s="1" t="s">
        <v>23</v>
      </c>
      <c r="K126" s="1" t="s">
        <v>34</v>
      </c>
      <c r="L126" s="1">
        <v>5</v>
      </c>
      <c r="M126" s="29">
        <f t="shared" si="5"/>
        <v>17.241379310344829</v>
      </c>
      <c r="N126" s="32">
        <v>1</v>
      </c>
      <c r="O126">
        <v>254</v>
      </c>
      <c r="P126" s="32">
        <v>0</v>
      </c>
    </row>
    <row r="127" spans="1:16">
      <c r="A127" t="s">
        <v>17</v>
      </c>
      <c r="B127" t="s">
        <v>107</v>
      </c>
      <c r="C127" t="s">
        <v>108</v>
      </c>
      <c r="D127" t="s">
        <v>20</v>
      </c>
      <c r="E127" s="19">
        <v>42180</v>
      </c>
      <c r="F127" s="26" t="s">
        <v>21</v>
      </c>
      <c r="G127" s="26">
        <v>0.28999999999999998</v>
      </c>
      <c r="H127" s="31" t="s">
        <v>114</v>
      </c>
      <c r="I127" s="28">
        <f t="shared" si="4"/>
        <v>106674</v>
      </c>
      <c r="J127" s="1" t="s">
        <v>23</v>
      </c>
      <c r="K127" s="1" t="s">
        <v>26</v>
      </c>
      <c r="L127" s="1">
        <v>1</v>
      </c>
      <c r="M127" s="29">
        <f t="shared" si="5"/>
        <v>3.4482758620689657</v>
      </c>
      <c r="N127" s="32">
        <v>0</v>
      </c>
      <c r="O127">
        <v>254</v>
      </c>
      <c r="P127" s="32">
        <v>0</v>
      </c>
    </row>
    <row r="128" spans="1:16">
      <c r="A128" t="s">
        <v>17</v>
      </c>
      <c r="B128" t="s">
        <v>107</v>
      </c>
      <c r="C128" t="s">
        <v>108</v>
      </c>
      <c r="D128" t="s">
        <v>20</v>
      </c>
      <c r="E128" s="19">
        <v>42180</v>
      </c>
      <c r="F128" s="26" t="s">
        <v>21</v>
      </c>
      <c r="G128" s="26">
        <v>0.28999999999999998</v>
      </c>
      <c r="H128" s="27" t="s">
        <v>58</v>
      </c>
      <c r="I128" s="28">
        <f t="shared" si="4"/>
        <v>225814</v>
      </c>
      <c r="J128" s="1" t="s">
        <v>29</v>
      </c>
      <c r="K128" s="1" t="s">
        <v>24</v>
      </c>
      <c r="L128" s="1">
        <v>2</v>
      </c>
      <c r="M128" s="29">
        <f t="shared" si="5"/>
        <v>6.8965517241379315</v>
      </c>
      <c r="N128" s="32">
        <v>0</v>
      </c>
      <c r="O128">
        <v>254</v>
      </c>
      <c r="P128" s="32">
        <v>0</v>
      </c>
    </row>
    <row r="129" spans="1:16">
      <c r="A129" t="s">
        <v>17</v>
      </c>
      <c r="B129" t="s">
        <v>107</v>
      </c>
      <c r="C129" t="s">
        <v>108</v>
      </c>
      <c r="D129" t="s">
        <v>20</v>
      </c>
      <c r="E129" s="19">
        <v>42180</v>
      </c>
      <c r="F129" s="26" t="s">
        <v>21</v>
      </c>
      <c r="G129" s="26">
        <v>0.28999999999999998</v>
      </c>
      <c r="H129" s="27" t="s">
        <v>59</v>
      </c>
      <c r="I129" s="28">
        <f t="shared" si="4"/>
        <v>148603</v>
      </c>
      <c r="J129" s="1" t="s">
        <v>29</v>
      </c>
      <c r="K129" s="1" t="s">
        <v>24</v>
      </c>
      <c r="L129" s="1">
        <v>3</v>
      </c>
      <c r="M129" s="29">
        <f t="shared" si="5"/>
        <v>10.344827586206897</v>
      </c>
      <c r="N129" s="32">
        <v>0</v>
      </c>
      <c r="O129">
        <v>254</v>
      </c>
      <c r="P129" s="32">
        <v>0</v>
      </c>
    </row>
    <row r="130" spans="1:16">
      <c r="A130" t="s">
        <v>17</v>
      </c>
      <c r="B130" t="s">
        <v>107</v>
      </c>
      <c r="C130" t="s">
        <v>108</v>
      </c>
      <c r="D130" t="s">
        <v>20</v>
      </c>
      <c r="E130" s="19">
        <v>42180</v>
      </c>
      <c r="F130" s="26" t="s">
        <v>21</v>
      </c>
      <c r="G130" s="26">
        <v>0.28999999999999998</v>
      </c>
      <c r="H130" s="27" t="s">
        <v>57</v>
      </c>
      <c r="I130" s="28">
        <f t="shared" si="4"/>
        <v>102788</v>
      </c>
      <c r="J130" s="1" t="s">
        <v>29</v>
      </c>
      <c r="K130" s="1" t="s">
        <v>26</v>
      </c>
      <c r="L130" s="1">
        <v>12</v>
      </c>
      <c r="M130" s="29">
        <f t="shared" si="5"/>
        <v>41.379310344827587</v>
      </c>
      <c r="N130" s="32">
        <v>0</v>
      </c>
      <c r="O130">
        <v>254</v>
      </c>
      <c r="P130" s="32">
        <v>0</v>
      </c>
    </row>
    <row r="131" spans="1:16">
      <c r="A131" t="s">
        <v>17</v>
      </c>
      <c r="B131" t="s">
        <v>107</v>
      </c>
      <c r="C131" t="s">
        <v>108</v>
      </c>
      <c r="D131" t="s">
        <v>20</v>
      </c>
      <c r="E131" s="19">
        <v>42180</v>
      </c>
      <c r="F131" s="26" t="s">
        <v>21</v>
      </c>
      <c r="G131" s="26">
        <v>0.28999999999999998</v>
      </c>
      <c r="H131" s="27" t="s">
        <v>55</v>
      </c>
      <c r="I131" s="28">
        <f t="shared" si="4"/>
        <v>101864</v>
      </c>
      <c r="J131" s="1" t="s">
        <v>29</v>
      </c>
      <c r="K131" s="1" t="s">
        <v>24</v>
      </c>
      <c r="L131" s="1">
        <v>1</v>
      </c>
      <c r="M131" s="29">
        <f t="shared" si="5"/>
        <v>3.4482758620689657</v>
      </c>
      <c r="N131" s="32">
        <v>0</v>
      </c>
      <c r="O131">
        <v>254</v>
      </c>
      <c r="P131" s="32">
        <v>0</v>
      </c>
    </row>
    <row r="132" spans="1:16">
      <c r="A132" t="s">
        <v>17</v>
      </c>
      <c r="B132" t="s">
        <v>107</v>
      </c>
      <c r="C132" t="s">
        <v>108</v>
      </c>
      <c r="D132" t="s">
        <v>20</v>
      </c>
      <c r="E132" s="19">
        <v>42180</v>
      </c>
      <c r="F132" s="26" t="s">
        <v>21</v>
      </c>
      <c r="G132" s="26">
        <v>0.28999999999999998</v>
      </c>
      <c r="H132" s="27" t="s">
        <v>60</v>
      </c>
      <c r="I132" s="28">
        <f t="shared" si="4"/>
        <v>148591</v>
      </c>
      <c r="J132" s="1" t="s">
        <v>29</v>
      </c>
      <c r="K132" s="1" t="s">
        <v>24</v>
      </c>
      <c r="L132" s="1">
        <v>1</v>
      </c>
      <c r="M132" s="29">
        <f t="shared" si="5"/>
        <v>3.4482758620689657</v>
      </c>
      <c r="N132" s="32">
        <v>0</v>
      </c>
      <c r="O132">
        <v>254</v>
      </c>
      <c r="P132" s="32">
        <v>0</v>
      </c>
    </row>
    <row r="133" spans="1:16">
      <c r="A133" t="s">
        <v>17</v>
      </c>
      <c r="B133" t="s">
        <v>107</v>
      </c>
      <c r="C133" t="s">
        <v>108</v>
      </c>
      <c r="D133" t="s">
        <v>20</v>
      </c>
      <c r="E133" s="19">
        <v>42180</v>
      </c>
      <c r="F133" s="26" t="s">
        <v>21</v>
      </c>
      <c r="G133" s="26">
        <v>0.28999999999999998</v>
      </c>
      <c r="H133" s="27" t="s">
        <v>115</v>
      </c>
      <c r="I133" s="28">
        <f t="shared" si="4"/>
        <v>102483</v>
      </c>
      <c r="J133" s="1" t="s">
        <v>29</v>
      </c>
      <c r="K133" s="1" t="s">
        <v>26</v>
      </c>
      <c r="L133" s="1">
        <v>1</v>
      </c>
      <c r="M133" s="29">
        <f t="shared" si="5"/>
        <v>3.4482758620689657</v>
      </c>
      <c r="N133" s="32">
        <v>0</v>
      </c>
      <c r="O133">
        <v>254</v>
      </c>
      <c r="P133" s="32">
        <v>0</v>
      </c>
    </row>
    <row r="134" spans="1:16">
      <c r="A134" t="s">
        <v>17</v>
      </c>
      <c r="B134" t="s">
        <v>107</v>
      </c>
      <c r="C134" t="s">
        <v>108</v>
      </c>
      <c r="D134" t="s">
        <v>20</v>
      </c>
      <c r="E134" s="19">
        <v>42180</v>
      </c>
      <c r="F134" s="26" t="s">
        <v>21</v>
      </c>
      <c r="G134" s="26">
        <v>0.28999999999999998</v>
      </c>
      <c r="H134" s="31" t="s">
        <v>116</v>
      </c>
      <c r="I134" s="28">
        <f t="shared" si="4"/>
        <v>1135</v>
      </c>
      <c r="J134" s="1" t="s">
        <v>29</v>
      </c>
      <c r="K134" s="1" t="s">
        <v>26</v>
      </c>
      <c r="L134" s="1">
        <v>3</v>
      </c>
      <c r="M134" s="29">
        <f t="shared" si="5"/>
        <v>10.344827586206897</v>
      </c>
      <c r="N134" s="32">
        <v>0</v>
      </c>
      <c r="O134">
        <v>254</v>
      </c>
      <c r="P134" s="32">
        <v>0</v>
      </c>
    </row>
    <row r="135" spans="1:16">
      <c r="A135" t="s">
        <v>17</v>
      </c>
      <c r="B135" t="s">
        <v>107</v>
      </c>
      <c r="C135" t="s">
        <v>108</v>
      </c>
      <c r="D135" t="s">
        <v>20</v>
      </c>
      <c r="E135" s="19">
        <v>42180</v>
      </c>
      <c r="F135" s="26" t="s">
        <v>21</v>
      </c>
      <c r="G135" s="26">
        <v>0.28999999999999998</v>
      </c>
      <c r="H135" s="27" t="s">
        <v>61</v>
      </c>
      <c r="I135" s="28">
        <f t="shared" si="4"/>
        <v>103166</v>
      </c>
      <c r="J135" s="1" t="s">
        <v>29</v>
      </c>
      <c r="K135" s="1" t="s">
        <v>26</v>
      </c>
      <c r="L135" s="1">
        <v>3</v>
      </c>
      <c r="M135" s="29">
        <f t="shared" si="5"/>
        <v>10.344827586206897</v>
      </c>
      <c r="N135" s="32">
        <v>0</v>
      </c>
      <c r="O135">
        <v>254</v>
      </c>
      <c r="P135" s="32">
        <v>0</v>
      </c>
    </row>
    <row r="136" spans="1:16">
      <c r="A136" t="s">
        <v>17</v>
      </c>
      <c r="B136" t="s">
        <v>107</v>
      </c>
      <c r="C136" t="s">
        <v>108</v>
      </c>
      <c r="D136" t="s">
        <v>20</v>
      </c>
      <c r="E136" s="19">
        <v>42180</v>
      </c>
      <c r="F136" s="26" t="s">
        <v>21</v>
      </c>
      <c r="G136" s="26">
        <v>0.28999999999999998</v>
      </c>
      <c r="H136" s="27" t="s">
        <v>117</v>
      </c>
      <c r="I136" s="28">
        <f t="shared" si="4"/>
        <v>101883</v>
      </c>
      <c r="J136" s="1" t="s">
        <v>29</v>
      </c>
      <c r="K136" s="1" t="s">
        <v>26</v>
      </c>
      <c r="L136" s="1">
        <v>1</v>
      </c>
      <c r="M136" s="29">
        <f t="shared" si="5"/>
        <v>3.4482758620689657</v>
      </c>
      <c r="N136" s="32">
        <v>0</v>
      </c>
      <c r="O136">
        <v>254</v>
      </c>
      <c r="P136" s="32">
        <v>0</v>
      </c>
    </row>
    <row r="137" spans="1:16">
      <c r="A137" t="s">
        <v>17</v>
      </c>
      <c r="B137" t="s">
        <v>107</v>
      </c>
      <c r="C137" t="s">
        <v>108</v>
      </c>
      <c r="D137" t="s">
        <v>20</v>
      </c>
      <c r="E137" s="19">
        <v>42180</v>
      </c>
      <c r="F137" s="26" t="s">
        <v>21</v>
      </c>
      <c r="G137" s="26">
        <v>0.28999999999999998</v>
      </c>
      <c r="H137" s="34" t="s">
        <v>118</v>
      </c>
      <c r="I137" s="28">
        <f t="shared" si="4"/>
        <v>236495</v>
      </c>
      <c r="J137" s="1" t="s">
        <v>29</v>
      </c>
      <c r="K137" s="1" t="s">
        <v>26</v>
      </c>
      <c r="L137" s="1">
        <v>1</v>
      </c>
      <c r="M137" s="29">
        <f t="shared" si="5"/>
        <v>3.4482758620689657</v>
      </c>
      <c r="N137" s="32">
        <v>0</v>
      </c>
      <c r="O137">
        <v>254</v>
      </c>
      <c r="P137" s="32">
        <v>0</v>
      </c>
    </row>
    <row r="138" spans="1:16">
      <c r="A138" t="s">
        <v>17</v>
      </c>
      <c r="B138" t="s">
        <v>107</v>
      </c>
      <c r="C138" t="s">
        <v>108</v>
      </c>
      <c r="D138" t="s">
        <v>20</v>
      </c>
      <c r="E138" s="19">
        <v>42180</v>
      </c>
      <c r="F138" s="26" t="s">
        <v>21</v>
      </c>
      <c r="G138" s="26">
        <v>0.28999999999999998</v>
      </c>
      <c r="H138" s="27" t="s">
        <v>64</v>
      </c>
      <c r="I138" s="28">
        <f t="shared" si="4"/>
        <v>131187</v>
      </c>
      <c r="J138" s="1" t="s">
        <v>29</v>
      </c>
      <c r="K138" s="1" t="s">
        <v>24</v>
      </c>
      <c r="L138" s="1">
        <v>5</v>
      </c>
      <c r="M138" s="29">
        <f t="shared" si="5"/>
        <v>17.241379310344829</v>
      </c>
      <c r="N138" s="32">
        <v>0</v>
      </c>
      <c r="O138">
        <v>254</v>
      </c>
      <c r="P138" s="32">
        <v>0</v>
      </c>
    </row>
    <row r="139" spans="1:16">
      <c r="A139" t="s">
        <v>17</v>
      </c>
      <c r="B139" t="s">
        <v>107</v>
      </c>
      <c r="C139" t="s">
        <v>108</v>
      </c>
      <c r="D139" t="s">
        <v>20</v>
      </c>
      <c r="E139" s="19">
        <v>42180</v>
      </c>
      <c r="F139" s="26" t="s">
        <v>21</v>
      </c>
      <c r="G139" s="26">
        <v>0.28999999999999998</v>
      </c>
      <c r="H139" s="31" t="s">
        <v>65</v>
      </c>
      <c r="I139" s="28">
        <f t="shared" si="4"/>
        <v>980</v>
      </c>
      <c r="J139" s="1" t="s">
        <v>23</v>
      </c>
      <c r="K139" s="1" t="s">
        <v>34</v>
      </c>
      <c r="L139" s="1">
        <v>6</v>
      </c>
      <c r="M139" s="29">
        <f t="shared" si="5"/>
        <v>20.689655172413794</v>
      </c>
      <c r="N139" s="32">
        <v>0</v>
      </c>
      <c r="O139">
        <v>254</v>
      </c>
      <c r="P139" s="32">
        <v>0</v>
      </c>
    </row>
    <row r="140" spans="1:16">
      <c r="A140" t="s">
        <v>17</v>
      </c>
      <c r="B140" t="s">
        <v>107</v>
      </c>
      <c r="C140" t="s">
        <v>108</v>
      </c>
      <c r="D140" t="s">
        <v>20</v>
      </c>
      <c r="E140" s="19">
        <v>42180</v>
      </c>
      <c r="F140" s="26" t="s">
        <v>21</v>
      </c>
      <c r="G140" s="26">
        <v>0.28999999999999998</v>
      </c>
      <c r="H140" s="34" t="s">
        <v>119</v>
      </c>
      <c r="I140" s="28">
        <f t="shared" si="4"/>
        <v>152367</v>
      </c>
      <c r="J140" s="1" t="s">
        <v>23</v>
      </c>
      <c r="K140" s="1" t="s">
        <v>34</v>
      </c>
      <c r="L140" s="1">
        <v>1</v>
      </c>
      <c r="M140" s="29">
        <f t="shared" si="5"/>
        <v>3.4482758620689657</v>
      </c>
      <c r="N140" s="32">
        <v>0</v>
      </c>
      <c r="O140">
        <v>254</v>
      </c>
      <c r="P140" s="32">
        <v>0</v>
      </c>
    </row>
    <row r="141" spans="1:16">
      <c r="A141" t="s">
        <v>17</v>
      </c>
      <c r="B141" t="s">
        <v>107</v>
      </c>
      <c r="C141" t="s">
        <v>108</v>
      </c>
      <c r="D141" t="s">
        <v>20</v>
      </c>
      <c r="E141" s="19">
        <v>42180</v>
      </c>
      <c r="F141" s="26" t="s">
        <v>21</v>
      </c>
      <c r="G141" s="26">
        <v>0.28999999999999998</v>
      </c>
      <c r="H141" s="27" t="s">
        <v>102</v>
      </c>
      <c r="I141" s="28">
        <f t="shared" si="4"/>
        <v>131107</v>
      </c>
      <c r="J141" s="1" t="s">
        <v>29</v>
      </c>
      <c r="K141" s="1" t="s">
        <v>24</v>
      </c>
      <c r="L141" s="1">
        <v>11</v>
      </c>
      <c r="M141" s="29">
        <f t="shared" si="5"/>
        <v>37.931034482758626</v>
      </c>
      <c r="N141" s="32">
        <v>0</v>
      </c>
      <c r="O141">
        <v>254</v>
      </c>
      <c r="P141" s="32">
        <v>0</v>
      </c>
    </row>
    <row r="142" spans="1:16">
      <c r="A142" t="s">
        <v>17</v>
      </c>
      <c r="B142" t="s">
        <v>107</v>
      </c>
      <c r="C142" t="s">
        <v>108</v>
      </c>
      <c r="D142" t="s">
        <v>20</v>
      </c>
      <c r="E142" s="19">
        <v>42180</v>
      </c>
      <c r="F142" s="26" t="s">
        <v>21</v>
      </c>
      <c r="G142" s="26">
        <v>0.28999999999999998</v>
      </c>
      <c r="H142" s="34" t="s">
        <v>120</v>
      </c>
      <c r="I142" s="28">
        <f t="shared" si="4"/>
        <v>129898</v>
      </c>
      <c r="J142" s="1" t="s">
        <v>29</v>
      </c>
      <c r="K142" s="1" t="s">
        <v>24</v>
      </c>
      <c r="L142" s="1">
        <v>3</v>
      </c>
      <c r="M142" s="29">
        <f t="shared" si="5"/>
        <v>10.344827586206897</v>
      </c>
      <c r="N142" s="32">
        <v>0</v>
      </c>
      <c r="O142">
        <v>254</v>
      </c>
      <c r="P142" s="32">
        <v>0</v>
      </c>
    </row>
    <row r="143" spans="1:16">
      <c r="A143" t="s">
        <v>17</v>
      </c>
      <c r="B143" t="s">
        <v>107</v>
      </c>
      <c r="C143" t="s">
        <v>108</v>
      </c>
      <c r="D143" t="s">
        <v>20</v>
      </c>
      <c r="E143" s="19">
        <v>42180</v>
      </c>
      <c r="F143" s="26" t="s">
        <v>21</v>
      </c>
      <c r="G143" s="26">
        <v>0.28999999999999998</v>
      </c>
      <c r="H143" s="27" t="s">
        <v>72</v>
      </c>
      <c r="I143" s="28">
        <f t="shared" si="4"/>
        <v>130711</v>
      </c>
      <c r="J143" s="1" t="s">
        <v>29</v>
      </c>
      <c r="K143" s="1" t="s">
        <v>24</v>
      </c>
      <c r="L143" s="1">
        <v>1</v>
      </c>
      <c r="M143" s="29">
        <f t="shared" si="5"/>
        <v>3.4482758620689657</v>
      </c>
      <c r="N143" s="32">
        <v>0</v>
      </c>
      <c r="O143">
        <v>254</v>
      </c>
      <c r="P143" s="32">
        <v>0</v>
      </c>
    </row>
    <row r="144" spans="1:16">
      <c r="A144" t="s">
        <v>17</v>
      </c>
      <c r="B144" t="s">
        <v>107</v>
      </c>
      <c r="C144" t="s">
        <v>108</v>
      </c>
      <c r="D144" t="s">
        <v>20</v>
      </c>
      <c r="E144" s="19">
        <v>42180</v>
      </c>
      <c r="F144" s="26" t="s">
        <v>21</v>
      </c>
      <c r="G144" s="26">
        <v>0.28999999999999998</v>
      </c>
      <c r="H144" s="27" t="s">
        <v>72</v>
      </c>
      <c r="I144" s="28">
        <f t="shared" si="4"/>
        <v>130711</v>
      </c>
      <c r="J144" s="1" t="s">
        <v>23</v>
      </c>
      <c r="K144" s="1" t="s">
        <v>24</v>
      </c>
      <c r="L144" s="1">
        <v>1</v>
      </c>
      <c r="M144" s="29">
        <f t="shared" si="5"/>
        <v>3.4482758620689657</v>
      </c>
      <c r="N144" s="32">
        <v>0</v>
      </c>
      <c r="O144">
        <v>254</v>
      </c>
      <c r="P144" s="32">
        <v>0</v>
      </c>
    </row>
    <row r="145" spans="1:16">
      <c r="A145" t="s">
        <v>17</v>
      </c>
      <c r="B145" t="s">
        <v>107</v>
      </c>
      <c r="C145" t="s">
        <v>108</v>
      </c>
      <c r="D145" t="s">
        <v>20</v>
      </c>
      <c r="E145" s="19">
        <v>42180</v>
      </c>
      <c r="F145" s="26" t="s">
        <v>21</v>
      </c>
      <c r="G145" s="26">
        <v>0.28999999999999998</v>
      </c>
      <c r="H145" s="34" t="s">
        <v>121</v>
      </c>
      <c r="I145" s="28">
        <f t="shared" si="4"/>
        <v>131106</v>
      </c>
      <c r="J145" s="1" t="s">
        <v>29</v>
      </c>
      <c r="K145" s="1" t="s">
        <v>24</v>
      </c>
      <c r="L145" s="1">
        <v>2</v>
      </c>
      <c r="M145" s="29">
        <f t="shared" si="5"/>
        <v>6.8965517241379315</v>
      </c>
      <c r="N145" s="32">
        <v>0</v>
      </c>
      <c r="O145">
        <v>254</v>
      </c>
      <c r="P145" s="32">
        <v>0</v>
      </c>
    </row>
    <row r="146" spans="1:16">
      <c r="A146" t="s">
        <v>17</v>
      </c>
      <c r="B146" t="s">
        <v>107</v>
      </c>
      <c r="C146" t="s">
        <v>108</v>
      </c>
      <c r="D146" t="s">
        <v>20</v>
      </c>
      <c r="E146" s="19">
        <v>42180</v>
      </c>
      <c r="F146" s="26" t="s">
        <v>21</v>
      </c>
      <c r="G146" s="26">
        <v>0.28999999999999998</v>
      </c>
      <c r="H146" s="27" t="s">
        <v>70</v>
      </c>
      <c r="I146" s="28">
        <f t="shared" si="4"/>
        <v>130644</v>
      </c>
      <c r="J146" s="1" t="s">
        <v>23</v>
      </c>
      <c r="K146" s="1" t="s">
        <v>26</v>
      </c>
      <c r="L146" s="1">
        <v>2</v>
      </c>
      <c r="M146" s="29">
        <f t="shared" si="5"/>
        <v>6.8965517241379315</v>
      </c>
      <c r="N146" s="32">
        <v>0</v>
      </c>
      <c r="O146">
        <v>254</v>
      </c>
      <c r="P146" s="32">
        <v>0</v>
      </c>
    </row>
    <row r="147" spans="1:16">
      <c r="A147" t="s">
        <v>17</v>
      </c>
      <c r="B147" t="s">
        <v>107</v>
      </c>
      <c r="C147" t="s">
        <v>108</v>
      </c>
      <c r="D147" t="s">
        <v>20</v>
      </c>
      <c r="E147" s="19">
        <v>42180</v>
      </c>
      <c r="F147" s="26" t="s">
        <v>21</v>
      </c>
      <c r="G147" s="26">
        <v>0.28999999999999998</v>
      </c>
      <c r="H147" s="34" t="s">
        <v>122</v>
      </c>
      <c r="I147" s="28">
        <f t="shared" si="4"/>
        <v>157561</v>
      </c>
      <c r="J147" s="1" t="s">
        <v>29</v>
      </c>
      <c r="K147" s="1" t="s">
        <v>26</v>
      </c>
      <c r="L147" s="1">
        <v>1</v>
      </c>
      <c r="M147" s="29">
        <f t="shared" si="5"/>
        <v>3.4482758620689657</v>
      </c>
      <c r="N147" s="32">
        <v>0</v>
      </c>
      <c r="O147">
        <v>254</v>
      </c>
      <c r="P147" s="32">
        <v>0</v>
      </c>
    </row>
    <row r="148" spans="1:16">
      <c r="A148" t="s">
        <v>17</v>
      </c>
      <c r="B148" t="s">
        <v>107</v>
      </c>
      <c r="C148" t="s">
        <v>108</v>
      </c>
      <c r="D148" t="s">
        <v>20</v>
      </c>
      <c r="E148" s="19">
        <v>42180</v>
      </c>
      <c r="F148" s="26" t="s">
        <v>21</v>
      </c>
      <c r="G148" s="26">
        <v>0.28999999999999998</v>
      </c>
      <c r="H148" s="27" t="s">
        <v>105</v>
      </c>
      <c r="I148" s="28">
        <f t="shared" si="4"/>
        <v>130616</v>
      </c>
      <c r="J148" s="1" t="s">
        <v>29</v>
      </c>
      <c r="K148" s="1" t="s">
        <v>26</v>
      </c>
      <c r="L148" s="1">
        <v>1</v>
      </c>
      <c r="M148" s="29">
        <f t="shared" si="5"/>
        <v>3.4482758620689657</v>
      </c>
      <c r="N148" s="32">
        <v>0</v>
      </c>
      <c r="O148">
        <v>254</v>
      </c>
      <c r="P148" s="32">
        <v>0</v>
      </c>
    </row>
    <row r="149" spans="1:16">
      <c r="A149" t="s">
        <v>17</v>
      </c>
      <c r="B149" t="s">
        <v>107</v>
      </c>
      <c r="C149" t="s">
        <v>108</v>
      </c>
      <c r="D149" t="s">
        <v>20</v>
      </c>
      <c r="E149" s="19">
        <v>42180</v>
      </c>
      <c r="F149" s="26" t="s">
        <v>21</v>
      </c>
      <c r="G149" s="26">
        <v>0.28999999999999998</v>
      </c>
      <c r="H149" s="34" t="s">
        <v>123</v>
      </c>
      <c r="I149" s="28">
        <f t="shared" si="4"/>
        <v>130136</v>
      </c>
      <c r="J149" s="1" t="s">
        <v>29</v>
      </c>
      <c r="K149" s="1" t="s">
        <v>26</v>
      </c>
      <c r="L149" s="1">
        <v>1</v>
      </c>
      <c r="M149" s="29">
        <f t="shared" si="5"/>
        <v>3.4482758620689657</v>
      </c>
      <c r="N149" s="32">
        <v>0</v>
      </c>
      <c r="O149">
        <v>254</v>
      </c>
      <c r="P149" s="32">
        <v>0</v>
      </c>
    </row>
    <row r="150" spans="1:16">
      <c r="A150" t="s">
        <v>17</v>
      </c>
      <c r="B150" t="s">
        <v>107</v>
      </c>
      <c r="C150" t="s">
        <v>108</v>
      </c>
      <c r="D150" t="s">
        <v>20</v>
      </c>
      <c r="E150" s="19">
        <v>42180</v>
      </c>
      <c r="F150" s="26" t="s">
        <v>21</v>
      </c>
      <c r="G150" s="26">
        <v>0.28999999999999998</v>
      </c>
      <c r="H150" s="34" t="s">
        <v>123</v>
      </c>
      <c r="I150" s="28">
        <f t="shared" si="4"/>
        <v>130136</v>
      </c>
      <c r="J150" s="1" t="s">
        <v>23</v>
      </c>
      <c r="K150" s="1" t="s">
        <v>26</v>
      </c>
      <c r="L150" s="1">
        <v>1</v>
      </c>
      <c r="M150" s="29">
        <f t="shared" si="5"/>
        <v>3.4482758620689657</v>
      </c>
      <c r="N150" s="32">
        <v>0</v>
      </c>
      <c r="O150">
        <v>254</v>
      </c>
      <c r="P150" s="32">
        <v>0</v>
      </c>
    </row>
    <row r="151" spans="1:16">
      <c r="A151" t="s">
        <v>17</v>
      </c>
      <c r="B151" t="s">
        <v>107</v>
      </c>
      <c r="C151" t="s">
        <v>108</v>
      </c>
      <c r="D151" t="s">
        <v>20</v>
      </c>
      <c r="E151" s="19">
        <v>42180</v>
      </c>
      <c r="F151" s="26" t="s">
        <v>21</v>
      </c>
      <c r="G151" s="26">
        <v>0.28999999999999998</v>
      </c>
      <c r="H151" s="27" t="s">
        <v>71</v>
      </c>
      <c r="I151" s="28">
        <f t="shared" si="4"/>
        <v>130123</v>
      </c>
      <c r="J151" t="s">
        <v>29</v>
      </c>
      <c r="K151" s="1" t="s">
        <v>26</v>
      </c>
      <c r="L151" s="1">
        <v>2</v>
      </c>
      <c r="M151" s="29">
        <f t="shared" si="5"/>
        <v>6.8965517241379315</v>
      </c>
      <c r="N151" s="32">
        <v>0</v>
      </c>
      <c r="O151">
        <v>254</v>
      </c>
      <c r="P151" s="32">
        <v>0</v>
      </c>
    </row>
    <row r="152" spans="1:16">
      <c r="A152" t="s">
        <v>17</v>
      </c>
      <c r="B152" t="s">
        <v>107</v>
      </c>
      <c r="C152" t="s">
        <v>108</v>
      </c>
      <c r="D152" t="s">
        <v>20</v>
      </c>
      <c r="E152" s="19">
        <v>42180</v>
      </c>
      <c r="F152" s="26" t="s">
        <v>21</v>
      </c>
      <c r="G152" s="26">
        <v>0.28999999999999998</v>
      </c>
      <c r="H152" s="27" t="s">
        <v>71</v>
      </c>
      <c r="I152" s="28">
        <f t="shared" si="4"/>
        <v>130123</v>
      </c>
      <c r="J152" s="1" t="s">
        <v>23</v>
      </c>
      <c r="K152" s="1" t="s">
        <v>26</v>
      </c>
      <c r="L152" s="1">
        <v>1</v>
      </c>
      <c r="M152" s="29">
        <f t="shared" si="5"/>
        <v>3.4482758620689657</v>
      </c>
      <c r="N152" s="32">
        <v>0</v>
      </c>
      <c r="O152">
        <v>254</v>
      </c>
      <c r="P152" s="32">
        <v>0</v>
      </c>
    </row>
    <row r="153" spans="1:16">
      <c r="A153" t="s">
        <v>17</v>
      </c>
      <c r="B153" t="s">
        <v>107</v>
      </c>
      <c r="C153" t="s">
        <v>108</v>
      </c>
      <c r="D153" t="s">
        <v>20</v>
      </c>
      <c r="E153" s="19">
        <v>42180</v>
      </c>
      <c r="F153" s="26" t="s">
        <v>21</v>
      </c>
      <c r="G153" s="26">
        <v>0.28999999999999998</v>
      </c>
      <c r="H153" s="34" t="s">
        <v>124</v>
      </c>
      <c r="I153" s="28">
        <f t="shared" si="4"/>
        <v>130044</v>
      </c>
      <c r="J153" s="1" t="s">
        <v>29</v>
      </c>
      <c r="K153" s="1" t="s">
        <v>26</v>
      </c>
      <c r="L153" s="1">
        <v>4</v>
      </c>
      <c r="M153" s="29">
        <f t="shared" si="5"/>
        <v>13.793103448275863</v>
      </c>
      <c r="N153" s="32">
        <v>0</v>
      </c>
      <c r="O153">
        <v>254</v>
      </c>
      <c r="P153" s="32">
        <v>0</v>
      </c>
    </row>
    <row r="154" spans="1:16">
      <c r="A154" t="s">
        <v>17</v>
      </c>
      <c r="B154" t="s">
        <v>107</v>
      </c>
      <c r="C154" t="s">
        <v>108</v>
      </c>
      <c r="D154" t="s">
        <v>20</v>
      </c>
      <c r="E154" s="19">
        <v>42180</v>
      </c>
      <c r="F154" s="26" t="s">
        <v>21</v>
      </c>
      <c r="G154" s="26">
        <v>0.28999999999999998</v>
      </c>
      <c r="H154" s="34" t="s">
        <v>124</v>
      </c>
      <c r="I154" s="28">
        <f t="shared" si="4"/>
        <v>130044</v>
      </c>
      <c r="J154" s="1" t="s">
        <v>23</v>
      </c>
      <c r="K154" s="1" t="s">
        <v>26</v>
      </c>
      <c r="L154" s="1">
        <v>1</v>
      </c>
      <c r="M154" s="29">
        <f t="shared" si="5"/>
        <v>3.4482758620689657</v>
      </c>
      <c r="N154" s="32">
        <v>0</v>
      </c>
      <c r="O154">
        <v>254</v>
      </c>
      <c r="P154" s="32">
        <v>0</v>
      </c>
    </row>
    <row r="155" spans="1:16">
      <c r="A155" t="s">
        <v>17</v>
      </c>
      <c r="B155" t="s">
        <v>107</v>
      </c>
      <c r="C155" t="s">
        <v>108</v>
      </c>
      <c r="D155" t="s">
        <v>20</v>
      </c>
      <c r="E155" s="19">
        <v>42180</v>
      </c>
      <c r="F155" s="26" t="s">
        <v>21</v>
      </c>
      <c r="G155" s="26">
        <v>0.28999999999999998</v>
      </c>
      <c r="H155" s="27" t="s">
        <v>77</v>
      </c>
      <c r="I155" s="28">
        <f t="shared" si="4"/>
        <v>152276</v>
      </c>
      <c r="J155" s="1" t="s">
        <v>29</v>
      </c>
      <c r="K155" s="1" t="s">
        <v>26</v>
      </c>
      <c r="L155" s="1">
        <v>3</v>
      </c>
      <c r="M155" s="29">
        <f t="shared" si="5"/>
        <v>10.344827586206897</v>
      </c>
      <c r="N155" s="32">
        <v>0</v>
      </c>
      <c r="O155">
        <v>254</v>
      </c>
      <c r="P155" s="32">
        <v>0</v>
      </c>
    </row>
    <row r="156" spans="1:16">
      <c r="A156" t="s">
        <v>17</v>
      </c>
      <c r="B156" t="s">
        <v>107</v>
      </c>
      <c r="C156" t="s">
        <v>108</v>
      </c>
      <c r="D156" t="s">
        <v>20</v>
      </c>
      <c r="E156" s="19">
        <v>42180</v>
      </c>
      <c r="F156" s="26" t="s">
        <v>21</v>
      </c>
      <c r="G156" s="26">
        <v>0.28999999999999998</v>
      </c>
      <c r="H156" s="30" t="s">
        <v>76</v>
      </c>
      <c r="I156" s="28">
        <f t="shared" si="4"/>
        <v>147006</v>
      </c>
      <c r="J156" s="1" t="s">
        <v>29</v>
      </c>
      <c r="K156" s="1" t="s">
        <v>26</v>
      </c>
      <c r="L156" s="1">
        <v>1</v>
      </c>
      <c r="M156" s="29">
        <f t="shared" si="5"/>
        <v>3.4482758620689657</v>
      </c>
      <c r="N156" s="32">
        <v>0</v>
      </c>
      <c r="O156">
        <v>254</v>
      </c>
      <c r="P156" s="32">
        <v>0</v>
      </c>
    </row>
    <row r="157" spans="1:16">
      <c r="A157" t="s">
        <v>17</v>
      </c>
      <c r="B157" t="s">
        <v>107</v>
      </c>
      <c r="C157" t="s">
        <v>108</v>
      </c>
      <c r="D157" t="s">
        <v>20</v>
      </c>
      <c r="E157" s="19">
        <v>42180</v>
      </c>
      <c r="F157" s="26" t="s">
        <v>21</v>
      </c>
      <c r="G157" s="26">
        <v>0.28999999999999998</v>
      </c>
      <c r="H157" s="27" t="s">
        <v>91</v>
      </c>
      <c r="I157" s="28">
        <f t="shared" si="4"/>
        <v>129659</v>
      </c>
      <c r="J157" s="1" t="s">
        <v>29</v>
      </c>
      <c r="K157" s="1" t="s">
        <v>26</v>
      </c>
      <c r="L157" s="1">
        <v>1</v>
      </c>
      <c r="M157" s="29">
        <f t="shared" si="5"/>
        <v>3.4482758620689657</v>
      </c>
      <c r="N157" s="32">
        <v>0</v>
      </c>
      <c r="O157">
        <v>254</v>
      </c>
      <c r="P157" s="32">
        <v>0</v>
      </c>
    </row>
    <row r="158" spans="1:16">
      <c r="A158" t="s">
        <v>17</v>
      </c>
      <c r="B158" t="s">
        <v>107</v>
      </c>
      <c r="C158" t="s">
        <v>108</v>
      </c>
      <c r="D158" t="s">
        <v>20</v>
      </c>
      <c r="E158" s="19">
        <v>42180</v>
      </c>
      <c r="F158" s="26" t="s">
        <v>21</v>
      </c>
      <c r="G158" s="26">
        <v>0.28999999999999998</v>
      </c>
      <c r="H158" s="31" t="s">
        <v>125</v>
      </c>
      <c r="I158" s="28">
        <f t="shared" si="4"/>
        <v>883</v>
      </c>
      <c r="J158" s="1" t="s">
        <v>23</v>
      </c>
      <c r="K158" s="1" t="s">
        <v>26</v>
      </c>
      <c r="L158" s="1">
        <v>1</v>
      </c>
      <c r="M158" s="29">
        <f t="shared" si="5"/>
        <v>3.4482758620689657</v>
      </c>
      <c r="N158" s="32">
        <v>0</v>
      </c>
      <c r="O158">
        <v>254</v>
      </c>
      <c r="P158" s="32">
        <v>0</v>
      </c>
    </row>
    <row r="159" spans="1:16">
      <c r="A159" t="s">
        <v>17</v>
      </c>
      <c r="B159" t="s">
        <v>107</v>
      </c>
      <c r="C159" t="s">
        <v>108</v>
      </c>
      <c r="D159" t="s">
        <v>20</v>
      </c>
      <c r="E159" s="19">
        <v>42180</v>
      </c>
      <c r="F159" s="26" t="s">
        <v>21</v>
      </c>
      <c r="G159" s="26">
        <v>0.28999999999999998</v>
      </c>
      <c r="H159" s="27" t="s">
        <v>67</v>
      </c>
      <c r="I159" s="28">
        <f t="shared" ref="I159:I222" si="6">VLOOKUP(H159, Range,2)</f>
        <v>131495</v>
      </c>
      <c r="J159" s="1" t="s">
        <v>29</v>
      </c>
      <c r="K159" s="1" t="s">
        <v>34</v>
      </c>
      <c r="L159" s="1">
        <v>1</v>
      </c>
      <c r="M159" s="29">
        <f t="shared" si="5"/>
        <v>3.4482758620689657</v>
      </c>
      <c r="N159" s="32">
        <v>0</v>
      </c>
      <c r="O159">
        <v>254</v>
      </c>
      <c r="P159" s="32">
        <v>0</v>
      </c>
    </row>
    <row r="160" spans="1:16">
      <c r="A160" t="s">
        <v>17</v>
      </c>
      <c r="B160" t="s">
        <v>107</v>
      </c>
      <c r="C160" t="s">
        <v>108</v>
      </c>
      <c r="D160" t="s">
        <v>20</v>
      </c>
      <c r="E160" s="19">
        <v>42180</v>
      </c>
      <c r="F160" s="26" t="s">
        <v>21</v>
      </c>
      <c r="G160" s="26">
        <v>0.28999999999999998</v>
      </c>
      <c r="H160" s="27" t="s">
        <v>67</v>
      </c>
      <c r="I160" s="28">
        <f t="shared" si="6"/>
        <v>131495</v>
      </c>
      <c r="J160" s="1" t="s">
        <v>23</v>
      </c>
      <c r="K160" s="1" t="s">
        <v>34</v>
      </c>
      <c r="L160" s="1">
        <v>39</v>
      </c>
      <c r="M160" s="29">
        <f t="shared" ref="M160:M222" si="7">L160/0.29</f>
        <v>134.48275862068965</v>
      </c>
      <c r="N160" s="32">
        <v>0</v>
      </c>
      <c r="O160">
        <v>254</v>
      </c>
      <c r="P160" s="32">
        <v>0</v>
      </c>
    </row>
    <row r="161" spans="1:17">
      <c r="A161" t="s">
        <v>17</v>
      </c>
      <c r="B161" t="s">
        <v>107</v>
      </c>
      <c r="C161" t="s">
        <v>108</v>
      </c>
      <c r="D161" t="s">
        <v>20</v>
      </c>
      <c r="E161" s="19">
        <v>42180</v>
      </c>
      <c r="F161" s="26" t="s">
        <v>21</v>
      </c>
      <c r="G161" s="26">
        <v>0.28999999999999998</v>
      </c>
      <c r="H161" s="27" t="s">
        <v>106</v>
      </c>
      <c r="I161" s="28">
        <f t="shared" si="6"/>
        <v>129680</v>
      </c>
      <c r="J161" s="1" t="s">
        <v>29</v>
      </c>
      <c r="K161" s="1" t="s">
        <v>26</v>
      </c>
      <c r="L161" s="1">
        <v>9</v>
      </c>
      <c r="M161" s="29">
        <f t="shared" si="7"/>
        <v>31.03448275862069</v>
      </c>
      <c r="N161" s="32">
        <v>0</v>
      </c>
      <c r="O161">
        <v>254</v>
      </c>
      <c r="P161" s="32">
        <v>0</v>
      </c>
    </row>
    <row r="162" spans="1:17">
      <c r="A162" t="s">
        <v>17</v>
      </c>
      <c r="B162" t="s">
        <v>107</v>
      </c>
      <c r="C162" t="s">
        <v>108</v>
      </c>
      <c r="D162" t="s">
        <v>20</v>
      </c>
      <c r="E162" s="19">
        <v>42180</v>
      </c>
      <c r="F162" s="26" t="s">
        <v>21</v>
      </c>
      <c r="G162" s="26">
        <v>0.28999999999999998</v>
      </c>
      <c r="H162" s="31" t="s">
        <v>86</v>
      </c>
      <c r="I162" s="28">
        <f t="shared" si="6"/>
        <v>146142</v>
      </c>
      <c r="J162" s="1" t="s">
        <v>23</v>
      </c>
      <c r="K162" s="1" t="s">
        <v>34</v>
      </c>
      <c r="L162" s="1">
        <v>0</v>
      </c>
      <c r="M162" s="29">
        <f t="shared" si="7"/>
        <v>0</v>
      </c>
      <c r="N162" s="32">
        <v>8</v>
      </c>
      <c r="O162">
        <v>254</v>
      </c>
      <c r="P162" s="32">
        <v>0</v>
      </c>
      <c r="Q162" t="s">
        <v>87</v>
      </c>
    </row>
    <row r="163" spans="1:17">
      <c r="A163" t="s">
        <v>17</v>
      </c>
      <c r="B163" t="s">
        <v>107</v>
      </c>
      <c r="C163" t="s">
        <v>108</v>
      </c>
      <c r="D163" t="s">
        <v>20</v>
      </c>
      <c r="E163" s="19">
        <v>42180</v>
      </c>
      <c r="F163" s="26" t="s">
        <v>21</v>
      </c>
      <c r="G163" s="26">
        <v>0.28999999999999998</v>
      </c>
      <c r="H163" s="27" t="s">
        <v>83</v>
      </c>
      <c r="I163" s="28">
        <f t="shared" si="6"/>
        <v>100982</v>
      </c>
      <c r="J163" s="1" t="s">
        <v>23</v>
      </c>
      <c r="K163" s="1" t="s">
        <v>24</v>
      </c>
      <c r="L163" s="1">
        <v>2</v>
      </c>
      <c r="M163" s="29">
        <f t="shared" si="7"/>
        <v>6.8965517241379315</v>
      </c>
      <c r="N163" s="32">
        <v>1</v>
      </c>
      <c r="O163">
        <v>254</v>
      </c>
      <c r="P163" s="32">
        <v>0</v>
      </c>
    </row>
    <row r="164" spans="1:17">
      <c r="A164" t="s">
        <v>17</v>
      </c>
      <c r="B164" t="s">
        <v>107</v>
      </c>
      <c r="C164" t="s">
        <v>108</v>
      </c>
      <c r="D164" t="s">
        <v>20</v>
      </c>
      <c r="E164" s="19">
        <v>42180</v>
      </c>
      <c r="F164" s="26" t="s">
        <v>21</v>
      </c>
      <c r="G164" s="26">
        <v>0.28999999999999998</v>
      </c>
      <c r="H164" s="34" t="s">
        <v>126</v>
      </c>
      <c r="I164" s="28">
        <f t="shared" si="6"/>
        <v>103579</v>
      </c>
      <c r="J164" s="1" t="s">
        <v>23</v>
      </c>
      <c r="K164" s="1" t="s">
        <v>34</v>
      </c>
      <c r="L164" s="1">
        <v>1</v>
      </c>
      <c r="M164" s="29">
        <f t="shared" si="7"/>
        <v>3.4482758620689657</v>
      </c>
      <c r="N164" s="32">
        <v>1</v>
      </c>
      <c r="O164">
        <v>254</v>
      </c>
      <c r="P164" s="32">
        <v>0</v>
      </c>
    </row>
    <row r="165" spans="1:17">
      <c r="A165" t="s">
        <v>17</v>
      </c>
      <c r="B165" t="s">
        <v>127</v>
      </c>
      <c r="C165" t="s">
        <v>128</v>
      </c>
      <c r="D165" t="s">
        <v>20</v>
      </c>
      <c r="E165" s="19">
        <v>42180</v>
      </c>
      <c r="F165" s="26" t="s">
        <v>21</v>
      </c>
      <c r="G165" s="26">
        <v>0.28999999999999998</v>
      </c>
      <c r="H165" s="33" t="s">
        <v>22</v>
      </c>
      <c r="I165" s="28">
        <f t="shared" si="6"/>
        <v>124273</v>
      </c>
      <c r="J165" s="1" t="s">
        <v>29</v>
      </c>
      <c r="K165" s="1" t="s">
        <v>24</v>
      </c>
      <c r="L165" s="1">
        <v>15</v>
      </c>
      <c r="M165" s="29">
        <f t="shared" si="7"/>
        <v>51.724137931034484</v>
      </c>
      <c r="N165" s="32">
        <v>0</v>
      </c>
      <c r="O165" s="32">
        <v>39</v>
      </c>
      <c r="P165" s="32">
        <v>0</v>
      </c>
    </row>
    <row r="166" spans="1:17">
      <c r="A166" t="s">
        <v>17</v>
      </c>
      <c r="B166" t="s">
        <v>127</v>
      </c>
      <c r="C166" t="s">
        <v>128</v>
      </c>
      <c r="D166" t="s">
        <v>20</v>
      </c>
      <c r="E166" s="19">
        <v>42180</v>
      </c>
      <c r="F166" s="26" t="s">
        <v>21</v>
      </c>
      <c r="G166" s="26">
        <v>0.28999999999999998</v>
      </c>
      <c r="H166" s="33" t="s">
        <v>22</v>
      </c>
      <c r="I166" s="28">
        <f t="shared" si="6"/>
        <v>124273</v>
      </c>
      <c r="J166" s="1" t="s">
        <v>23</v>
      </c>
      <c r="K166" s="1" t="s">
        <v>24</v>
      </c>
      <c r="L166" s="1">
        <v>7</v>
      </c>
      <c r="M166" s="29">
        <f t="shared" si="7"/>
        <v>24.137931034482762</v>
      </c>
      <c r="N166" s="32">
        <v>0</v>
      </c>
      <c r="O166" s="32">
        <v>39</v>
      </c>
      <c r="P166" s="32">
        <v>0</v>
      </c>
    </row>
    <row r="167" spans="1:17">
      <c r="A167" t="s">
        <v>17</v>
      </c>
      <c r="B167" t="s">
        <v>127</v>
      </c>
      <c r="C167" t="s">
        <v>128</v>
      </c>
      <c r="D167" t="s">
        <v>20</v>
      </c>
      <c r="E167" s="19">
        <v>42180</v>
      </c>
      <c r="F167" s="26" t="s">
        <v>21</v>
      </c>
      <c r="G167" s="26">
        <v>0.28999999999999998</v>
      </c>
      <c r="H167" s="27" t="s">
        <v>25</v>
      </c>
      <c r="I167" s="28">
        <f t="shared" si="6"/>
        <v>124319</v>
      </c>
      <c r="J167" s="1" t="s">
        <v>23</v>
      </c>
      <c r="K167" s="1" t="s">
        <v>26</v>
      </c>
      <c r="L167" s="1">
        <v>2</v>
      </c>
      <c r="M167" s="29">
        <f t="shared" si="7"/>
        <v>6.8965517241379315</v>
      </c>
      <c r="N167" s="32">
        <v>0</v>
      </c>
      <c r="O167" s="32">
        <v>39</v>
      </c>
      <c r="P167" s="32">
        <v>0</v>
      </c>
    </row>
    <row r="168" spans="1:17">
      <c r="A168" t="s">
        <v>17</v>
      </c>
      <c r="B168" t="s">
        <v>127</v>
      </c>
      <c r="C168" t="s">
        <v>128</v>
      </c>
      <c r="D168" t="s">
        <v>20</v>
      </c>
      <c r="E168" s="19">
        <v>42180</v>
      </c>
      <c r="F168" s="26" t="s">
        <v>21</v>
      </c>
      <c r="G168" s="26">
        <v>0.28999999999999998</v>
      </c>
      <c r="H168" s="34" t="s">
        <v>28</v>
      </c>
      <c r="I168" s="28">
        <f t="shared" si="6"/>
        <v>125064</v>
      </c>
      <c r="J168" s="1" t="s">
        <v>29</v>
      </c>
      <c r="K168" s="1" t="s">
        <v>26</v>
      </c>
      <c r="L168" s="1">
        <v>1</v>
      </c>
      <c r="M168" s="29">
        <f t="shared" si="7"/>
        <v>3.4482758620689657</v>
      </c>
      <c r="N168" s="32">
        <v>0</v>
      </c>
      <c r="O168" s="32">
        <v>39</v>
      </c>
      <c r="P168" s="32">
        <v>0</v>
      </c>
    </row>
    <row r="169" spans="1:17">
      <c r="A169" t="s">
        <v>17</v>
      </c>
      <c r="B169" t="s">
        <v>127</v>
      </c>
      <c r="C169" t="s">
        <v>128</v>
      </c>
      <c r="D169" t="s">
        <v>20</v>
      </c>
      <c r="E169" s="19">
        <v>42180</v>
      </c>
      <c r="F169" s="26" t="s">
        <v>21</v>
      </c>
      <c r="G169" s="26">
        <v>0.28999999999999998</v>
      </c>
      <c r="H169" s="34" t="s">
        <v>28</v>
      </c>
      <c r="I169" s="28">
        <f t="shared" si="6"/>
        <v>125064</v>
      </c>
      <c r="J169" s="1" t="s">
        <v>23</v>
      </c>
      <c r="K169" s="1" t="s">
        <v>26</v>
      </c>
      <c r="L169" s="1">
        <v>3</v>
      </c>
      <c r="M169" s="29">
        <f t="shared" si="7"/>
        <v>10.344827586206897</v>
      </c>
      <c r="N169" s="32">
        <v>0</v>
      </c>
      <c r="O169" s="32">
        <v>39</v>
      </c>
      <c r="P169" s="32">
        <v>0</v>
      </c>
    </row>
    <row r="170" spans="1:17">
      <c r="A170" t="s">
        <v>17</v>
      </c>
      <c r="B170" t="s">
        <v>127</v>
      </c>
      <c r="C170" t="s">
        <v>128</v>
      </c>
      <c r="D170" t="s">
        <v>20</v>
      </c>
      <c r="E170" s="19">
        <v>42180</v>
      </c>
      <c r="F170" s="26" t="s">
        <v>21</v>
      </c>
      <c r="G170" s="26">
        <v>0.28999999999999998</v>
      </c>
      <c r="H170" s="27" t="s">
        <v>27</v>
      </c>
      <c r="I170" s="28">
        <f t="shared" si="6"/>
        <v>123574</v>
      </c>
      <c r="J170" s="1" t="s">
        <v>23</v>
      </c>
      <c r="K170" s="1" t="s">
        <v>26</v>
      </c>
      <c r="L170" s="1">
        <v>2</v>
      </c>
      <c r="M170" s="29">
        <f t="shared" si="7"/>
        <v>6.8965517241379315</v>
      </c>
      <c r="N170" s="32">
        <v>0</v>
      </c>
      <c r="O170" s="32">
        <v>39</v>
      </c>
      <c r="P170" s="32">
        <v>0</v>
      </c>
    </row>
    <row r="171" spans="1:17">
      <c r="A171" t="s">
        <v>17</v>
      </c>
      <c r="B171" t="s">
        <v>127</v>
      </c>
      <c r="C171" t="s">
        <v>128</v>
      </c>
      <c r="D171" t="s">
        <v>20</v>
      </c>
      <c r="E171" s="19">
        <v>42180</v>
      </c>
      <c r="F171" s="26" t="s">
        <v>21</v>
      </c>
      <c r="G171" s="26">
        <v>0.28999999999999998</v>
      </c>
      <c r="H171" s="27" t="s">
        <v>32</v>
      </c>
      <c r="I171" s="28">
        <f t="shared" si="6"/>
        <v>124913</v>
      </c>
      <c r="J171" s="1" t="s">
        <v>29</v>
      </c>
      <c r="K171" s="1" t="s">
        <v>26</v>
      </c>
      <c r="L171" s="1">
        <v>1</v>
      </c>
      <c r="M171" s="29">
        <f t="shared" si="7"/>
        <v>3.4482758620689657</v>
      </c>
      <c r="N171" s="32">
        <v>0</v>
      </c>
      <c r="O171" s="32">
        <v>39</v>
      </c>
      <c r="P171" s="32">
        <v>0</v>
      </c>
    </row>
    <row r="172" spans="1:17">
      <c r="A172" t="s">
        <v>17</v>
      </c>
      <c r="B172" t="s">
        <v>127</v>
      </c>
      <c r="C172" t="s">
        <v>128</v>
      </c>
      <c r="D172" t="s">
        <v>20</v>
      </c>
      <c r="E172" s="19">
        <v>42180</v>
      </c>
      <c r="F172" s="26" t="s">
        <v>21</v>
      </c>
      <c r="G172" s="26">
        <v>0.28999999999999998</v>
      </c>
      <c r="H172" s="27" t="s">
        <v>109</v>
      </c>
      <c r="I172" s="28">
        <f t="shared" si="6"/>
        <v>104906</v>
      </c>
      <c r="J172" s="1" t="s">
        <v>23</v>
      </c>
      <c r="K172" s="1" t="s">
        <v>26</v>
      </c>
      <c r="L172" s="1">
        <v>10</v>
      </c>
      <c r="M172" s="29">
        <f t="shared" si="7"/>
        <v>34.482758620689658</v>
      </c>
      <c r="N172" s="32">
        <v>0</v>
      </c>
      <c r="O172" s="32">
        <v>39</v>
      </c>
      <c r="P172" s="32">
        <v>0</v>
      </c>
    </row>
    <row r="173" spans="1:17">
      <c r="A173" t="s">
        <v>17</v>
      </c>
      <c r="B173" t="s">
        <v>127</v>
      </c>
      <c r="C173" t="s">
        <v>128</v>
      </c>
      <c r="D173" t="s">
        <v>20</v>
      </c>
      <c r="E173" s="19">
        <v>42180</v>
      </c>
      <c r="F173" s="26" t="s">
        <v>21</v>
      </c>
      <c r="G173" s="26">
        <v>0.28999999999999998</v>
      </c>
      <c r="H173" s="31" t="s">
        <v>44</v>
      </c>
      <c r="I173" s="28">
        <f t="shared" si="6"/>
        <v>152391</v>
      </c>
      <c r="J173" s="1" t="s">
        <v>29</v>
      </c>
      <c r="K173" s="1" t="s">
        <v>26</v>
      </c>
      <c r="L173" s="1">
        <v>4</v>
      </c>
      <c r="M173" s="29">
        <f t="shared" si="7"/>
        <v>13.793103448275863</v>
      </c>
      <c r="N173" s="32">
        <v>0</v>
      </c>
      <c r="O173" s="32">
        <v>39</v>
      </c>
      <c r="P173" s="32">
        <v>0</v>
      </c>
    </row>
    <row r="174" spans="1:17">
      <c r="A174" t="s">
        <v>17</v>
      </c>
      <c r="B174" t="s">
        <v>127</v>
      </c>
      <c r="C174" t="s">
        <v>128</v>
      </c>
      <c r="D174" t="s">
        <v>20</v>
      </c>
      <c r="E174" s="19">
        <v>42180</v>
      </c>
      <c r="F174" s="26" t="s">
        <v>21</v>
      </c>
      <c r="G174" s="26">
        <v>0.28999999999999998</v>
      </c>
      <c r="H174" s="31" t="s">
        <v>43</v>
      </c>
      <c r="I174" s="28">
        <f t="shared" si="6"/>
        <v>799</v>
      </c>
      <c r="J174" s="1" t="s">
        <v>29</v>
      </c>
      <c r="K174" s="1" t="s">
        <v>26</v>
      </c>
      <c r="L174" s="1">
        <v>2</v>
      </c>
      <c r="M174" s="29">
        <f t="shared" si="7"/>
        <v>6.8965517241379315</v>
      </c>
      <c r="N174" s="32">
        <v>0</v>
      </c>
      <c r="O174" s="32">
        <v>39</v>
      </c>
      <c r="P174" s="32">
        <v>0</v>
      </c>
    </row>
    <row r="175" spans="1:17">
      <c r="A175" t="s">
        <v>17</v>
      </c>
      <c r="B175" t="s">
        <v>127</v>
      </c>
      <c r="C175" t="s">
        <v>128</v>
      </c>
      <c r="D175" t="s">
        <v>20</v>
      </c>
      <c r="E175" s="19">
        <v>42180</v>
      </c>
      <c r="F175" s="26" t="s">
        <v>21</v>
      </c>
      <c r="G175" s="26">
        <v>0.28999999999999998</v>
      </c>
      <c r="H175" s="31" t="s">
        <v>53</v>
      </c>
      <c r="I175" s="28">
        <f t="shared" si="6"/>
        <v>1360</v>
      </c>
      <c r="J175" s="1" t="s">
        <v>23</v>
      </c>
      <c r="K175" s="1" t="s">
        <v>24</v>
      </c>
      <c r="L175" s="1">
        <v>1</v>
      </c>
      <c r="M175" s="29">
        <f t="shared" si="7"/>
        <v>3.4482758620689657</v>
      </c>
      <c r="N175" s="32">
        <v>0</v>
      </c>
      <c r="O175" s="32">
        <v>39</v>
      </c>
      <c r="P175" s="32">
        <v>0</v>
      </c>
    </row>
    <row r="176" spans="1:17">
      <c r="A176" t="s">
        <v>17</v>
      </c>
      <c r="B176" t="s">
        <v>127</v>
      </c>
      <c r="C176" t="s">
        <v>128</v>
      </c>
      <c r="D176" t="s">
        <v>20</v>
      </c>
      <c r="E176" s="19">
        <v>42180</v>
      </c>
      <c r="F176" s="26" t="s">
        <v>21</v>
      </c>
      <c r="G176" s="26">
        <v>0.28999999999999998</v>
      </c>
      <c r="H176" s="34" t="s">
        <v>129</v>
      </c>
      <c r="I176" s="28">
        <f t="shared" si="6"/>
        <v>117890</v>
      </c>
      <c r="J176" s="1" t="s">
        <v>23</v>
      </c>
      <c r="K176" s="1" t="s">
        <v>34</v>
      </c>
      <c r="L176" s="1">
        <v>1</v>
      </c>
      <c r="M176" s="29">
        <f t="shared" si="7"/>
        <v>3.4482758620689657</v>
      </c>
      <c r="N176" s="32">
        <v>1</v>
      </c>
      <c r="O176" s="32">
        <v>39</v>
      </c>
      <c r="P176" s="32">
        <v>0</v>
      </c>
    </row>
    <row r="177" spans="1:17">
      <c r="A177" t="s">
        <v>17</v>
      </c>
      <c r="B177" t="s">
        <v>127</v>
      </c>
      <c r="C177" t="s">
        <v>128</v>
      </c>
      <c r="D177" t="s">
        <v>20</v>
      </c>
      <c r="E177" s="19">
        <v>42180</v>
      </c>
      <c r="F177" s="26" t="s">
        <v>21</v>
      </c>
      <c r="G177" s="26">
        <v>0.28999999999999998</v>
      </c>
      <c r="H177" s="27" t="s">
        <v>95</v>
      </c>
      <c r="I177" s="28">
        <f t="shared" si="6"/>
        <v>879714</v>
      </c>
      <c r="J177" s="1" t="s">
        <v>29</v>
      </c>
      <c r="K177" s="1" t="s">
        <v>26</v>
      </c>
      <c r="L177" s="1">
        <v>1</v>
      </c>
      <c r="M177" s="29">
        <f t="shared" si="7"/>
        <v>3.4482758620689657</v>
      </c>
      <c r="N177" s="32">
        <v>0</v>
      </c>
      <c r="O177" s="32">
        <v>39</v>
      </c>
      <c r="P177" s="32">
        <v>0</v>
      </c>
    </row>
    <row r="178" spans="1:17">
      <c r="A178" t="s">
        <v>17</v>
      </c>
      <c r="B178" t="s">
        <v>127</v>
      </c>
      <c r="C178" t="s">
        <v>128</v>
      </c>
      <c r="D178" t="s">
        <v>20</v>
      </c>
      <c r="E178" s="19">
        <v>42180</v>
      </c>
      <c r="F178" s="26" t="s">
        <v>21</v>
      </c>
      <c r="G178" s="26">
        <v>0.28999999999999998</v>
      </c>
      <c r="H178" s="27" t="s">
        <v>96</v>
      </c>
      <c r="I178" s="28">
        <f t="shared" si="6"/>
        <v>138159</v>
      </c>
      <c r="J178" s="1" t="s">
        <v>23</v>
      </c>
      <c r="K178" s="1" t="s">
        <v>26</v>
      </c>
      <c r="L178" s="1">
        <v>1</v>
      </c>
      <c r="M178" s="29">
        <f t="shared" si="7"/>
        <v>3.4482758620689657</v>
      </c>
      <c r="N178" s="32">
        <v>0</v>
      </c>
      <c r="O178" s="32">
        <v>39</v>
      </c>
      <c r="P178" s="32">
        <v>0</v>
      </c>
    </row>
    <row r="179" spans="1:17">
      <c r="A179" t="s">
        <v>17</v>
      </c>
      <c r="B179" t="s">
        <v>127</v>
      </c>
      <c r="C179" t="s">
        <v>128</v>
      </c>
      <c r="D179" t="s">
        <v>20</v>
      </c>
      <c r="E179" s="19">
        <v>42180</v>
      </c>
      <c r="F179" s="26" t="s">
        <v>21</v>
      </c>
      <c r="G179" s="26">
        <v>0.28999999999999998</v>
      </c>
      <c r="H179" s="27" t="s">
        <v>113</v>
      </c>
      <c r="I179" s="28">
        <f t="shared" si="6"/>
        <v>107232</v>
      </c>
      <c r="J179" s="1" t="s">
        <v>23</v>
      </c>
      <c r="K179" s="1" t="s">
        <v>26</v>
      </c>
      <c r="L179" s="1">
        <v>1</v>
      </c>
      <c r="M179" s="29">
        <f t="shared" si="7"/>
        <v>3.4482758620689657</v>
      </c>
      <c r="N179" s="32">
        <v>0</v>
      </c>
      <c r="O179" s="32">
        <v>39</v>
      </c>
      <c r="P179" s="32">
        <v>0</v>
      </c>
    </row>
    <row r="180" spans="1:17">
      <c r="A180" t="s">
        <v>17</v>
      </c>
      <c r="B180" t="s">
        <v>127</v>
      </c>
      <c r="C180" t="s">
        <v>128</v>
      </c>
      <c r="D180" t="s">
        <v>20</v>
      </c>
      <c r="E180" s="19">
        <v>42180</v>
      </c>
      <c r="F180" s="26" t="s">
        <v>21</v>
      </c>
      <c r="G180" s="26">
        <v>0.28999999999999998</v>
      </c>
      <c r="H180" s="34" t="s">
        <v>130</v>
      </c>
      <c r="I180" s="28">
        <f t="shared" si="6"/>
        <v>110628</v>
      </c>
      <c r="J180" s="1" t="s">
        <v>29</v>
      </c>
      <c r="K180" s="1" t="s">
        <v>26</v>
      </c>
      <c r="L180" s="1">
        <v>4</v>
      </c>
      <c r="M180" s="29">
        <f t="shared" si="7"/>
        <v>13.793103448275863</v>
      </c>
      <c r="N180" s="32">
        <v>0</v>
      </c>
      <c r="O180" s="32">
        <v>39</v>
      </c>
      <c r="P180" s="32">
        <v>0</v>
      </c>
    </row>
    <row r="181" spans="1:17">
      <c r="A181" t="s">
        <v>17</v>
      </c>
      <c r="B181" t="s">
        <v>127</v>
      </c>
      <c r="C181" t="s">
        <v>128</v>
      </c>
      <c r="D181" t="s">
        <v>20</v>
      </c>
      <c r="E181" s="19">
        <v>42180</v>
      </c>
      <c r="F181" s="26" t="s">
        <v>21</v>
      </c>
      <c r="G181" s="26">
        <v>0.28999999999999998</v>
      </c>
      <c r="H181" s="27" t="s">
        <v>88</v>
      </c>
      <c r="I181" s="28">
        <f t="shared" si="6"/>
        <v>102408</v>
      </c>
      <c r="J181" s="1" t="s">
        <v>29</v>
      </c>
      <c r="K181" s="1" t="s">
        <v>26</v>
      </c>
      <c r="L181" s="1">
        <v>3</v>
      </c>
      <c r="M181" s="29">
        <f t="shared" si="7"/>
        <v>10.344827586206897</v>
      </c>
      <c r="N181" s="32">
        <v>0</v>
      </c>
      <c r="O181" s="32">
        <v>39</v>
      </c>
      <c r="P181" s="32">
        <v>0</v>
      </c>
    </row>
    <row r="182" spans="1:17">
      <c r="A182" t="s">
        <v>17</v>
      </c>
      <c r="B182" t="s">
        <v>127</v>
      </c>
      <c r="C182" t="s">
        <v>128</v>
      </c>
      <c r="D182" t="s">
        <v>20</v>
      </c>
      <c r="E182" s="19">
        <v>42180</v>
      </c>
      <c r="F182" s="26" t="s">
        <v>21</v>
      </c>
      <c r="G182" s="26">
        <v>0.28999999999999998</v>
      </c>
      <c r="H182" s="27" t="s">
        <v>59</v>
      </c>
      <c r="I182" s="28">
        <f t="shared" si="6"/>
        <v>148603</v>
      </c>
      <c r="J182" s="1" t="s">
        <v>29</v>
      </c>
      <c r="K182" s="1" t="s">
        <v>24</v>
      </c>
      <c r="L182" s="1">
        <v>6</v>
      </c>
      <c r="M182" s="29">
        <f t="shared" si="7"/>
        <v>20.689655172413794</v>
      </c>
      <c r="N182" s="32">
        <v>0</v>
      </c>
      <c r="O182" s="32">
        <v>39</v>
      </c>
      <c r="P182" s="32">
        <v>0</v>
      </c>
    </row>
    <row r="183" spans="1:17">
      <c r="A183" t="s">
        <v>17</v>
      </c>
      <c r="B183" t="s">
        <v>127</v>
      </c>
      <c r="C183" t="s">
        <v>128</v>
      </c>
      <c r="D183" t="s">
        <v>20</v>
      </c>
      <c r="E183" s="19">
        <v>42180</v>
      </c>
      <c r="F183" s="26" t="s">
        <v>21</v>
      </c>
      <c r="G183" s="26">
        <v>0.28999999999999998</v>
      </c>
      <c r="H183" s="27" t="s">
        <v>60</v>
      </c>
      <c r="I183" s="28">
        <f t="shared" si="6"/>
        <v>148591</v>
      </c>
      <c r="J183" s="1" t="s">
        <v>23</v>
      </c>
      <c r="K183" s="1" t="s">
        <v>24</v>
      </c>
      <c r="L183" s="1">
        <v>2</v>
      </c>
      <c r="M183" s="29">
        <f t="shared" si="7"/>
        <v>6.8965517241379315</v>
      </c>
      <c r="N183" s="32">
        <v>0</v>
      </c>
      <c r="O183" s="32">
        <v>39</v>
      </c>
      <c r="P183" s="32">
        <v>0</v>
      </c>
    </row>
    <row r="184" spans="1:17">
      <c r="A184" t="s">
        <v>17</v>
      </c>
      <c r="B184" t="s">
        <v>127</v>
      </c>
      <c r="C184" t="s">
        <v>128</v>
      </c>
      <c r="D184" t="s">
        <v>20</v>
      </c>
      <c r="E184" s="19">
        <v>42180</v>
      </c>
      <c r="F184" s="26" t="s">
        <v>21</v>
      </c>
      <c r="G184" s="26">
        <v>0.28999999999999998</v>
      </c>
      <c r="H184" s="27" t="s">
        <v>131</v>
      </c>
      <c r="I184" s="28">
        <f t="shared" si="6"/>
        <v>103060</v>
      </c>
      <c r="J184" s="1" t="s">
        <v>29</v>
      </c>
      <c r="K184" s="1" t="s">
        <v>26</v>
      </c>
      <c r="L184" s="1">
        <v>2</v>
      </c>
      <c r="M184" s="29">
        <f t="shared" si="7"/>
        <v>6.8965517241379315</v>
      </c>
      <c r="N184" s="32">
        <v>0</v>
      </c>
      <c r="O184" s="32">
        <v>39</v>
      </c>
      <c r="P184" s="32">
        <v>0</v>
      </c>
    </row>
    <row r="185" spans="1:17">
      <c r="A185" t="s">
        <v>17</v>
      </c>
      <c r="B185" t="s">
        <v>127</v>
      </c>
      <c r="C185" t="s">
        <v>128</v>
      </c>
      <c r="D185" t="s">
        <v>20</v>
      </c>
      <c r="E185" s="19">
        <v>42180</v>
      </c>
      <c r="F185" s="26" t="s">
        <v>21</v>
      </c>
      <c r="G185" s="26">
        <v>0.28999999999999998</v>
      </c>
      <c r="H185" s="27" t="s">
        <v>132</v>
      </c>
      <c r="I185" s="28">
        <f t="shared" si="6"/>
        <v>101928</v>
      </c>
      <c r="J185" s="1" t="s">
        <v>29</v>
      </c>
      <c r="K185" s="1" t="s">
        <v>26</v>
      </c>
      <c r="L185" s="1">
        <v>1</v>
      </c>
      <c r="M185" s="29">
        <f t="shared" si="7"/>
        <v>3.4482758620689657</v>
      </c>
      <c r="N185" s="32">
        <v>0</v>
      </c>
      <c r="O185" s="32">
        <v>39</v>
      </c>
      <c r="P185" s="32">
        <v>0</v>
      </c>
    </row>
    <row r="186" spans="1:17">
      <c r="A186" t="s">
        <v>17</v>
      </c>
      <c r="B186" t="s">
        <v>127</v>
      </c>
      <c r="C186" t="s">
        <v>128</v>
      </c>
      <c r="D186" t="s">
        <v>20</v>
      </c>
      <c r="E186" s="19">
        <v>42180</v>
      </c>
      <c r="F186" s="26" t="s">
        <v>21</v>
      </c>
      <c r="G186" s="26">
        <v>0.28999999999999998</v>
      </c>
      <c r="H186" s="27" t="s">
        <v>92</v>
      </c>
      <c r="I186" s="28">
        <f t="shared" si="6"/>
        <v>555935</v>
      </c>
      <c r="J186" s="1" t="s">
        <v>29</v>
      </c>
      <c r="K186" s="1" t="s">
        <v>34</v>
      </c>
      <c r="L186" s="1">
        <v>24</v>
      </c>
      <c r="M186" s="29">
        <f t="shared" si="7"/>
        <v>82.758620689655174</v>
      </c>
      <c r="N186" s="32">
        <v>1</v>
      </c>
      <c r="O186" s="32">
        <v>39</v>
      </c>
      <c r="P186" s="32">
        <v>1</v>
      </c>
      <c r="Q186" t="s">
        <v>133</v>
      </c>
    </row>
    <row r="187" spans="1:17">
      <c r="A187" t="s">
        <v>17</v>
      </c>
      <c r="B187" t="s">
        <v>127</v>
      </c>
      <c r="C187" t="s">
        <v>128</v>
      </c>
      <c r="D187" t="s">
        <v>20</v>
      </c>
      <c r="E187" s="19">
        <v>42180</v>
      </c>
      <c r="F187" s="26" t="s">
        <v>21</v>
      </c>
      <c r="G187" s="26">
        <v>0.28999999999999998</v>
      </c>
      <c r="H187" s="27" t="s">
        <v>92</v>
      </c>
      <c r="I187" s="28">
        <f t="shared" si="6"/>
        <v>555935</v>
      </c>
      <c r="J187" s="1" t="s">
        <v>23</v>
      </c>
      <c r="K187" s="1" t="s">
        <v>34</v>
      </c>
      <c r="L187" s="1">
        <v>46</v>
      </c>
      <c r="M187" s="29">
        <f t="shared" si="7"/>
        <v>158.62068965517241</v>
      </c>
      <c r="N187" s="32">
        <v>2</v>
      </c>
      <c r="O187" s="32">
        <v>39</v>
      </c>
      <c r="P187" s="32">
        <v>1</v>
      </c>
      <c r="Q187" t="s">
        <v>133</v>
      </c>
    </row>
    <row r="188" spans="1:17">
      <c r="A188" t="s">
        <v>17</v>
      </c>
      <c r="B188" t="s">
        <v>127</v>
      </c>
      <c r="C188" t="s">
        <v>128</v>
      </c>
      <c r="D188" t="s">
        <v>20</v>
      </c>
      <c r="E188" s="19">
        <v>42180</v>
      </c>
      <c r="F188" s="26" t="s">
        <v>21</v>
      </c>
      <c r="G188" s="26">
        <v>0.28999999999999998</v>
      </c>
      <c r="H188" s="27" t="s">
        <v>101</v>
      </c>
      <c r="I188" s="28">
        <f t="shared" si="6"/>
        <v>130491</v>
      </c>
      <c r="J188" s="1" t="s">
        <v>23</v>
      </c>
      <c r="K188" s="1" t="s">
        <v>24</v>
      </c>
      <c r="L188" s="1">
        <v>6</v>
      </c>
      <c r="M188" s="29">
        <f t="shared" si="7"/>
        <v>20.689655172413794</v>
      </c>
      <c r="N188" s="32">
        <v>0</v>
      </c>
      <c r="O188" s="32">
        <v>39</v>
      </c>
      <c r="P188" s="32">
        <v>0</v>
      </c>
    </row>
    <row r="189" spans="1:17">
      <c r="A189" t="s">
        <v>17</v>
      </c>
      <c r="B189" t="s">
        <v>127</v>
      </c>
      <c r="C189" t="s">
        <v>128</v>
      </c>
      <c r="D189" t="s">
        <v>20</v>
      </c>
      <c r="E189" s="19">
        <v>42180</v>
      </c>
      <c r="F189" s="26" t="s">
        <v>21</v>
      </c>
      <c r="G189" s="26">
        <v>0.28999999999999998</v>
      </c>
      <c r="H189" s="27" t="s">
        <v>134</v>
      </c>
      <c r="I189" s="28">
        <f t="shared" si="6"/>
        <v>129413</v>
      </c>
      <c r="J189" s="1" t="s">
        <v>23</v>
      </c>
      <c r="K189" s="1" t="s">
        <v>24</v>
      </c>
      <c r="L189" s="1">
        <v>3</v>
      </c>
      <c r="M189" s="29">
        <f t="shared" si="7"/>
        <v>10.344827586206897</v>
      </c>
      <c r="N189" s="32">
        <v>0</v>
      </c>
      <c r="O189" s="32">
        <v>39</v>
      </c>
      <c r="P189" s="32">
        <v>0</v>
      </c>
    </row>
    <row r="190" spans="1:17">
      <c r="A190" t="s">
        <v>17</v>
      </c>
      <c r="B190" t="s">
        <v>127</v>
      </c>
      <c r="C190" t="s">
        <v>128</v>
      </c>
      <c r="D190" t="s">
        <v>20</v>
      </c>
      <c r="E190" s="19">
        <v>42180</v>
      </c>
      <c r="F190" s="26" t="s">
        <v>21</v>
      </c>
      <c r="G190" s="26">
        <v>0.28999999999999998</v>
      </c>
      <c r="H190" s="27" t="s">
        <v>67</v>
      </c>
      <c r="I190" s="28">
        <f t="shared" si="6"/>
        <v>131495</v>
      </c>
      <c r="J190" s="1" t="s">
        <v>23</v>
      </c>
      <c r="K190" s="1" t="s">
        <v>34</v>
      </c>
      <c r="L190" s="1">
        <v>3</v>
      </c>
      <c r="M190" s="29">
        <f t="shared" si="7"/>
        <v>10.344827586206897</v>
      </c>
      <c r="N190" s="32">
        <v>0</v>
      </c>
      <c r="O190" s="32">
        <v>39</v>
      </c>
      <c r="P190" s="32">
        <v>0</v>
      </c>
    </row>
    <row r="191" spans="1:17">
      <c r="A191" t="s">
        <v>17</v>
      </c>
      <c r="B191" t="s">
        <v>127</v>
      </c>
      <c r="C191" t="s">
        <v>128</v>
      </c>
      <c r="D191" t="s">
        <v>20</v>
      </c>
      <c r="E191" s="19">
        <v>42180</v>
      </c>
      <c r="F191" s="26" t="s">
        <v>21</v>
      </c>
      <c r="G191" s="26">
        <v>0.28999999999999998</v>
      </c>
      <c r="H191" s="27" t="s">
        <v>70</v>
      </c>
      <c r="I191" s="28">
        <f t="shared" si="6"/>
        <v>130644</v>
      </c>
      <c r="J191" s="1" t="s">
        <v>29</v>
      </c>
      <c r="K191" s="1" t="s">
        <v>26</v>
      </c>
      <c r="L191" s="1">
        <v>1</v>
      </c>
      <c r="M191" s="29">
        <f t="shared" si="7"/>
        <v>3.4482758620689657</v>
      </c>
      <c r="N191" s="32">
        <v>0</v>
      </c>
      <c r="O191" s="32">
        <v>39</v>
      </c>
      <c r="P191" s="32">
        <v>0</v>
      </c>
    </row>
    <row r="192" spans="1:17">
      <c r="A192" t="s">
        <v>17</v>
      </c>
      <c r="B192" t="s">
        <v>127</v>
      </c>
      <c r="C192" t="s">
        <v>128</v>
      </c>
      <c r="D192" t="s">
        <v>20</v>
      </c>
      <c r="E192" s="19">
        <v>42180</v>
      </c>
      <c r="F192" s="26" t="s">
        <v>21</v>
      </c>
      <c r="G192" s="26">
        <v>0.28999999999999998</v>
      </c>
      <c r="H192" s="27" t="s">
        <v>70</v>
      </c>
      <c r="I192" s="28">
        <f t="shared" si="6"/>
        <v>130644</v>
      </c>
      <c r="J192" s="1" t="s">
        <v>23</v>
      </c>
      <c r="K192" s="1" t="s">
        <v>26</v>
      </c>
      <c r="L192" s="1">
        <v>2</v>
      </c>
      <c r="M192" s="29">
        <f t="shared" si="7"/>
        <v>6.8965517241379315</v>
      </c>
      <c r="N192" s="32">
        <v>0</v>
      </c>
      <c r="O192" s="32">
        <v>39</v>
      </c>
      <c r="P192" s="32">
        <v>0</v>
      </c>
    </row>
    <row r="193" spans="1:17">
      <c r="A193" t="s">
        <v>17</v>
      </c>
      <c r="B193" t="s">
        <v>127</v>
      </c>
      <c r="C193" t="s">
        <v>128</v>
      </c>
      <c r="D193" t="s">
        <v>20</v>
      </c>
      <c r="E193" s="19">
        <v>42180</v>
      </c>
      <c r="F193" s="26" t="s">
        <v>21</v>
      </c>
      <c r="G193" s="26">
        <v>0.28999999999999998</v>
      </c>
      <c r="H193" s="34" t="s">
        <v>122</v>
      </c>
      <c r="I193" s="28">
        <f t="shared" si="6"/>
        <v>157561</v>
      </c>
      <c r="J193" s="1" t="s">
        <v>29</v>
      </c>
      <c r="K193" s="1" t="s">
        <v>26</v>
      </c>
      <c r="L193" s="1">
        <v>1</v>
      </c>
      <c r="M193" s="29">
        <f t="shared" si="7"/>
        <v>3.4482758620689657</v>
      </c>
      <c r="N193" s="32">
        <v>0</v>
      </c>
      <c r="O193" s="32">
        <v>39</v>
      </c>
      <c r="P193" s="32">
        <v>0</v>
      </c>
    </row>
    <row r="194" spans="1:17">
      <c r="A194" t="s">
        <v>17</v>
      </c>
      <c r="B194" t="s">
        <v>127</v>
      </c>
      <c r="C194" t="s">
        <v>128</v>
      </c>
      <c r="D194" t="s">
        <v>20</v>
      </c>
      <c r="E194" s="19">
        <v>42180</v>
      </c>
      <c r="F194" s="26" t="s">
        <v>21</v>
      </c>
      <c r="G194" s="26">
        <v>0.28999999999999998</v>
      </c>
      <c r="H194" s="31" t="s">
        <v>73</v>
      </c>
      <c r="I194" s="28">
        <f t="shared" si="6"/>
        <v>939</v>
      </c>
      <c r="J194" s="1" t="s">
        <v>23</v>
      </c>
      <c r="K194" s="1" t="s">
        <v>26</v>
      </c>
      <c r="L194" s="1">
        <v>2</v>
      </c>
      <c r="M194" s="29">
        <f t="shared" si="7"/>
        <v>6.8965517241379315</v>
      </c>
      <c r="N194" s="32">
        <v>0</v>
      </c>
      <c r="O194" s="32">
        <v>39</v>
      </c>
      <c r="P194" s="32">
        <v>0</v>
      </c>
    </row>
    <row r="195" spans="1:17">
      <c r="A195" t="s">
        <v>17</v>
      </c>
      <c r="B195" t="s">
        <v>127</v>
      </c>
      <c r="C195" t="s">
        <v>128</v>
      </c>
      <c r="D195" t="s">
        <v>20</v>
      </c>
      <c r="E195" s="19">
        <v>42180</v>
      </c>
      <c r="F195" s="26" t="s">
        <v>21</v>
      </c>
      <c r="G195" s="26">
        <v>0.28999999999999998</v>
      </c>
      <c r="H195" s="27" t="s">
        <v>76</v>
      </c>
      <c r="I195" s="28">
        <f t="shared" si="6"/>
        <v>147006</v>
      </c>
      <c r="J195" s="1" t="s">
        <v>29</v>
      </c>
      <c r="K195" s="1" t="s">
        <v>26</v>
      </c>
      <c r="L195" s="1">
        <v>1</v>
      </c>
      <c r="M195" s="29">
        <f t="shared" si="7"/>
        <v>3.4482758620689657</v>
      </c>
      <c r="N195" s="32">
        <v>0</v>
      </c>
      <c r="O195" s="32">
        <v>39</v>
      </c>
      <c r="P195" s="32">
        <v>0</v>
      </c>
    </row>
    <row r="196" spans="1:17">
      <c r="A196" t="s">
        <v>17</v>
      </c>
      <c r="B196" t="s">
        <v>127</v>
      </c>
      <c r="C196" t="s">
        <v>128</v>
      </c>
      <c r="D196" t="s">
        <v>20</v>
      </c>
      <c r="E196" s="19">
        <v>42180</v>
      </c>
      <c r="F196" s="26" t="s">
        <v>21</v>
      </c>
      <c r="G196" s="26">
        <v>0.28999999999999998</v>
      </c>
      <c r="H196" s="27" t="s">
        <v>124</v>
      </c>
      <c r="I196" s="28">
        <f t="shared" si="6"/>
        <v>130044</v>
      </c>
      <c r="J196" s="1" t="s">
        <v>29</v>
      </c>
      <c r="K196" s="1" t="s">
        <v>26</v>
      </c>
      <c r="L196" s="1">
        <v>1</v>
      </c>
      <c r="M196" s="29">
        <f t="shared" si="7"/>
        <v>3.4482758620689657</v>
      </c>
      <c r="N196" s="32">
        <v>0</v>
      </c>
      <c r="O196" s="32">
        <v>39</v>
      </c>
      <c r="P196" s="32">
        <v>0</v>
      </c>
    </row>
    <row r="197" spans="1:17">
      <c r="A197" t="s">
        <v>17</v>
      </c>
      <c r="B197" t="s">
        <v>127</v>
      </c>
      <c r="C197" t="s">
        <v>128</v>
      </c>
      <c r="D197" t="s">
        <v>20</v>
      </c>
      <c r="E197" s="19">
        <v>42180</v>
      </c>
      <c r="F197" s="26" t="s">
        <v>21</v>
      </c>
      <c r="G197" s="26">
        <v>0.28999999999999998</v>
      </c>
      <c r="H197" s="33" t="s">
        <v>106</v>
      </c>
      <c r="I197" s="28">
        <f t="shared" si="6"/>
        <v>129680</v>
      </c>
      <c r="J197" s="1" t="s">
        <v>23</v>
      </c>
      <c r="K197" s="1" t="s">
        <v>26</v>
      </c>
      <c r="L197" s="1">
        <v>1</v>
      </c>
      <c r="M197" s="29">
        <f t="shared" si="7"/>
        <v>3.4482758620689657</v>
      </c>
      <c r="N197" s="32">
        <v>0</v>
      </c>
      <c r="O197" s="32">
        <v>39</v>
      </c>
      <c r="P197" s="32">
        <v>0</v>
      </c>
    </row>
    <row r="198" spans="1:17">
      <c r="A198" t="s">
        <v>17</v>
      </c>
      <c r="B198" t="s">
        <v>127</v>
      </c>
      <c r="C198" t="s">
        <v>128</v>
      </c>
      <c r="D198" t="s">
        <v>20</v>
      </c>
      <c r="E198" s="19">
        <v>42180</v>
      </c>
      <c r="F198" s="26" t="s">
        <v>21</v>
      </c>
      <c r="G198" s="26">
        <v>0.28999999999999998</v>
      </c>
      <c r="H198" s="33" t="s">
        <v>71</v>
      </c>
      <c r="I198" s="28">
        <f t="shared" si="6"/>
        <v>130123</v>
      </c>
      <c r="J198" s="1" t="s">
        <v>29</v>
      </c>
      <c r="K198" s="1" t="s">
        <v>26</v>
      </c>
      <c r="L198" s="1">
        <v>1</v>
      </c>
      <c r="M198" s="29">
        <f t="shared" si="7"/>
        <v>3.4482758620689657</v>
      </c>
      <c r="N198" s="32">
        <v>0</v>
      </c>
      <c r="O198" s="32">
        <v>39</v>
      </c>
      <c r="P198" s="32">
        <v>0</v>
      </c>
    </row>
    <row r="199" spans="1:17">
      <c r="A199" t="s">
        <v>17</v>
      </c>
      <c r="B199" t="s">
        <v>127</v>
      </c>
      <c r="C199" t="s">
        <v>128</v>
      </c>
      <c r="D199" t="s">
        <v>20</v>
      </c>
      <c r="E199" s="19">
        <v>42180</v>
      </c>
      <c r="F199" s="26" t="s">
        <v>21</v>
      </c>
      <c r="G199" s="26">
        <v>0.28999999999999998</v>
      </c>
      <c r="H199" s="27" t="s">
        <v>102</v>
      </c>
      <c r="I199" s="28">
        <f t="shared" si="6"/>
        <v>131107</v>
      </c>
      <c r="J199" s="1" t="s">
        <v>29</v>
      </c>
      <c r="K199" s="1" t="s">
        <v>24</v>
      </c>
      <c r="L199" s="1">
        <v>1</v>
      </c>
      <c r="M199" s="29">
        <f t="shared" si="7"/>
        <v>3.4482758620689657</v>
      </c>
      <c r="N199" s="32">
        <v>0</v>
      </c>
      <c r="O199" s="32">
        <v>39</v>
      </c>
      <c r="P199" s="32">
        <v>0</v>
      </c>
    </row>
    <row r="200" spans="1:17">
      <c r="A200" t="s">
        <v>17</v>
      </c>
      <c r="B200" t="s">
        <v>127</v>
      </c>
      <c r="C200" t="s">
        <v>128</v>
      </c>
      <c r="D200" t="s">
        <v>20</v>
      </c>
      <c r="E200" s="19">
        <v>42180</v>
      </c>
      <c r="F200" s="26" t="s">
        <v>21</v>
      </c>
      <c r="G200" s="26">
        <v>0.28999999999999998</v>
      </c>
      <c r="H200" s="27" t="s">
        <v>30</v>
      </c>
      <c r="I200" s="28">
        <f t="shared" si="6"/>
        <v>125131</v>
      </c>
      <c r="J200" s="1" t="s">
        <v>29</v>
      </c>
      <c r="K200" s="1" t="s">
        <v>26</v>
      </c>
      <c r="L200" s="1">
        <v>2</v>
      </c>
      <c r="M200" s="29">
        <f t="shared" si="7"/>
        <v>6.8965517241379315</v>
      </c>
      <c r="N200" s="32">
        <v>0</v>
      </c>
      <c r="O200" s="32">
        <v>39</v>
      </c>
      <c r="P200" s="32">
        <v>0</v>
      </c>
    </row>
    <row r="201" spans="1:17">
      <c r="A201" t="s">
        <v>17</v>
      </c>
      <c r="B201" t="s">
        <v>127</v>
      </c>
      <c r="C201" t="s">
        <v>128</v>
      </c>
      <c r="D201" t="s">
        <v>20</v>
      </c>
      <c r="E201" s="19">
        <v>42180</v>
      </c>
      <c r="F201" s="26" t="s">
        <v>21</v>
      </c>
      <c r="G201" s="26">
        <v>0.28999999999999998</v>
      </c>
      <c r="H201" s="34" t="s">
        <v>135</v>
      </c>
      <c r="I201" s="28">
        <f t="shared" si="6"/>
        <v>125333</v>
      </c>
      <c r="J201" s="1" t="s">
        <v>23</v>
      </c>
      <c r="K201" s="1" t="s">
        <v>34</v>
      </c>
      <c r="L201" s="1">
        <v>3</v>
      </c>
      <c r="M201" s="29">
        <f t="shared" si="7"/>
        <v>10.344827586206897</v>
      </c>
      <c r="N201" s="32">
        <v>1</v>
      </c>
      <c r="O201" s="32">
        <v>39</v>
      </c>
      <c r="P201" s="32">
        <v>0</v>
      </c>
    </row>
    <row r="202" spans="1:17">
      <c r="A202" t="s">
        <v>17</v>
      </c>
      <c r="B202" t="s">
        <v>127</v>
      </c>
      <c r="C202" t="s">
        <v>128</v>
      </c>
      <c r="D202" t="s">
        <v>20</v>
      </c>
      <c r="E202" s="19">
        <v>42180</v>
      </c>
      <c r="F202" s="26" t="s">
        <v>21</v>
      </c>
      <c r="G202" s="26">
        <v>0.28999999999999998</v>
      </c>
      <c r="H202" s="31" t="s">
        <v>86</v>
      </c>
      <c r="I202" s="28">
        <f t="shared" si="6"/>
        <v>146142</v>
      </c>
      <c r="J202" s="1" t="s">
        <v>23</v>
      </c>
      <c r="K202" s="1" t="s">
        <v>34</v>
      </c>
      <c r="L202" s="1">
        <v>0</v>
      </c>
      <c r="M202" s="29">
        <f t="shared" si="7"/>
        <v>0</v>
      </c>
      <c r="N202">
        <v>2</v>
      </c>
      <c r="O202" s="32">
        <v>39</v>
      </c>
      <c r="P202" s="32">
        <v>0</v>
      </c>
      <c r="Q202" t="s">
        <v>87</v>
      </c>
    </row>
    <row r="203" spans="1:17">
      <c r="A203" t="s">
        <v>17</v>
      </c>
      <c r="B203" t="s">
        <v>136</v>
      </c>
      <c r="C203" t="s">
        <v>137</v>
      </c>
      <c r="D203" t="s">
        <v>20</v>
      </c>
      <c r="E203" s="19">
        <v>42180</v>
      </c>
      <c r="F203" s="26" t="s">
        <v>21</v>
      </c>
      <c r="G203" s="26">
        <v>0.28999999999999998</v>
      </c>
      <c r="H203" s="27" t="s">
        <v>92</v>
      </c>
      <c r="I203" s="28">
        <f t="shared" si="6"/>
        <v>555935</v>
      </c>
      <c r="J203" s="1" t="s">
        <v>29</v>
      </c>
      <c r="K203" s="1" t="s">
        <v>34</v>
      </c>
      <c r="L203" s="1">
        <v>63</v>
      </c>
      <c r="M203" s="29">
        <f t="shared" si="7"/>
        <v>217.24137931034485</v>
      </c>
      <c r="N203" s="32">
        <v>12</v>
      </c>
      <c r="O203" s="32">
        <v>350</v>
      </c>
      <c r="P203" s="32">
        <v>4</v>
      </c>
      <c r="Q203" t="s">
        <v>138</v>
      </c>
    </row>
    <row r="204" spans="1:17">
      <c r="A204" t="s">
        <v>17</v>
      </c>
      <c r="B204" t="s">
        <v>136</v>
      </c>
      <c r="C204" t="s">
        <v>137</v>
      </c>
      <c r="D204" t="s">
        <v>20</v>
      </c>
      <c r="E204" s="19">
        <v>42180</v>
      </c>
      <c r="F204" s="26" t="s">
        <v>21</v>
      </c>
      <c r="G204" s="26">
        <v>0.28999999999999998</v>
      </c>
      <c r="H204" s="27" t="s">
        <v>92</v>
      </c>
      <c r="I204" s="28">
        <f t="shared" si="6"/>
        <v>555935</v>
      </c>
      <c r="J204" s="1" t="s">
        <v>23</v>
      </c>
      <c r="K204" s="1" t="s">
        <v>34</v>
      </c>
      <c r="L204" s="1">
        <v>31</v>
      </c>
      <c r="M204" s="29">
        <f t="shared" si="7"/>
        <v>106.89655172413794</v>
      </c>
      <c r="N204" s="32">
        <v>21</v>
      </c>
      <c r="O204" s="32">
        <v>350</v>
      </c>
      <c r="P204" s="32">
        <v>4</v>
      </c>
      <c r="Q204" t="s">
        <v>138</v>
      </c>
    </row>
    <row r="205" spans="1:17">
      <c r="A205" t="s">
        <v>17</v>
      </c>
      <c r="B205" t="s">
        <v>136</v>
      </c>
      <c r="C205" t="s">
        <v>137</v>
      </c>
      <c r="D205" t="s">
        <v>20</v>
      </c>
      <c r="E205" s="19">
        <v>42180</v>
      </c>
      <c r="F205" s="26" t="s">
        <v>21</v>
      </c>
      <c r="G205" s="26">
        <v>0.28999999999999998</v>
      </c>
      <c r="H205" s="34" t="s">
        <v>32</v>
      </c>
      <c r="I205" s="28">
        <f t="shared" si="6"/>
        <v>124913</v>
      </c>
      <c r="J205" s="1" t="s">
        <v>29</v>
      </c>
      <c r="K205" s="1" t="s">
        <v>26</v>
      </c>
      <c r="L205" s="1">
        <v>2</v>
      </c>
      <c r="M205" s="29">
        <f t="shared" si="7"/>
        <v>6.8965517241379315</v>
      </c>
      <c r="N205" s="32">
        <v>0</v>
      </c>
      <c r="O205" s="32">
        <v>350</v>
      </c>
      <c r="P205" s="32">
        <v>0</v>
      </c>
    </row>
    <row r="206" spans="1:17">
      <c r="A206" t="s">
        <v>17</v>
      </c>
      <c r="B206" t="s">
        <v>136</v>
      </c>
      <c r="C206" t="s">
        <v>137</v>
      </c>
      <c r="D206" t="s">
        <v>20</v>
      </c>
      <c r="E206" s="19">
        <v>42180</v>
      </c>
      <c r="F206" s="26" t="s">
        <v>21</v>
      </c>
      <c r="G206" s="26">
        <v>0.28999999999999998</v>
      </c>
      <c r="H206" s="27" t="s">
        <v>32</v>
      </c>
      <c r="I206" s="28">
        <f t="shared" si="6"/>
        <v>124913</v>
      </c>
      <c r="J206" s="1" t="s">
        <v>23</v>
      </c>
      <c r="K206" s="1" t="s">
        <v>26</v>
      </c>
      <c r="L206" s="1">
        <v>15</v>
      </c>
      <c r="M206" s="29">
        <f t="shared" si="7"/>
        <v>51.724137931034484</v>
      </c>
      <c r="N206" s="32">
        <v>0</v>
      </c>
      <c r="O206" s="32">
        <v>350</v>
      </c>
      <c r="P206" s="32">
        <v>0</v>
      </c>
    </row>
    <row r="207" spans="1:17">
      <c r="A207" t="s">
        <v>17</v>
      </c>
      <c r="B207" t="s">
        <v>136</v>
      </c>
      <c r="C207" t="s">
        <v>137</v>
      </c>
      <c r="D207" t="s">
        <v>20</v>
      </c>
      <c r="E207" s="19">
        <v>42180</v>
      </c>
      <c r="F207" s="26" t="s">
        <v>21</v>
      </c>
      <c r="G207" s="26">
        <v>0.28999999999999998</v>
      </c>
      <c r="H207" s="27" t="s">
        <v>27</v>
      </c>
      <c r="I207" s="28">
        <f t="shared" si="6"/>
        <v>123574</v>
      </c>
      <c r="J207" s="1" t="s">
        <v>23</v>
      </c>
      <c r="K207" s="1" t="s">
        <v>26</v>
      </c>
      <c r="L207" s="1">
        <v>97</v>
      </c>
      <c r="M207" s="29">
        <f t="shared" si="7"/>
        <v>334.48275862068965</v>
      </c>
      <c r="N207" s="32">
        <v>0</v>
      </c>
      <c r="O207" s="32">
        <v>350</v>
      </c>
      <c r="P207" s="32">
        <v>0</v>
      </c>
    </row>
    <row r="208" spans="1:17">
      <c r="A208" t="s">
        <v>17</v>
      </c>
      <c r="B208" t="s">
        <v>136</v>
      </c>
      <c r="C208" t="s">
        <v>137</v>
      </c>
      <c r="D208" t="s">
        <v>20</v>
      </c>
      <c r="E208" s="19">
        <v>42180</v>
      </c>
      <c r="F208" s="26" t="s">
        <v>21</v>
      </c>
      <c r="G208" s="26">
        <v>0.28999999999999998</v>
      </c>
      <c r="H208" s="27" t="s">
        <v>28</v>
      </c>
      <c r="I208" s="28">
        <f t="shared" si="6"/>
        <v>125064</v>
      </c>
      <c r="J208" s="1" t="s">
        <v>29</v>
      </c>
      <c r="K208" s="1" t="s">
        <v>26</v>
      </c>
      <c r="L208" s="1">
        <v>6</v>
      </c>
      <c r="M208" s="29">
        <f t="shared" si="7"/>
        <v>20.689655172413794</v>
      </c>
      <c r="N208" s="32">
        <v>0</v>
      </c>
      <c r="O208" s="32">
        <v>350</v>
      </c>
      <c r="P208" s="32">
        <v>0</v>
      </c>
    </row>
    <row r="209" spans="1:16">
      <c r="A209" t="s">
        <v>17</v>
      </c>
      <c r="B209" t="s">
        <v>136</v>
      </c>
      <c r="C209" t="s">
        <v>137</v>
      </c>
      <c r="D209" t="s">
        <v>20</v>
      </c>
      <c r="E209" s="19">
        <v>42180</v>
      </c>
      <c r="F209" s="26" t="s">
        <v>21</v>
      </c>
      <c r="G209" s="26">
        <v>0.28999999999999998</v>
      </c>
      <c r="H209" s="27" t="s">
        <v>28</v>
      </c>
      <c r="I209" s="28">
        <f t="shared" si="6"/>
        <v>125064</v>
      </c>
      <c r="J209" s="1" t="s">
        <v>23</v>
      </c>
      <c r="K209" s="1" t="s">
        <v>26</v>
      </c>
      <c r="L209" s="1">
        <v>23</v>
      </c>
      <c r="M209" s="29">
        <f t="shared" si="7"/>
        <v>79.310344827586206</v>
      </c>
      <c r="N209" s="32">
        <v>0</v>
      </c>
      <c r="O209" s="32">
        <v>350</v>
      </c>
      <c r="P209" s="32">
        <v>0</v>
      </c>
    </row>
    <row r="210" spans="1:16">
      <c r="A210" t="s">
        <v>17</v>
      </c>
      <c r="B210" t="s">
        <v>136</v>
      </c>
      <c r="C210" t="s">
        <v>137</v>
      </c>
      <c r="D210" t="s">
        <v>20</v>
      </c>
      <c r="E210" s="19">
        <v>42180</v>
      </c>
      <c r="F210" s="26" t="s">
        <v>21</v>
      </c>
      <c r="G210" s="26">
        <v>0.28999999999999998</v>
      </c>
      <c r="H210" s="27" t="s">
        <v>31</v>
      </c>
      <c r="I210" s="28">
        <f t="shared" si="6"/>
        <v>123776</v>
      </c>
      <c r="J210" s="1" t="s">
        <v>23</v>
      </c>
      <c r="K210" s="1" t="s">
        <v>26</v>
      </c>
      <c r="L210" s="1">
        <v>8</v>
      </c>
      <c r="M210" s="29">
        <f t="shared" si="7"/>
        <v>27.586206896551726</v>
      </c>
      <c r="N210" s="32">
        <v>0</v>
      </c>
      <c r="O210" s="32">
        <v>350</v>
      </c>
      <c r="P210" s="32">
        <v>0</v>
      </c>
    </row>
    <row r="211" spans="1:16">
      <c r="A211" t="s">
        <v>17</v>
      </c>
      <c r="B211" t="s">
        <v>136</v>
      </c>
      <c r="C211" t="s">
        <v>137</v>
      </c>
      <c r="D211" t="s">
        <v>20</v>
      </c>
      <c r="E211" s="19">
        <v>42180</v>
      </c>
      <c r="F211" s="26" t="s">
        <v>21</v>
      </c>
      <c r="G211" s="26">
        <v>0.28999999999999998</v>
      </c>
      <c r="H211" s="27" t="s">
        <v>25</v>
      </c>
      <c r="I211" s="28">
        <f t="shared" si="6"/>
        <v>124319</v>
      </c>
      <c r="J211" s="1" t="s">
        <v>23</v>
      </c>
      <c r="K211" s="1" t="s">
        <v>26</v>
      </c>
      <c r="L211" s="1">
        <v>7</v>
      </c>
      <c r="M211" s="29">
        <f t="shared" si="7"/>
        <v>24.137931034482762</v>
      </c>
      <c r="N211" s="32">
        <v>0</v>
      </c>
      <c r="O211" s="32">
        <v>350</v>
      </c>
      <c r="P211" s="32">
        <v>0</v>
      </c>
    </row>
    <row r="212" spans="1:16">
      <c r="A212" t="s">
        <v>17</v>
      </c>
      <c r="B212" t="s">
        <v>136</v>
      </c>
      <c r="C212" t="s">
        <v>137</v>
      </c>
      <c r="D212" t="s">
        <v>20</v>
      </c>
      <c r="E212" s="19">
        <v>42180</v>
      </c>
      <c r="F212" s="26" t="s">
        <v>21</v>
      </c>
      <c r="G212" s="26">
        <v>0.28999999999999998</v>
      </c>
      <c r="H212" s="27" t="s">
        <v>22</v>
      </c>
      <c r="I212" s="28">
        <f t="shared" si="6"/>
        <v>124273</v>
      </c>
      <c r="J212" s="1" t="s">
        <v>29</v>
      </c>
      <c r="K212" s="1" t="s">
        <v>24</v>
      </c>
      <c r="L212" s="1">
        <v>49</v>
      </c>
      <c r="M212" s="29">
        <f t="shared" si="7"/>
        <v>168.96551724137933</v>
      </c>
      <c r="N212" s="32">
        <v>0</v>
      </c>
      <c r="O212" s="32">
        <v>350</v>
      </c>
      <c r="P212" s="32">
        <v>0</v>
      </c>
    </row>
    <row r="213" spans="1:16">
      <c r="A213" t="s">
        <v>17</v>
      </c>
      <c r="B213" t="s">
        <v>136</v>
      </c>
      <c r="C213" t="s">
        <v>137</v>
      </c>
      <c r="D213" t="s">
        <v>20</v>
      </c>
      <c r="E213" s="19">
        <v>42180</v>
      </c>
      <c r="F213" s="26" t="s">
        <v>21</v>
      </c>
      <c r="G213" s="26">
        <v>0.28999999999999998</v>
      </c>
      <c r="H213" s="27" t="s">
        <v>22</v>
      </c>
      <c r="I213" s="28">
        <f t="shared" si="6"/>
        <v>124273</v>
      </c>
      <c r="J213" s="1" t="s">
        <v>23</v>
      </c>
      <c r="K213" s="1" t="s">
        <v>24</v>
      </c>
      <c r="L213" s="1">
        <v>54</v>
      </c>
      <c r="M213" s="29">
        <f t="shared" si="7"/>
        <v>186.20689655172416</v>
      </c>
      <c r="N213" s="32">
        <v>0</v>
      </c>
      <c r="O213" s="32">
        <v>350</v>
      </c>
      <c r="P213" s="32">
        <v>0</v>
      </c>
    </row>
    <row r="214" spans="1:16">
      <c r="A214" t="s">
        <v>17</v>
      </c>
      <c r="B214" t="s">
        <v>136</v>
      </c>
      <c r="C214" t="s">
        <v>137</v>
      </c>
      <c r="D214" t="s">
        <v>20</v>
      </c>
      <c r="E214" s="19">
        <v>42180</v>
      </c>
      <c r="F214" s="26" t="s">
        <v>21</v>
      </c>
      <c r="G214" s="26">
        <v>0.28999999999999998</v>
      </c>
      <c r="H214" s="27" t="s">
        <v>30</v>
      </c>
      <c r="I214" s="28">
        <f t="shared" si="6"/>
        <v>125131</v>
      </c>
      <c r="J214" s="1" t="s">
        <v>23</v>
      </c>
      <c r="K214" s="1" t="s">
        <v>26</v>
      </c>
      <c r="L214" s="1">
        <v>7</v>
      </c>
      <c r="M214" s="29">
        <f t="shared" si="7"/>
        <v>24.137931034482762</v>
      </c>
      <c r="N214" s="32">
        <v>0</v>
      </c>
      <c r="O214" s="32">
        <v>350</v>
      </c>
      <c r="P214" s="32">
        <v>0</v>
      </c>
    </row>
    <row r="215" spans="1:16">
      <c r="A215" t="s">
        <v>17</v>
      </c>
      <c r="B215" t="s">
        <v>136</v>
      </c>
      <c r="C215" t="s">
        <v>137</v>
      </c>
      <c r="D215" t="s">
        <v>20</v>
      </c>
      <c r="E215" s="19">
        <v>42180</v>
      </c>
      <c r="F215" s="26" t="s">
        <v>21</v>
      </c>
      <c r="G215" s="26">
        <v>0.28999999999999998</v>
      </c>
      <c r="H215" s="27" t="s">
        <v>67</v>
      </c>
      <c r="I215" s="28">
        <f t="shared" si="6"/>
        <v>131495</v>
      </c>
      <c r="J215" s="1" t="s">
        <v>23</v>
      </c>
      <c r="K215" s="1" t="s">
        <v>34</v>
      </c>
      <c r="L215" s="1">
        <v>111</v>
      </c>
      <c r="M215" s="29">
        <f t="shared" si="7"/>
        <v>382.75862068965517</v>
      </c>
      <c r="N215" s="32">
        <v>0</v>
      </c>
      <c r="O215" s="32">
        <v>350</v>
      </c>
      <c r="P215" s="32">
        <v>0</v>
      </c>
    </row>
    <row r="216" spans="1:16">
      <c r="A216" t="s">
        <v>17</v>
      </c>
      <c r="B216" t="s">
        <v>136</v>
      </c>
      <c r="C216" t="s">
        <v>137</v>
      </c>
      <c r="D216" t="s">
        <v>20</v>
      </c>
      <c r="E216" s="19">
        <v>42180</v>
      </c>
      <c r="F216" s="26" t="s">
        <v>21</v>
      </c>
      <c r="G216" s="26">
        <v>0.28999999999999998</v>
      </c>
      <c r="H216" s="31" t="s">
        <v>43</v>
      </c>
      <c r="I216" s="28">
        <f t="shared" si="6"/>
        <v>799</v>
      </c>
      <c r="J216" s="1" t="s">
        <v>29</v>
      </c>
      <c r="K216" s="1" t="s">
        <v>26</v>
      </c>
      <c r="L216" s="1">
        <v>16</v>
      </c>
      <c r="M216" s="29">
        <f t="shared" si="7"/>
        <v>55.172413793103452</v>
      </c>
      <c r="N216" s="32">
        <v>0</v>
      </c>
      <c r="O216" s="32">
        <v>350</v>
      </c>
      <c r="P216" s="32">
        <v>0</v>
      </c>
    </row>
    <row r="217" spans="1:16">
      <c r="A217" t="s">
        <v>17</v>
      </c>
      <c r="B217" t="s">
        <v>136</v>
      </c>
      <c r="C217" t="s">
        <v>137</v>
      </c>
      <c r="D217" t="s">
        <v>20</v>
      </c>
      <c r="E217" s="19">
        <v>42180</v>
      </c>
      <c r="F217" s="26" t="s">
        <v>21</v>
      </c>
      <c r="G217" s="26">
        <v>0.28999999999999998</v>
      </c>
      <c r="H217" s="31" t="s">
        <v>44</v>
      </c>
      <c r="I217" s="28">
        <f t="shared" si="6"/>
        <v>152391</v>
      </c>
      <c r="J217" s="1" t="s">
        <v>29</v>
      </c>
      <c r="K217" s="1" t="s">
        <v>26</v>
      </c>
      <c r="L217" s="1">
        <v>5</v>
      </c>
      <c r="M217" s="29">
        <f t="shared" si="7"/>
        <v>17.241379310344829</v>
      </c>
      <c r="N217" s="32">
        <v>0</v>
      </c>
      <c r="O217" s="32">
        <v>350</v>
      </c>
      <c r="P217" s="32">
        <v>0</v>
      </c>
    </row>
    <row r="218" spans="1:16">
      <c r="A218" t="s">
        <v>17</v>
      </c>
      <c r="B218" t="s">
        <v>136</v>
      </c>
      <c r="C218" t="s">
        <v>137</v>
      </c>
      <c r="D218" t="s">
        <v>20</v>
      </c>
      <c r="E218" s="19">
        <v>42180</v>
      </c>
      <c r="F218" s="26" t="s">
        <v>21</v>
      </c>
      <c r="G218" s="26">
        <v>0.28999999999999998</v>
      </c>
      <c r="H218" s="27" t="s">
        <v>39</v>
      </c>
      <c r="I218" s="28">
        <f t="shared" si="6"/>
        <v>345281</v>
      </c>
      <c r="J218" s="1" t="s">
        <v>23</v>
      </c>
      <c r="K218" s="1" t="s">
        <v>26</v>
      </c>
      <c r="L218" s="1">
        <v>4</v>
      </c>
      <c r="M218" s="29">
        <f t="shared" si="7"/>
        <v>13.793103448275863</v>
      </c>
      <c r="N218" s="32">
        <v>0</v>
      </c>
      <c r="O218" s="32">
        <v>350</v>
      </c>
      <c r="P218" s="32">
        <v>0</v>
      </c>
    </row>
    <row r="219" spans="1:16">
      <c r="A219" t="s">
        <v>17</v>
      </c>
      <c r="B219" t="s">
        <v>136</v>
      </c>
      <c r="C219" t="s">
        <v>137</v>
      </c>
      <c r="D219" t="s">
        <v>20</v>
      </c>
      <c r="E219" s="19">
        <v>42180</v>
      </c>
      <c r="F219" s="26" t="s">
        <v>21</v>
      </c>
      <c r="G219" s="26">
        <v>0.28999999999999998</v>
      </c>
      <c r="H219" s="34" t="s">
        <v>139</v>
      </c>
      <c r="I219" s="28">
        <f t="shared" si="6"/>
        <v>140432</v>
      </c>
      <c r="J219" s="1" t="s">
        <v>23</v>
      </c>
      <c r="K219" s="1" t="s">
        <v>24</v>
      </c>
      <c r="L219" s="1">
        <v>1</v>
      </c>
      <c r="M219" s="29">
        <f t="shared" si="7"/>
        <v>3.4482758620689657</v>
      </c>
      <c r="N219" s="32">
        <v>0</v>
      </c>
      <c r="O219" s="32">
        <v>350</v>
      </c>
      <c r="P219" s="32">
        <v>0</v>
      </c>
    </row>
    <row r="220" spans="1:16">
      <c r="A220" t="s">
        <v>17</v>
      </c>
      <c r="B220" t="s">
        <v>136</v>
      </c>
      <c r="C220" t="s">
        <v>137</v>
      </c>
      <c r="D220" t="s">
        <v>20</v>
      </c>
      <c r="E220" s="19">
        <v>42180</v>
      </c>
      <c r="F220" s="26" t="s">
        <v>21</v>
      </c>
      <c r="G220" s="26">
        <v>0.28999999999999998</v>
      </c>
      <c r="H220" s="30" t="s">
        <v>140</v>
      </c>
      <c r="I220" s="28">
        <f t="shared" si="6"/>
        <v>138333</v>
      </c>
      <c r="J220" s="1" t="s">
        <v>23</v>
      </c>
      <c r="K220" s="1" t="s">
        <v>26</v>
      </c>
      <c r="L220" s="1">
        <v>1</v>
      </c>
      <c r="M220" s="29">
        <f t="shared" si="7"/>
        <v>3.4482758620689657</v>
      </c>
      <c r="N220" s="32">
        <v>0</v>
      </c>
      <c r="O220" s="32">
        <v>350</v>
      </c>
      <c r="P220" s="32">
        <v>0</v>
      </c>
    </row>
    <row r="221" spans="1:16">
      <c r="A221" t="s">
        <v>17</v>
      </c>
      <c r="B221" t="s">
        <v>136</v>
      </c>
      <c r="C221" t="s">
        <v>137</v>
      </c>
      <c r="D221" t="s">
        <v>20</v>
      </c>
      <c r="E221" s="19">
        <v>42180</v>
      </c>
      <c r="F221" s="26" t="s">
        <v>21</v>
      </c>
      <c r="G221" s="26">
        <v>0.28999999999999998</v>
      </c>
      <c r="H221" s="27" t="s">
        <v>41</v>
      </c>
      <c r="I221" s="28">
        <f t="shared" si="6"/>
        <v>140687</v>
      </c>
      <c r="J221" s="1" t="s">
        <v>23</v>
      </c>
      <c r="K221" s="1" t="s">
        <v>24</v>
      </c>
      <c r="L221" s="1">
        <v>1</v>
      </c>
      <c r="M221" s="29">
        <f t="shared" si="7"/>
        <v>3.4482758620689657</v>
      </c>
      <c r="N221" s="32">
        <v>0</v>
      </c>
      <c r="O221" s="32">
        <v>350</v>
      </c>
      <c r="P221" s="32">
        <v>0</v>
      </c>
    </row>
    <row r="222" spans="1:16">
      <c r="A222" t="s">
        <v>17</v>
      </c>
      <c r="B222" t="s">
        <v>136</v>
      </c>
      <c r="C222" t="s">
        <v>137</v>
      </c>
      <c r="D222" t="s">
        <v>20</v>
      </c>
      <c r="E222" s="19">
        <v>42180</v>
      </c>
      <c r="F222" s="26" t="s">
        <v>21</v>
      </c>
      <c r="G222" s="26">
        <v>0.28999999999999998</v>
      </c>
      <c r="H222" s="1" t="s">
        <v>51</v>
      </c>
      <c r="I222" s="28">
        <f t="shared" si="6"/>
        <v>106673</v>
      </c>
      <c r="J222" s="1" t="s">
        <v>23</v>
      </c>
      <c r="K222" s="1" t="s">
        <v>26</v>
      </c>
      <c r="L222" s="1">
        <v>9</v>
      </c>
      <c r="M222" s="29">
        <f t="shared" si="7"/>
        <v>31.03448275862069</v>
      </c>
      <c r="N222" s="32">
        <v>0</v>
      </c>
      <c r="O222" s="32">
        <v>350</v>
      </c>
      <c r="P222" s="32">
        <v>0</v>
      </c>
    </row>
    <row r="223" spans="1:16">
      <c r="A223" t="s">
        <v>17</v>
      </c>
      <c r="B223" t="s">
        <v>136</v>
      </c>
      <c r="C223" t="s">
        <v>137</v>
      </c>
      <c r="D223" t="s">
        <v>20</v>
      </c>
      <c r="E223" s="19">
        <v>42180</v>
      </c>
      <c r="F223" s="26" t="s">
        <v>21</v>
      </c>
      <c r="G223" s="26">
        <v>0.28999999999999998</v>
      </c>
      <c r="H223" s="27" t="s">
        <v>49</v>
      </c>
      <c r="I223" s="28">
        <f t="shared" ref="I223:I265" si="8">VLOOKUP(H223, Range,2)</f>
        <v>107188</v>
      </c>
      <c r="J223" s="1" t="s">
        <v>23</v>
      </c>
      <c r="K223" s="1" t="s">
        <v>26</v>
      </c>
      <c r="L223" s="1">
        <v>4</v>
      </c>
      <c r="M223" s="29">
        <f t="shared" ref="M223:M265" si="9">L223/0.29</f>
        <v>13.793103448275863</v>
      </c>
      <c r="N223" s="32">
        <v>0</v>
      </c>
      <c r="O223" s="32">
        <v>350</v>
      </c>
      <c r="P223" s="32">
        <v>0</v>
      </c>
    </row>
    <row r="224" spans="1:16">
      <c r="A224" t="s">
        <v>17</v>
      </c>
      <c r="B224" t="s">
        <v>136</v>
      </c>
      <c r="C224" t="s">
        <v>137</v>
      </c>
      <c r="D224" t="s">
        <v>20</v>
      </c>
      <c r="E224" s="19">
        <v>42180</v>
      </c>
      <c r="F224" s="26" t="s">
        <v>21</v>
      </c>
      <c r="G224" s="26">
        <v>0.28999999999999998</v>
      </c>
      <c r="H224" s="27" t="s">
        <v>55</v>
      </c>
      <c r="I224" s="28">
        <f t="shared" si="8"/>
        <v>101864</v>
      </c>
      <c r="J224" s="1" t="s">
        <v>29</v>
      </c>
      <c r="K224" s="1" t="s">
        <v>24</v>
      </c>
      <c r="L224" s="1">
        <v>1</v>
      </c>
      <c r="M224" s="29">
        <f t="shared" si="9"/>
        <v>3.4482758620689657</v>
      </c>
      <c r="N224" s="32">
        <v>0</v>
      </c>
      <c r="O224" s="32">
        <v>350</v>
      </c>
      <c r="P224" s="32">
        <v>0</v>
      </c>
    </row>
    <row r="225" spans="1:16">
      <c r="A225" t="s">
        <v>17</v>
      </c>
      <c r="B225" t="s">
        <v>136</v>
      </c>
      <c r="C225" t="s">
        <v>137</v>
      </c>
      <c r="D225" t="s">
        <v>20</v>
      </c>
      <c r="E225" s="19">
        <v>42180</v>
      </c>
      <c r="F225" s="26" t="s">
        <v>21</v>
      </c>
      <c r="G225" s="26">
        <v>0.28999999999999998</v>
      </c>
      <c r="H225" s="27" t="s">
        <v>55</v>
      </c>
      <c r="I225" s="28">
        <f t="shared" si="8"/>
        <v>101864</v>
      </c>
      <c r="J225" s="1" t="s">
        <v>23</v>
      </c>
      <c r="K225" s="1" t="s">
        <v>24</v>
      </c>
      <c r="L225" s="1">
        <v>7</v>
      </c>
      <c r="M225" s="29">
        <f t="shared" si="9"/>
        <v>24.137931034482762</v>
      </c>
      <c r="N225" s="32">
        <v>0</v>
      </c>
      <c r="O225" s="32">
        <v>350</v>
      </c>
      <c r="P225" s="32">
        <v>0</v>
      </c>
    </row>
    <row r="226" spans="1:16">
      <c r="A226" t="s">
        <v>17</v>
      </c>
      <c r="B226" t="s">
        <v>136</v>
      </c>
      <c r="C226" t="s">
        <v>137</v>
      </c>
      <c r="D226" t="s">
        <v>20</v>
      </c>
      <c r="E226" s="19">
        <v>42180</v>
      </c>
      <c r="F226" s="26" t="s">
        <v>21</v>
      </c>
      <c r="G226" s="26">
        <v>0.28999999999999998</v>
      </c>
      <c r="H226" s="34" t="s">
        <v>141</v>
      </c>
      <c r="I226" s="28">
        <f t="shared" si="8"/>
        <v>140201</v>
      </c>
      <c r="J226" s="1" t="s">
        <v>29</v>
      </c>
      <c r="K226" s="1" t="s">
        <v>26</v>
      </c>
      <c r="L226" s="1">
        <v>1</v>
      </c>
      <c r="M226" s="29">
        <f t="shared" si="9"/>
        <v>3.4482758620689657</v>
      </c>
      <c r="N226" s="32">
        <v>0</v>
      </c>
      <c r="O226" s="32">
        <v>350</v>
      </c>
      <c r="P226" s="32">
        <v>0</v>
      </c>
    </row>
    <row r="227" spans="1:16">
      <c r="A227" t="s">
        <v>17</v>
      </c>
      <c r="B227" t="s">
        <v>136</v>
      </c>
      <c r="C227" t="s">
        <v>137</v>
      </c>
      <c r="D227" t="s">
        <v>20</v>
      </c>
      <c r="E227" s="19">
        <v>42180</v>
      </c>
      <c r="F227" s="26" t="s">
        <v>21</v>
      </c>
      <c r="G227" s="26">
        <v>0.28999999999999998</v>
      </c>
      <c r="H227" s="31" t="s">
        <v>142</v>
      </c>
      <c r="I227" s="28">
        <f t="shared" si="8"/>
        <v>55</v>
      </c>
      <c r="J227" s="1" t="s">
        <v>23</v>
      </c>
      <c r="K227" s="1" t="s">
        <v>26</v>
      </c>
      <c r="L227" s="1">
        <v>1</v>
      </c>
      <c r="M227" s="29">
        <f t="shared" si="9"/>
        <v>3.4482758620689657</v>
      </c>
      <c r="N227" s="32">
        <v>0</v>
      </c>
      <c r="O227" s="32">
        <v>350</v>
      </c>
      <c r="P227" s="32">
        <v>0</v>
      </c>
    </row>
    <row r="228" spans="1:16">
      <c r="A228" t="s">
        <v>17</v>
      </c>
      <c r="B228" t="s">
        <v>136</v>
      </c>
      <c r="C228" t="s">
        <v>137</v>
      </c>
      <c r="D228" t="s">
        <v>20</v>
      </c>
      <c r="E228" s="19">
        <v>42180</v>
      </c>
      <c r="F228" s="26" t="s">
        <v>21</v>
      </c>
      <c r="G228" s="26">
        <v>0.28999999999999998</v>
      </c>
      <c r="H228" s="27" t="s">
        <v>85</v>
      </c>
      <c r="I228" s="28">
        <f t="shared" si="8"/>
        <v>117234</v>
      </c>
      <c r="J228" s="1" t="s">
        <v>23</v>
      </c>
      <c r="K228" s="1" t="s">
        <v>34</v>
      </c>
      <c r="L228" s="1">
        <v>1</v>
      </c>
      <c r="M228" s="29">
        <f t="shared" si="9"/>
        <v>3.4482758620689657</v>
      </c>
      <c r="N228" s="32">
        <v>1</v>
      </c>
      <c r="O228" s="32">
        <v>350</v>
      </c>
      <c r="P228" s="32">
        <v>0</v>
      </c>
    </row>
    <row r="229" spans="1:16">
      <c r="A229" t="s">
        <v>17</v>
      </c>
      <c r="B229" t="s">
        <v>136</v>
      </c>
      <c r="C229" t="s">
        <v>137</v>
      </c>
      <c r="D229" t="s">
        <v>20</v>
      </c>
      <c r="E229" s="19">
        <v>42180</v>
      </c>
      <c r="F229" s="26" t="s">
        <v>21</v>
      </c>
      <c r="G229" s="26">
        <v>0.28999999999999998</v>
      </c>
      <c r="H229" s="31" t="s">
        <v>53</v>
      </c>
      <c r="I229" s="28">
        <f t="shared" si="8"/>
        <v>1360</v>
      </c>
      <c r="J229" s="1" t="s">
        <v>23</v>
      </c>
      <c r="K229" s="1" t="s">
        <v>24</v>
      </c>
      <c r="L229" s="1">
        <v>1</v>
      </c>
      <c r="M229" s="29">
        <f t="shared" si="9"/>
        <v>3.4482758620689657</v>
      </c>
      <c r="N229" s="32">
        <v>0</v>
      </c>
      <c r="O229" s="32">
        <v>350</v>
      </c>
      <c r="P229" s="32">
        <v>0</v>
      </c>
    </row>
    <row r="230" spans="1:16">
      <c r="A230" t="s">
        <v>17</v>
      </c>
      <c r="B230" t="s">
        <v>136</v>
      </c>
      <c r="C230" t="s">
        <v>137</v>
      </c>
      <c r="D230" t="s">
        <v>20</v>
      </c>
      <c r="E230" s="19">
        <v>42180</v>
      </c>
      <c r="F230" s="26" t="s">
        <v>21</v>
      </c>
      <c r="G230" s="26">
        <v>0.28999999999999998</v>
      </c>
      <c r="H230" s="27" t="s">
        <v>59</v>
      </c>
      <c r="I230" s="28">
        <f t="shared" si="8"/>
        <v>148603</v>
      </c>
      <c r="J230" s="1" t="s">
        <v>29</v>
      </c>
      <c r="K230" s="1" t="s">
        <v>24</v>
      </c>
      <c r="L230" s="1">
        <v>9</v>
      </c>
      <c r="M230" s="29">
        <f t="shared" si="9"/>
        <v>31.03448275862069</v>
      </c>
      <c r="N230" s="32">
        <v>0</v>
      </c>
      <c r="O230" s="32">
        <v>350</v>
      </c>
      <c r="P230" s="32">
        <v>0</v>
      </c>
    </row>
    <row r="231" spans="1:16">
      <c r="A231" t="s">
        <v>17</v>
      </c>
      <c r="B231" t="s">
        <v>136</v>
      </c>
      <c r="C231" t="s">
        <v>137</v>
      </c>
      <c r="D231" t="s">
        <v>20</v>
      </c>
      <c r="E231" s="19">
        <v>42180</v>
      </c>
      <c r="F231" s="26" t="s">
        <v>21</v>
      </c>
      <c r="G231" s="26">
        <v>0.28999999999999998</v>
      </c>
      <c r="H231" s="27" t="s">
        <v>60</v>
      </c>
      <c r="I231" s="28">
        <f t="shared" si="8"/>
        <v>148591</v>
      </c>
      <c r="J231" s="1" t="s">
        <v>29</v>
      </c>
      <c r="K231" s="1" t="s">
        <v>24</v>
      </c>
      <c r="L231" s="1">
        <v>1</v>
      </c>
      <c r="M231" s="29">
        <f t="shared" si="9"/>
        <v>3.4482758620689657</v>
      </c>
      <c r="N231" s="32">
        <v>0</v>
      </c>
      <c r="O231" s="32">
        <v>350</v>
      </c>
      <c r="P231" s="32">
        <v>0</v>
      </c>
    </row>
    <row r="232" spans="1:16">
      <c r="A232" t="s">
        <v>17</v>
      </c>
      <c r="B232" t="s">
        <v>136</v>
      </c>
      <c r="C232" t="s">
        <v>137</v>
      </c>
      <c r="D232" t="s">
        <v>20</v>
      </c>
      <c r="E232" s="19">
        <v>42180</v>
      </c>
      <c r="F232" s="26" t="s">
        <v>21</v>
      </c>
      <c r="G232" s="26">
        <v>0.28999999999999998</v>
      </c>
      <c r="H232" s="27" t="s">
        <v>88</v>
      </c>
      <c r="I232" s="28">
        <f t="shared" si="8"/>
        <v>102408</v>
      </c>
      <c r="J232" s="1" t="s">
        <v>29</v>
      </c>
      <c r="K232" s="1" t="s">
        <v>26</v>
      </c>
      <c r="L232" s="1">
        <v>3</v>
      </c>
      <c r="M232" s="29">
        <f t="shared" si="9"/>
        <v>10.344827586206897</v>
      </c>
      <c r="N232" s="32">
        <v>0</v>
      </c>
      <c r="O232" s="32">
        <v>350</v>
      </c>
      <c r="P232" s="32">
        <v>0</v>
      </c>
    </row>
    <row r="233" spans="1:16">
      <c r="A233" t="s">
        <v>17</v>
      </c>
      <c r="B233" t="s">
        <v>136</v>
      </c>
      <c r="C233" t="s">
        <v>137</v>
      </c>
      <c r="D233" t="s">
        <v>20</v>
      </c>
      <c r="E233" s="19">
        <v>42180</v>
      </c>
      <c r="F233" s="26" t="s">
        <v>21</v>
      </c>
      <c r="G233" s="26">
        <v>0.28999999999999998</v>
      </c>
      <c r="H233" s="27" t="s">
        <v>132</v>
      </c>
      <c r="I233" s="28">
        <f t="shared" si="8"/>
        <v>101928</v>
      </c>
      <c r="J233" s="1" t="s">
        <v>29</v>
      </c>
      <c r="K233" s="1" t="s">
        <v>26</v>
      </c>
      <c r="L233" s="1">
        <v>1</v>
      </c>
      <c r="M233" s="29">
        <f t="shared" si="9"/>
        <v>3.4482758620689657</v>
      </c>
      <c r="N233" s="32">
        <v>0</v>
      </c>
      <c r="O233" s="32">
        <v>350</v>
      </c>
      <c r="P233" s="32">
        <v>0</v>
      </c>
    </row>
    <row r="234" spans="1:16">
      <c r="A234" t="s">
        <v>17</v>
      </c>
      <c r="B234" t="s">
        <v>136</v>
      </c>
      <c r="C234" t="s">
        <v>137</v>
      </c>
      <c r="D234" t="s">
        <v>20</v>
      </c>
      <c r="E234" s="19">
        <v>42180</v>
      </c>
      <c r="F234" s="26" t="s">
        <v>21</v>
      </c>
      <c r="G234" s="26">
        <v>0.28999999999999998</v>
      </c>
      <c r="H234" s="27" t="s">
        <v>58</v>
      </c>
      <c r="I234" s="28">
        <f t="shared" si="8"/>
        <v>225814</v>
      </c>
      <c r="J234" s="1" t="s">
        <v>29</v>
      </c>
      <c r="K234" s="1" t="s">
        <v>24</v>
      </c>
      <c r="L234" s="1">
        <v>2</v>
      </c>
      <c r="M234" s="29">
        <f t="shared" si="9"/>
        <v>6.8965517241379315</v>
      </c>
      <c r="N234" s="32">
        <v>0</v>
      </c>
      <c r="O234" s="32">
        <v>350</v>
      </c>
      <c r="P234" s="32">
        <v>0</v>
      </c>
    </row>
    <row r="235" spans="1:16">
      <c r="A235" t="s">
        <v>17</v>
      </c>
      <c r="B235" t="s">
        <v>136</v>
      </c>
      <c r="C235" t="s">
        <v>137</v>
      </c>
      <c r="D235" t="s">
        <v>20</v>
      </c>
      <c r="E235" s="19">
        <v>42180</v>
      </c>
      <c r="F235" s="26" t="s">
        <v>21</v>
      </c>
      <c r="G235" s="26">
        <v>0.28999999999999998</v>
      </c>
      <c r="H235" s="27" t="s">
        <v>57</v>
      </c>
      <c r="I235" s="28">
        <f t="shared" si="8"/>
        <v>102788</v>
      </c>
      <c r="J235" s="1" t="s">
        <v>29</v>
      </c>
      <c r="K235" s="1" t="s">
        <v>26</v>
      </c>
      <c r="L235" s="1">
        <v>8</v>
      </c>
      <c r="M235" s="29">
        <f t="shared" si="9"/>
        <v>27.586206896551726</v>
      </c>
      <c r="N235" s="32">
        <v>0</v>
      </c>
      <c r="O235" s="32">
        <v>350</v>
      </c>
      <c r="P235" s="32">
        <v>0</v>
      </c>
    </row>
    <row r="236" spans="1:16">
      <c r="A236" t="s">
        <v>17</v>
      </c>
      <c r="B236" t="s">
        <v>136</v>
      </c>
      <c r="C236" t="s">
        <v>137</v>
      </c>
      <c r="D236" t="s">
        <v>20</v>
      </c>
      <c r="E236" s="19">
        <v>42180</v>
      </c>
      <c r="F236" s="26" t="s">
        <v>21</v>
      </c>
      <c r="G236" s="26">
        <v>0.28999999999999998</v>
      </c>
      <c r="H236" s="27" t="s">
        <v>118</v>
      </c>
      <c r="I236" s="28">
        <f t="shared" si="8"/>
        <v>236495</v>
      </c>
      <c r="J236" s="1" t="s">
        <v>29</v>
      </c>
      <c r="K236" s="1" t="s">
        <v>26</v>
      </c>
      <c r="L236" s="1">
        <v>1</v>
      </c>
      <c r="M236" s="29">
        <f t="shared" si="9"/>
        <v>3.4482758620689657</v>
      </c>
      <c r="N236" s="32">
        <v>0</v>
      </c>
      <c r="O236" s="32">
        <v>350</v>
      </c>
      <c r="P236" s="32">
        <v>0</v>
      </c>
    </row>
    <row r="237" spans="1:16">
      <c r="A237" t="s">
        <v>17</v>
      </c>
      <c r="B237" t="s">
        <v>136</v>
      </c>
      <c r="C237" t="s">
        <v>137</v>
      </c>
      <c r="D237" t="s">
        <v>20</v>
      </c>
      <c r="E237" s="19">
        <v>42180</v>
      </c>
      <c r="F237" s="26" t="s">
        <v>21</v>
      </c>
      <c r="G237" s="26">
        <v>0.28999999999999998</v>
      </c>
      <c r="H237" s="27" t="s">
        <v>61</v>
      </c>
      <c r="I237" s="28">
        <f t="shared" si="8"/>
        <v>103166</v>
      </c>
      <c r="J237" s="1" t="s">
        <v>29</v>
      </c>
      <c r="K237" s="1" t="s">
        <v>26</v>
      </c>
      <c r="L237" s="1">
        <v>2</v>
      </c>
      <c r="M237" s="29">
        <f t="shared" si="9"/>
        <v>6.8965517241379315</v>
      </c>
      <c r="N237" s="32">
        <v>0</v>
      </c>
      <c r="O237" s="32">
        <v>350</v>
      </c>
      <c r="P237" s="32">
        <v>0</v>
      </c>
    </row>
    <row r="238" spans="1:16">
      <c r="A238" t="s">
        <v>17</v>
      </c>
      <c r="B238" t="s">
        <v>136</v>
      </c>
      <c r="C238" t="s">
        <v>137</v>
      </c>
      <c r="D238" t="s">
        <v>20</v>
      </c>
      <c r="E238" s="19">
        <v>42180</v>
      </c>
      <c r="F238" s="26" t="s">
        <v>21</v>
      </c>
      <c r="G238" s="26">
        <v>0.28999999999999998</v>
      </c>
      <c r="H238" s="34" t="s">
        <v>143</v>
      </c>
      <c r="I238" s="28">
        <f t="shared" si="8"/>
        <v>534781</v>
      </c>
      <c r="J238" s="1" t="s">
        <v>29</v>
      </c>
      <c r="K238" s="1" t="s">
        <v>26</v>
      </c>
      <c r="L238" s="1">
        <v>1</v>
      </c>
      <c r="M238" s="29">
        <f t="shared" si="9"/>
        <v>3.4482758620689657</v>
      </c>
      <c r="N238" s="32">
        <v>0</v>
      </c>
      <c r="O238" s="32">
        <v>350</v>
      </c>
      <c r="P238" s="32">
        <v>0</v>
      </c>
    </row>
    <row r="239" spans="1:16">
      <c r="A239" t="s">
        <v>17</v>
      </c>
      <c r="B239" t="s">
        <v>136</v>
      </c>
      <c r="C239" t="s">
        <v>137</v>
      </c>
      <c r="D239" t="s">
        <v>20</v>
      </c>
      <c r="E239" s="19">
        <v>42180</v>
      </c>
      <c r="F239" s="26" t="s">
        <v>21</v>
      </c>
      <c r="G239" s="26">
        <v>0.28999999999999998</v>
      </c>
      <c r="H239" s="31" t="s">
        <v>65</v>
      </c>
      <c r="I239" s="28">
        <f t="shared" si="8"/>
        <v>980</v>
      </c>
      <c r="J239" s="1" t="s">
        <v>23</v>
      </c>
      <c r="K239" s="1" t="s">
        <v>34</v>
      </c>
      <c r="L239" s="1">
        <v>10</v>
      </c>
      <c r="M239" s="29">
        <f t="shared" si="9"/>
        <v>34.482758620689658</v>
      </c>
      <c r="N239" s="32">
        <v>0</v>
      </c>
      <c r="O239" s="32">
        <v>350</v>
      </c>
      <c r="P239" s="32">
        <v>0</v>
      </c>
    </row>
    <row r="240" spans="1:16">
      <c r="A240" t="s">
        <v>17</v>
      </c>
      <c r="B240" t="s">
        <v>136</v>
      </c>
      <c r="C240" t="s">
        <v>137</v>
      </c>
      <c r="D240" t="s">
        <v>20</v>
      </c>
      <c r="E240" s="19">
        <v>42180</v>
      </c>
      <c r="F240" s="26" t="s">
        <v>21</v>
      </c>
      <c r="G240" s="26">
        <v>0.28999999999999998</v>
      </c>
      <c r="H240" s="27" t="s">
        <v>119</v>
      </c>
      <c r="I240" s="28">
        <f t="shared" si="8"/>
        <v>152367</v>
      </c>
      <c r="J240" s="1" t="s">
        <v>23</v>
      </c>
      <c r="K240" s="1" t="s">
        <v>34</v>
      </c>
      <c r="L240" s="1">
        <v>6</v>
      </c>
      <c r="M240" s="29">
        <f t="shared" si="9"/>
        <v>20.689655172413794</v>
      </c>
      <c r="N240" s="32">
        <v>0</v>
      </c>
      <c r="O240" s="32">
        <v>350</v>
      </c>
      <c r="P240" s="32">
        <v>0</v>
      </c>
    </row>
    <row r="241" spans="1:16">
      <c r="A241" t="s">
        <v>17</v>
      </c>
      <c r="B241" t="s">
        <v>136</v>
      </c>
      <c r="C241" t="s">
        <v>137</v>
      </c>
      <c r="D241" t="s">
        <v>20</v>
      </c>
      <c r="E241" s="19">
        <v>42180</v>
      </c>
      <c r="F241" s="26" t="s">
        <v>21</v>
      </c>
      <c r="G241" s="26">
        <v>0.28999999999999998</v>
      </c>
      <c r="H241" s="27" t="s">
        <v>69</v>
      </c>
      <c r="I241" s="28">
        <f t="shared" si="8"/>
        <v>130601</v>
      </c>
      <c r="J241" s="1" t="s">
        <v>29</v>
      </c>
      <c r="K241" s="1" t="s">
        <v>26</v>
      </c>
      <c r="L241" s="1">
        <v>3</v>
      </c>
      <c r="M241" s="29">
        <f t="shared" si="9"/>
        <v>10.344827586206897</v>
      </c>
      <c r="N241" s="32">
        <v>0</v>
      </c>
      <c r="O241" s="32">
        <v>350</v>
      </c>
      <c r="P241" s="32">
        <v>0</v>
      </c>
    </row>
    <row r="242" spans="1:16">
      <c r="A242" t="s">
        <v>17</v>
      </c>
      <c r="B242" t="s">
        <v>136</v>
      </c>
      <c r="C242" t="s">
        <v>137</v>
      </c>
      <c r="D242" t="s">
        <v>20</v>
      </c>
      <c r="E242" s="19">
        <v>42180</v>
      </c>
      <c r="F242" s="26" t="s">
        <v>21</v>
      </c>
      <c r="G242" s="26">
        <v>0.28999999999999998</v>
      </c>
      <c r="H242" s="27" t="s">
        <v>71</v>
      </c>
      <c r="I242" s="28">
        <f t="shared" si="8"/>
        <v>130123</v>
      </c>
      <c r="J242" s="1" t="s">
        <v>29</v>
      </c>
      <c r="K242" s="1" t="s">
        <v>26</v>
      </c>
      <c r="L242" s="1">
        <v>5</v>
      </c>
      <c r="M242" s="29">
        <f t="shared" si="9"/>
        <v>17.241379310344829</v>
      </c>
      <c r="N242" s="32">
        <v>0</v>
      </c>
      <c r="O242" s="32">
        <v>350</v>
      </c>
      <c r="P242" s="32">
        <v>0</v>
      </c>
    </row>
    <row r="243" spans="1:16">
      <c r="A243" t="s">
        <v>17</v>
      </c>
      <c r="B243" t="s">
        <v>136</v>
      </c>
      <c r="C243" t="s">
        <v>137</v>
      </c>
      <c r="D243" t="s">
        <v>20</v>
      </c>
      <c r="E243" s="19">
        <v>42180</v>
      </c>
      <c r="F243" s="26" t="s">
        <v>21</v>
      </c>
      <c r="G243" s="26">
        <v>0.28999999999999998</v>
      </c>
      <c r="H243" s="27" t="s">
        <v>71</v>
      </c>
      <c r="I243" s="28">
        <f t="shared" si="8"/>
        <v>130123</v>
      </c>
      <c r="J243" s="1" t="s">
        <v>23</v>
      </c>
      <c r="K243" s="1" t="s">
        <v>26</v>
      </c>
      <c r="L243" s="1">
        <v>3</v>
      </c>
      <c r="M243" s="29">
        <f t="shared" si="9"/>
        <v>10.344827586206897</v>
      </c>
      <c r="N243" s="32">
        <v>0</v>
      </c>
      <c r="O243" s="32">
        <v>350</v>
      </c>
      <c r="P243" s="32">
        <v>0</v>
      </c>
    </row>
    <row r="244" spans="1:16">
      <c r="A244" t="s">
        <v>17</v>
      </c>
      <c r="B244" t="s">
        <v>136</v>
      </c>
      <c r="C244" t="s">
        <v>137</v>
      </c>
      <c r="D244" t="s">
        <v>20</v>
      </c>
      <c r="E244" s="19">
        <v>42180</v>
      </c>
      <c r="F244" s="26" t="s">
        <v>21</v>
      </c>
      <c r="G244" s="26">
        <v>0.28999999999999998</v>
      </c>
      <c r="H244" s="27" t="s">
        <v>102</v>
      </c>
      <c r="I244" s="28">
        <f t="shared" si="8"/>
        <v>131107</v>
      </c>
      <c r="J244" s="1" t="s">
        <v>29</v>
      </c>
      <c r="K244" s="1" t="s">
        <v>24</v>
      </c>
      <c r="L244" s="1">
        <v>3</v>
      </c>
      <c r="M244" s="29">
        <f t="shared" si="9"/>
        <v>10.344827586206897</v>
      </c>
      <c r="N244" s="32">
        <v>0</v>
      </c>
      <c r="O244" s="32">
        <v>350</v>
      </c>
      <c r="P244" s="32">
        <v>0</v>
      </c>
    </row>
    <row r="245" spans="1:16">
      <c r="A245" t="s">
        <v>17</v>
      </c>
      <c r="B245" t="s">
        <v>136</v>
      </c>
      <c r="C245" t="s">
        <v>137</v>
      </c>
      <c r="D245" t="s">
        <v>20</v>
      </c>
      <c r="E245" s="19">
        <v>42180</v>
      </c>
      <c r="F245" s="26" t="s">
        <v>21</v>
      </c>
      <c r="G245" s="26">
        <v>0.28999999999999998</v>
      </c>
      <c r="H245" s="31" t="s">
        <v>66</v>
      </c>
      <c r="I245" s="28">
        <f t="shared" si="8"/>
        <v>982</v>
      </c>
      <c r="J245" s="1" t="s">
        <v>23</v>
      </c>
      <c r="K245" s="1" t="s">
        <v>34</v>
      </c>
      <c r="L245" s="1">
        <v>2</v>
      </c>
      <c r="M245" s="29">
        <f t="shared" si="9"/>
        <v>6.8965517241379315</v>
      </c>
      <c r="N245" s="32">
        <v>0</v>
      </c>
      <c r="O245" s="32">
        <v>350</v>
      </c>
      <c r="P245" s="32">
        <v>0</v>
      </c>
    </row>
    <row r="246" spans="1:16">
      <c r="A246" t="s">
        <v>17</v>
      </c>
      <c r="B246" t="s">
        <v>136</v>
      </c>
      <c r="C246" t="s">
        <v>137</v>
      </c>
      <c r="D246" t="s">
        <v>20</v>
      </c>
      <c r="E246" s="19">
        <v>42180</v>
      </c>
      <c r="F246" s="26" t="s">
        <v>21</v>
      </c>
      <c r="G246" s="26">
        <v>0.28999999999999998</v>
      </c>
      <c r="H246" s="27" t="s">
        <v>74</v>
      </c>
      <c r="I246" s="28">
        <f t="shared" si="8"/>
        <v>130544</v>
      </c>
      <c r="J246" s="1" t="s">
        <v>23</v>
      </c>
      <c r="K246" s="1" t="s">
        <v>34</v>
      </c>
      <c r="L246" s="1">
        <v>1</v>
      </c>
      <c r="M246" s="29">
        <f t="shared" si="9"/>
        <v>3.4482758620689657</v>
      </c>
      <c r="N246" s="32">
        <v>0</v>
      </c>
      <c r="O246" s="32">
        <v>350</v>
      </c>
      <c r="P246" s="32">
        <v>0</v>
      </c>
    </row>
    <row r="247" spans="1:16">
      <c r="A247" t="s">
        <v>17</v>
      </c>
      <c r="B247" t="s">
        <v>136</v>
      </c>
      <c r="C247" t="s">
        <v>137</v>
      </c>
      <c r="D247" t="s">
        <v>20</v>
      </c>
      <c r="E247" s="19">
        <v>42180</v>
      </c>
      <c r="F247" s="26" t="s">
        <v>21</v>
      </c>
      <c r="G247" s="26">
        <v>0.28999999999999998</v>
      </c>
      <c r="H247" s="27" t="s">
        <v>123</v>
      </c>
      <c r="I247" s="28">
        <f t="shared" si="8"/>
        <v>130136</v>
      </c>
      <c r="J247" s="1" t="s">
        <v>29</v>
      </c>
      <c r="K247" s="1" t="s">
        <v>26</v>
      </c>
      <c r="L247" s="1">
        <v>1</v>
      </c>
      <c r="M247" s="29">
        <f t="shared" si="9"/>
        <v>3.4482758620689657</v>
      </c>
      <c r="N247" s="32">
        <v>0</v>
      </c>
      <c r="O247" s="32">
        <v>350</v>
      </c>
      <c r="P247" s="32">
        <v>0</v>
      </c>
    </row>
    <row r="248" spans="1:16">
      <c r="A248" t="s">
        <v>17</v>
      </c>
      <c r="B248" t="s">
        <v>136</v>
      </c>
      <c r="C248" t="s">
        <v>137</v>
      </c>
      <c r="D248" t="s">
        <v>20</v>
      </c>
      <c r="E248" s="19">
        <v>42180</v>
      </c>
      <c r="F248" s="26" t="s">
        <v>21</v>
      </c>
      <c r="G248" s="26">
        <v>0.28999999999999998</v>
      </c>
      <c r="H248" s="27" t="s">
        <v>124</v>
      </c>
      <c r="I248" s="28">
        <f t="shared" si="8"/>
        <v>130044</v>
      </c>
      <c r="J248" s="1" t="s">
        <v>23</v>
      </c>
      <c r="K248" s="1" t="s">
        <v>26</v>
      </c>
      <c r="L248" s="1">
        <v>2</v>
      </c>
      <c r="M248" s="29">
        <f t="shared" si="9"/>
        <v>6.8965517241379315</v>
      </c>
      <c r="N248" s="32">
        <v>0</v>
      </c>
      <c r="O248" s="32">
        <v>350</v>
      </c>
      <c r="P248" s="32">
        <v>0</v>
      </c>
    </row>
    <row r="249" spans="1:16">
      <c r="A249" t="s">
        <v>17</v>
      </c>
      <c r="B249" t="s">
        <v>136</v>
      </c>
      <c r="C249" t="s">
        <v>137</v>
      </c>
      <c r="D249" t="s">
        <v>20</v>
      </c>
      <c r="E249" s="19">
        <v>42180</v>
      </c>
      <c r="F249" s="26" t="s">
        <v>21</v>
      </c>
      <c r="G249" s="26">
        <v>0.28999999999999998</v>
      </c>
      <c r="H249" s="27" t="s">
        <v>64</v>
      </c>
      <c r="I249" s="28">
        <f t="shared" si="8"/>
        <v>131187</v>
      </c>
      <c r="J249" s="1" t="s">
        <v>29</v>
      </c>
      <c r="K249" s="1" t="s">
        <v>24</v>
      </c>
      <c r="L249" s="1">
        <v>1</v>
      </c>
      <c r="M249" s="29">
        <f t="shared" si="9"/>
        <v>3.4482758620689657</v>
      </c>
      <c r="N249" s="32">
        <v>0</v>
      </c>
      <c r="O249" s="32">
        <v>350</v>
      </c>
      <c r="P249" s="32">
        <v>0</v>
      </c>
    </row>
    <row r="250" spans="1:16">
      <c r="A250" t="s">
        <v>17</v>
      </c>
      <c r="B250" t="s">
        <v>136</v>
      </c>
      <c r="C250" t="s">
        <v>137</v>
      </c>
      <c r="D250" t="s">
        <v>20</v>
      </c>
      <c r="E250" s="19">
        <v>42180</v>
      </c>
      <c r="F250" s="26" t="s">
        <v>21</v>
      </c>
      <c r="G250" s="26">
        <v>0.28999999999999998</v>
      </c>
      <c r="H250" s="27" t="s">
        <v>120</v>
      </c>
      <c r="I250" s="28">
        <f t="shared" si="8"/>
        <v>129898</v>
      </c>
      <c r="J250" s="1" t="s">
        <v>29</v>
      </c>
      <c r="K250" s="1" t="s">
        <v>24</v>
      </c>
      <c r="L250" s="1">
        <v>1</v>
      </c>
      <c r="M250" s="29">
        <f t="shared" si="9"/>
        <v>3.4482758620689657</v>
      </c>
      <c r="N250" s="32">
        <v>0</v>
      </c>
      <c r="O250" s="32">
        <v>350</v>
      </c>
      <c r="P250" s="32">
        <v>0</v>
      </c>
    </row>
    <row r="251" spans="1:16">
      <c r="A251" t="s">
        <v>17</v>
      </c>
      <c r="B251" t="s">
        <v>136</v>
      </c>
      <c r="C251" t="s">
        <v>137</v>
      </c>
      <c r="D251" t="s">
        <v>20</v>
      </c>
      <c r="E251" s="19">
        <v>42180</v>
      </c>
      <c r="F251" s="26" t="s">
        <v>21</v>
      </c>
      <c r="G251" s="26">
        <v>0.28999999999999998</v>
      </c>
      <c r="H251" s="27" t="s">
        <v>70</v>
      </c>
      <c r="I251" s="28">
        <f t="shared" si="8"/>
        <v>130644</v>
      </c>
      <c r="J251" s="1" t="s">
        <v>29</v>
      </c>
      <c r="K251" s="1" t="s">
        <v>26</v>
      </c>
      <c r="L251" s="1">
        <v>3</v>
      </c>
      <c r="M251" s="29">
        <f t="shared" si="9"/>
        <v>10.344827586206897</v>
      </c>
      <c r="N251" s="32">
        <v>0</v>
      </c>
      <c r="O251" s="32">
        <v>350</v>
      </c>
      <c r="P251" s="32">
        <v>0</v>
      </c>
    </row>
    <row r="252" spans="1:16">
      <c r="A252" t="s">
        <v>17</v>
      </c>
      <c r="B252" t="s">
        <v>136</v>
      </c>
      <c r="C252" t="s">
        <v>137</v>
      </c>
      <c r="D252" t="s">
        <v>20</v>
      </c>
      <c r="E252" s="19">
        <v>42180</v>
      </c>
      <c r="F252" s="26" t="s">
        <v>21</v>
      </c>
      <c r="G252" s="26">
        <v>0.28999999999999998</v>
      </c>
      <c r="H252" s="27" t="s">
        <v>70</v>
      </c>
      <c r="I252" s="28">
        <f t="shared" si="8"/>
        <v>130644</v>
      </c>
      <c r="J252" s="1" t="s">
        <v>23</v>
      </c>
      <c r="K252" s="1" t="s">
        <v>26</v>
      </c>
      <c r="L252" s="1">
        <v>4</v>
      </c>
      <c r="M252" s="29">
        <f t="shared" si="9"/>
        <v>13.793103448275863</v>
      </c>
      <c r="N252" s="32">
        <v>0</v>
      </c>
      <c r="O252" s="32">
        <v>350</v>
      </c>
      <c r="P252" s="32">
        <v>0</v>
      </c>
    </row>
    <row r="253" spans="1:16">
      <c r="A253" t="s">
        <v>17</v>
      </c>
      <c r="B253" t="s">
        <v>136</v>
      </c>
      <c r="C253" t="s">
        <v>137</v>
      </c>
      <c r="D253" t="s">
        <v>20</v>
      </c>
      <c r="E253" s="19">
        <v>42180</v>
      </c>
      <c r="F253" s="26" t="s">
        <v>21</v>
      </c>
      <c r="G253" s="26">
        <v>0.28999999999999998</v>
      </c>
      <c r="H253" s="35" t="s">
        <v>144</v>
      </c>
      <c r="I253" s="28">
        <f t="shared" si="8"/>
        <v>931</v>
      </c>
      <c r="J253" s="1" t="s">
        <v>23</v>
      </c>
      <c r="K253" s="1" t="s">
        <v>26</v>
      </c>
      <c r="L253" s="1">
        <v>1</v>
      </c>
      <c r="M253" s="29">
        <f t="shared" si="9"/>
        <v>3.4482758620689657</v>
      </c>
      <c r="N253" s="32">
        <v>0</v>
      </c>
      <c r="O253" s="32">
        <v>350</v>
      </c>
      <c r="P253" s="32">
        <v>0</v>
      </c>
    </row>
    <row r="254" spans="1:16">
      <c r="A254" t="s">
        <v>17</v>
      </c>
      <c r="B254" t="s">
        <v>136</v>
      </c>
      <c r="C254" t="s">
        <v>137</v>
      </c>
      <c r="D254" t="s">
        <v>20</v>
      </c>
      <c r="E254" s="19">
        <v>42180</v>
      </c>
      <c r="F254" s="26" t="s">
        <v>21</v>
      </c>
      <c r="G254" s="26">
        <v>0.28999999999999998</v>
      </c>
      <c r="H254" s="27" t="s">
        <v>90</v>
      </c>
      <c r="I254" s="28">
        <f t="shared" si="8"/>
        <v>130749</v>
      </c>
      <c r="J254" s="1" t="s">
        <v>29</v>
      </c>
      <c r="K254" s="1" t="s">
        <v>26</v>
      </c>
      <c r="L254" s="1">
        <v>1</v>
      </c>
      <c r="M254" s="29">
        <f t="shared" si="9"/>
        <v>3.4482758620689657</v>
      </c>
      <c r="N254" s="32">
        <v>0</v>
      </c>
      <c r="O254" s="32">
        <v>350</v>
      </c>
      <c r="P254" s="32">
        <v>0</v>
      </c>
    </row>
    <row r="255" spans="1:16">
      <c r="A255" t="s">
        <v>17</v>
      </c>
      <c r="B255" t="s">
        <v>136</v>
      </c>
      <c r="C255" t="s">
        <v>137</v>
      </c>
      <c r="D255" t="s">
        <v>20</v>
      </c>
      <c r="E255" s="19">
        <v>42180</v>
      </c>
      <c r="F255" s="26" t="s">
        <v>21</v>
      </c>
      <c r="G255" s="26">
        <v>0.28999999999999998</v>
      </c>
      <c r="H255" s="31" t="s">
        <v>73</v>
      </c>
      <c r="I255" s="28">
        <f t="shared" si="8"/>
        <v>939</v>
      </c>
      <c r="J255" s="1" t="s">
        <v>23</v>
      </c>
      <c r="K255" s="1" t="s">
        <v>26</v>
      </c>
      <c r="L255" s="1">
        <v>3</v>
      </c>
      <c r="M255" s="29">
        <f t="shared" si="9"/>
        <v>10.344827586206897</v>
      </c>
      <c r="N255" s="32">
        <v>0</v>
      </c>
      <c r="O255" s="32">
        <v>350</v>
      </c>
      <c r="P255" s="32">
        <v>0</v>
      </c>
    </row>
    <row r="256" spans="1:16">
      <c r="A256" t="s">
        <v>17</v>
      </c>
      <c r="B256" t="s">
        <v>136</v>
      </c>
      <c r="C256" t="s">
        <v>137</v>
      </c>
      <c r="D256" t="s">
        <v>20</v>
      </c>
      <c r="E256" s="19">
        <v>42180</v>
      </c>
      <c r="F256" s="26" t="s">
        <v>21</v>
      </c>
      <c r="G256" s="26">
        <v>0.28999999999999998</v>
      </c>
      <c r="H256" s="27" t="s">
        <v>77</v>
      </c>
      <c r="I256" s="28">
        <f t="shared" si="8"/>
        <v>152276</v>
      </c>
      <c r="J256" s="1" t="s">
        <v>29</v>
      </c>
      <c r="K256" s="1" t="s">
        <v>26</v>
      </c>
      <c r="L256" s="1">
        <v>1</v>
      </c>
      <c r="M256" s="29">
        <f t="shared" si="9"/>
        <v>3.4482758620689657</v>
      </c>
      <c r="N256" s="32">
        <v>0</v>
      </c>
      <c r="O256" s="32">
        <v>350</v>
      </c>
      <c r="P256" s="32">
        <v>0</v>
      </c>
    </row>
    <row r="257" spans="1:17">
      <c r="A257" t="s">
        <v>17</v>
      </c>
      <c r="B257" t="s">
        <v>136</v>
      </c>
      <c r="C257" t="s">
        <v>137</v>
      </c>
      <c r="D257" t="s">
        <v>20</v>
      </c>
      <c r="E257" s="19">
        <v>42180</v>
      </c>
      <c r="F257" s="26" t="s">
        <v>21</v>
      </c>
      <c r="G257" s="26">
        <v>0.28999999999999998</v>
      </c>
      <c r="H257" s="27" t="s">
        <v>77</v>
      </c>
      <c r="I257" s="28">
        <f t="shared" si="8"/>
        <v>152276</v>
      </c>
      <c r="J257" s="1" t="s">
        <v>23</v>
      </c>
      <c r="K257" s="1" t="s">
        <v>26</v>
      </c>
      <c r="L257" s="1">
        <v>1</v>
      </c>
      <c r="M257" s="29">
        <f t="shared" si="9"/>
        <v>3.4482758620689657</v>
      </c>
      <c r="N257" s="32">
        <v>0</v>
      </c>
      <c r="O257" s="32">
        <v>350</v>
      </c>
      <c r="P257" s="32">
        <v>0</v>
      </c>
    </row>
    <row r="258" spans="1:17">
      <c r="A258" t="s">
        <v>17</v>
      </c>
      <c r="B258" t="s">
        <v>136</v>
      </c>
      <c r="C258" t="s">
        <v>137</v>
      </c>
      <c r="D258" t="s">
        <v>20</v>
      </c>
      <c r="E258" s="19">
        <v>42180</v>
      </c>
      <c r="F258" s="26" t="s">
        <v>21</v>
      </c>
      <c r="G258" s="26">
        <v>0.28999999999999998</v>
      </c>
      <c r="H258" s="27" t="s">
        <v>89</v>
      </c>
      <c r="I258" s="28">
        <f t="shared" si="8"/>
        <v>130639</v>
      </c>
      <c r="J258" s="1" t="s">
        <v>29</v>
      </c>
      <c r="K258" s="1" t="s">
        <v>26</v>
      </c>
      <c r="L258" s="1">
        <v>2</v>
      </c>
      <c r="M258" s="29">
        <f t="shared" si="9"/>
        <v>6.8965517241379315</v>
      </c>
      <c r="N258" s="32">
        <v>0</v>
      </c>
      <c r="O258" s="32">
        <v>350</v>
      </c>
      <c r="P258" s="32">
        <v>0</v>
      </c>
    </row>
    <row r="259" spans="1:17">
      <c r="A259" t="s">
        <v>17</v>
      </c>
      <c r="B259" t="s">
        <v>136</v>
      </c>
      <c r="C259" t="s">
        <v>137</v>
      </c>
      <c r="D259" t="s">
        <v>20</v>
      </c>
      <c r="E259" s="19">
        <v>42180</v>
      </c>
      <c r="F259" s="26" t="s">
        <v>21</v>
      </c>
      <c r="G259" s="26">
        <v>0.28999999999999998</v>
      </c>
      <c r="H259" s="33" t="s">
        <v>106</v>
      </c>
      <c r="I259" s="28">
        <f t="shared" si="8"/>
        <v>129680</v>
      </c>
      <c r="J259" s="1" t="s">
        <v>23</v>
      </c>
      <c r="K259" s="1" t="s">
        <v>26</v>
      </c>
      <c r="L259" s="1">
        <v>11</v>
      </c>
      <c r="M259" s="29">
        <f t="shared" si="9"/>
        <v>37.931034482758626</v>
      </c>
      <c r="N259" s="32">
        <v>0</v>
      </c>
      <c r="O259" s="32">
        <v>350</v>
      </c>
      <c r="P259" s="32">
        <v>0</v>
      </c>
    </row>
    <row r="260" spans="1:17">
      <c r="A260" t="s">
        <v>17</v>
      </c>
      <c r="B260" t="s">
        <v>136</v>
      </c>
      <c r="C260" t="s">
        <v>137</v>
      </c>
      <c r="D260" t="s">
        <v>20</v>
      </c>
      <c r="E260" s="19">
        <v>42180</v>
      </c>
      <c r="F260" s="26" t="s">
        <v>21</v>
      </c>
      <c r="G260" s="26">
        <v>0.28999999999999998</v>
      </c>
      <c r="H260" s="34" t="s">
        <v>145</v>
      </c>
      <c r="I260" s="28">
        <f t="shared" si="8"/>
        <v>130523</v>
      </c>
      <c r="J260" s="1" t="s">
        <v>29</v>
      </c>
      <c r="K260" s="1" t="s">
        <v>24</v>
      </c>
      <c r="L260" s="1">
        <v>1</v>
      </c>
      <c r="M260" s="29">
        <f t="shared" si="9"/>
        <v>3.4482758620689657</v>
      </c>
      <c r="N260" s="32">
        <v>0</v>
      </c>
      <c r="O260" s="32">
        <v>350</v>
      </c>
      <c r="P260" s="32">
        <v>0</v>
      </c>
    </row>
    <row r="261" spans="1:17">
      <c r="A261" t="s">
        <v>17</v>
      </c>
      <c r="B261" t="s">
        <v>136</v>
      </c>
      <c r="C261" t="s">
        <v>137</v>
      </c>
      <c r="D261" t="s">
        <v>20</v>
      </c>
      <c r="E261" s="19">
        <v>42180</v>
      </c>
      <c r="F261" s="26" t="s">
        <v>21</v>
      </c>
      <c r="G261" s="26">
        <v>0.28999999999999998</v>
      </c>
      <c r="H261" s="34" t="s">
        <v>146</v>
      </c>
      <c r="I261" s="28">
        <f t="shared" si="8"/>
        <v>130407</v>
      </c>
      <c r="J261" s="36" t="s">
        <v>29</v>
      </c>
      <c r="K261" s="1" t="s">
        <v>26</v>
      </c>
      <c r="L261" s="36">
        <v>1</v>
      </c>
      <c r="M261" s="29">
        <f t="shared" si="9"/>
        <v>3.4482758620689657</v>
      </c>
      <c r="N261" s="32">
        <v>0</v>
      </c>
      <c r="O261" s="32">
        <v>350</v>
      </c>
      <c r="P261" s="32">
        <v>0</v>
      </c>
    </row>
    <row r="262" spans="1:17">
      <c r="A262" t="s">
        <v>17</v>
      </c>
      <c r="B262" t="s">
        <v>136</v>
      </c>
      <c r="C262" t="s">
        <v>137</v>
      </c>
      <c r="D262" t="s">
        <v>20</v>
      </c>
      <c r="E262" s="19">
        <v>42180</v>
      </c>
      <c r="F262" s="26" t="s">
        <v>21</v>
      </c>
      <c r="G262" s="26">
        <v>0.28999999999999998</v>
      </c>
      <c r="H262" s="31" t="s">
        <v>48</v>
      </c>
      <c r="I262" s="28">
        <f t="shared" si="8"/>
        <v>1268</v>
      </c>
      <c r="J262" s="1" t="s">
        <v>29</v>
      </c>
      <c r="K262" s="1" t="s">
        <v>24</v>
      </c>
      <c r="L262" s="1">
        <v>1</v>
      </c>
      <c r="M262" s="29">
        <f t="shared" si="9"/>
        <v>3.4482758620689657</v>
      </c>
      <c r="N262" s="32">
        <v>0</v>
      </c>
      <c r="O262" s="32">
        <v>350</v>
      </c>
      <c r="P262" s="32">
        <v>0</v>
      </c>
    </row>
    <row r="263" spans="1:17">
      <c r="A263" t="s">
        <v>17</v>
      </c>
      <c r="B263" t="s">
        <v>136</v>
      </c>
      <c r="C263" t="s">
        <v>137</v>
      </c>
      <c r="D263" t="s">
        <v>20</v>
      </c>
      <c r="E263" s="19">
        <v>42180</v>
      </c>
      <c r="F263" s="26" t="s">
        <v>21</v>
      </c>
      <c r="G263" s="26">
        <v>0.28999999999999998</v>
      </c>
      <c r="H263" s="31" t="s">
        <v>86</v>
      </c>
      <c r="I263" s="28">
        <f t="shared" si="8"/>
        <v>146142</v>
      </c>
      <c r="J263" s="1" t="s">
        <v>23</v>
      </c>
      <c r="K263" s="1" t="s">
        <v>34</v>
      </c>
      <c r="L263" s="1">
        <v>0</v>
      </c>
      <c r="M263" s="29">
        <f t="shared" si="9"/>
        <v>0</v>
      </c>
      <c r="N263" s="32">
        <v>13</v>
      </c>
      <c r="O263" s="32">
        <v>350</v>
      </c>
      <c r="P263" s="32">
        <v>0</v>
      </c>
      <c r="Q263" t="s">
        <v>87</v>
      </c>
    </row>
    <row r="264" spans="1:17">
      <c r="A264" t="s">
        <v>17</v>
      </c>
      <c r="B264" t="s">
        <v>136</v>
      </c>
      <c r="C264" t="s">
        <v>137</v>
      </c>
      <c r="D264" t="s">
        <v>20</v>
      </c>
      <c r="E264" s="19">
        <v>42180</v>
      </c>
      <c r="F264" s="26" t="s">
        <v>21</v>
      </c>
      <c r="G264" s="26">
        <v>0.28999999999999998</v>
      </c>
      <c r="H264" s="27" t="s">
        <v>45</v>
      </c>
      <c r="I264" s="28">
        <f t="shared" si="8"/>
        <v>117994</v>
      </c>
      <c r="J264" s="1" t="s">
        <v>23</v>
      </c>
      <c r="K264" s="1" t="s">
        <v>34</v>
      </c>
      <c r="L264" s="1">
        <v>2</v>
      </c>
      <c r="M264" s="29">
        <f t="shared" si="9"/>
        <v>6.8965517241379315</v>
      </c>
      <c r="N264" s="32">
        <v>2</v>
      </c>
      <c r="O264" s="32">
        <v>350</v>
      </c>
      <c r="P264" s="32">
        <v>0</v>
      </c>
    </row>
    <row r="265" spans="1:17">
      <c r="A265" t="s">
        <v>17</v>
      </c>
      <c r="B265" t="s">
        <v>136</v>
      </c>
      <c r="C265" t="s">
        <v>137</v>
      </c>
      <c r="D265" t="s">
        <v>20</v>
      </c>
      <c r="E265" s="19">
        <v>42180</v>
      </c>
      <c r="F265" s="26" t="s">
        <v>21</v>
      </c>
      <c r="G265" s="26">
        <v>0.28999999999999998</v>
      </c>
      <c r="H265" s="34" t="s">
        <v>147</v>
      </c>
      <c r="I265" s="28">
        <f t="shared" si="8"/>
        <v>1036014</v>
      </c>
      <c r="J265" s="36" t="s">
        <v>29</v>
      </c>
      <c r="K265" s="1" t="s">
        <v>34</v>
      </c>
      <c r="L265" s="36">
        <v>1</v>
      </c>
      <c r="M265" s="29">
        <f t="shared" si="9"/>
        <v>3.4482758620689657</v>
      </c>
      <c r="N265" s="32">
        <v>0</v>
      </c>
      <c r="O265" s="32">
        <v>350</v>
      </c>
      <c r="P265" s="32">
        <v>0</v>
      </c>
    </row>
    <row r="266" spans="1:17">
      <c r="A266" t="s">
        <v>148</v>
      </c>
      <c r="B266" t="s">
        <v>149</v>
      </c>
      <c r="C266" t="s">
        <v>149</v>
      </c>
      <c r="D266" t="s">
        <v>20</v>
      </c>
      <c r="E266" s="19">
        <v>42719</v>
      </c>
      <c r="F266" s="37" t="s">
        <v>150</v>
      </c>
      <c r="G266" s="26">
        <v>0.28999999999999998</v>
      </c>
      <c r="H266" s="27" t="s">
        <v>32</v>
      </c>
      <c r="I266" s="28">
        <f t="shared" ref="I266:I297" si="10">VLOOKUP(H266, Range,2)</f>
        <v>124913</v>
      </c>
      <c r="J266" s="1" t="s">
        <v>29</v>
      </c>
      <c r="K266" s="1" t="s">
        <v>26</v>
      </c>
      <c r="L266" s="1">
        <v>2</v>
      </c>
      <c r="M266" s="29">
        <f t="shared" ref="M266:M297" si="11">L266/0.29</f>
        <v>6.8965517241379315</v>
      </c>
      <c r="N266" s="32">
        <v>0</v>
      </c>
      <c r="O266" s="32">
        <v>392</v>
      </c>
      <c r="P266" s="32">
        <v>0</v>
      </c>
    </row>
    <row r="267" spans="1:17">
      <c r="A267" t="s">
        <v>148</v>
      </c>
      <c r="B267" t="s">
        <v>149</v>
      </c>
      <c r="C267" t="s">
        <v>149</v>
      </c>
      <c r="D267" t="s">
        <v>20</v>
      </c>
      <c r="E267" s="19">
        <v>42719</v>
      </c>
      <c r="F267" s="37" t="s">
        <v>150</v>
      </c>
      <c r="G267" s="26">
        <v>0.28999999999999998</v>
      </c>
      <c r="H267" s="27" t="s">
        <v>32</v>
      </c>
      <c r="I267" s="28">
        <f t="shared" si="10"/>
        <v>124913</v>
      </c>
      <c r="J267" s="1" t="s">
        <v>23</v>
      </c>
      <c r="K267" s="1" t="s">
        <v>26</v>
      </c>
      <c r="L267" s="1">
        <v>2</v>
      </c>
      <c r="M267" s="29">
        <f t="shared" si="11"/>
        <v>6.8965517241379315</v>
      </c>
      <c r="N267" s="32">
        <v>0</v>
      </c>
      <c r="O267" s="32">
        <v>392</v>
      </c>
      <c r="P267" s="32">
        <v>0</v>
      </c>
    </row>
    <row r="268" spans="1:17">
      <c r="A268" t="s">
        <v>148</v>
      </c>
      <c r="B268" t="s">
        <v>149</v>
      </c>
      <c r="C268" t="s">
        <v>149</v>
      </c>
      <c r="D268" t="s">
        <v>20</v>
      </c>
      <c r="E268" s="19">
        <v>42719</v>
      </c>
      <c r="F268" s="37" t="s">
        <v>150</v>
      </c>
      <c r="G268" s="26">
        <v>0.28999999999999998</v>
      </c>
      <c r="H268" s="27" t="s">
        <v>28</v>
      </c>
      <c r="I268" s="28">
        <f t="shared" si="10"/>
        <v>125064</v>
      </c>
      <c r="J268" s="1" t="s">
        <v>29</v>
      </c>
      <c r="K268" s="1" t="s">
        <v>26</v>
      </c>
      <c r="L268" s="1">
        <v>3</v>
      </c>
      <c r="M268" s="29">
        <f t="shared" si="11"/>
        <v>10.344827586206897</v>
      </c>
      <c r="N268" s="32">
        <v>0</v>
      </c>
      <c r="O268" s="32">
        <v>392</v>
      </c>
      <c r="P268" s="32">
        <v>0</v>
      </c>
    </row>
    <row r="269" spans="1:17">
      <c r="A269" t="s">
        <v>148</v>
      </c>
      <c r="B269" t="s">
        <v>149</v>
      </c>
      <c r="C269" t="s">
        <v>149</v>
      </c>
      <c r="D269" t="s">
        <v>20</v>
      </c>
      <c r="E269" s="19">
        <v>42719</v>
      </c>
      <c r="F269" s="37" t="s">
        <v>150</v>
      </c>
      <c r="G269" s="26">
        <v>0.28999999999999998</v>
      </c>
      <c r="H269" s="27" t="s">
        <v>28</v>
      </c>
      <c r="I269" s="28">
        <f t="shared" si="10"/>
        <v>125064</v>
      </c>
      <c r="J269" t="s">
        <v>23</v>
      </c>
      <c r="K269" s="1" t="s">
        <v>26</v>
      </c>
      <c r="L269" s="1">
        <v>1</v>
      </c>
      <c r="M269" s="29">
        <f t="shared" si="11"/>
        <v>3.4482758620689657</v>
      </c>
      <c r="N269" s="32">
        <v>0</v>
      </c>
      <c r="O269" s="32">
        <v>392</v>
      </c>
      <c r="P269" s="32">
        <v>0</v>
      </c>
    </row>
    <row r="270" spans="1:17">
      <c r="A270" t="s">
        <v>148</v>
      </c>
      <c r="B270" t="s">
        <v>149</v>
      </c>
      <c r="C270" t="s">
        <v>149</v>
      </c>
      <c r="D270" t="s">
        <v>20</v>
      </c>
      <c r="E270" s="19">
        <v>42719</v>
      </c>
      <c r="F270" s="37" t="s">
        <v>150</v>
      </c>
      <c r="G270" s="26">
        <v>0.28999999999999998</v>
      </c>
      <c r="H270" s="27" t="s">
        <v>37</v>
      </c>
      <c r="I270" s="28">
        <f t="shared" si="10"/>
        <v>140571</v>
      </c>
      <c r="J270" s="1" t="s">
        <v>29</v>
      </c>
      <c r="K270" s="1" t="s">
        <v>24</v>
      </c>
      <c r="L270" s="1">
        <v>1</v>
      </c>
      <c r="M270" s="29">
        <f t="shared" si="11"/>
        <v>3.4482758620689657</v>
      </c>
      <c r="N270" s="32">
        <v>0</v>
      </c>
      <c r="O270" s="32">
        <v>392</v>
      </c>
      <c r="P270" s="32">
        <v>0</v>
      </c>
    </row>
    <row r="271" spans="1:17">
      <c r="A271" t="s">
        <v>148</v>
      </c>
      <c r="B271" t="s">
        <v>149</v>
      </c>
      <c r="C271" t="s">
        <v>149</v>
      </c>
      <c r="D271" t="s">
        <v>20</v>
      </c>
      <c r="E271" s="19">
        <v>42719</v>
      </c>
      <c r="F271" s="37" t="s">
        <v>150</v>
      </c>
      <c r="G271" s="26">
        <v>0.28999999999999998</v>
      </c>
      <c r="H271" s="27" t="s">
        <v>95</v>
      </c>
      <c r="I271" s="28">
        <f t="shared" si="10"/>
        <v>879714</v>
      </c>
      <c r="J271" s="1" t="s">
        <v>29</v>
      </c>
      <c r="K271" s="1" t="s">
        <v>26</v>
      </c>
      <c r="L271" s="1">
        <v>1</v>
      </c>
      <c r="M271" s="29">
        <f t="shared" si="11"/>
        <v>3.4482758620689657</v>
      </c>
      <c r="N271" s="32">
        <v>0</v>
      </c>
      <c r="O271" s="32">
        <v>392</v>
      </c>
      <c r="P271" s="32">
        <v>0</v>
      </c>
    </row>
    <row r="272" spans="1:17">
      <c r="A272" t="s">
        <v>148</v>
      </c>
      <c r="B272" t="s">
        <v>149</v>
      </c>
      <c r="C272" t="s">
        <v>149</v>
      </c>
      <c r="D272" t="s">
        <v>20</v>
      </c>
      <c r="E272" s="19">
        <v>42719</v>
      </c>
      <c r="F272" s="37" t="s">
        <v>150</v>
      </c>
      <c r="G272" s="26">
        <v>0.28999999999999998</v>
      </c>
      <c r="H272" s="27" t="s">
        <v>151</v>
      </c>
      <c r="I272" s="28">
        <f t="shared" si="10"/>
        <v>130357</v>
      </c>
      <c r="J272" s="1" t="s">
        <v>29</v>
      </c>
      <c r="K272" s="1" t="s">
        <v>26</v>
      </c>
      <c r="L272" s="1">
        <v>3</v>
      </c>
      <c r="M272" s="29">
        <f t="shared" si="11"/>
        <v>10.344827586206897</v>
      </c>
      <c r="N272" s="32">
        <v>0</v>
      </c>
      <c r="O272" s="32">
        <v>392</v>
      </c>
      <c r="P272" s="32">
        <v>0</v>
      </c>
    </row>
    <row r="273" spans="1:16">
      <c r="A273" t="s">
        <v>148</v>
      </c>
      <c r="B273" t="s">
        <v>149</v>
      </c>
      <c r="C273" t="s">
        <v>149</v>
      </c>
      <c r="D273" t="s">
        <v>20</v>
      </c>
      <c r="E273" s="19">
        <v>42719</v>
      </c>
      <c r="F273" s="37" t="s">
        <v>150</v>
      </c>
      <c r="G273" s="26">
        <v>0.28999999999999998</v>
      </c>
      <c r="H273" s="27" t="s">
        <v>68</v>
      </c>
      <c r="I273" s="28">
        <f t="shared" si="10"/>
        <v>129370</v>
      </c>
      <c r="J273" t="s">
        <v>23</v>
      </c>
      <c r="K273" s="1" t="s">
        <v>26</v>
      </c>
      <c r="L273" s="1">
        <v>4</v>
      </c>
      <c r="M273" s="29">
        <f t="shared" si="11"/>
        <v>13.793103448275863</v>
      </c>
      <c r="N273" s="32">
        <v>0</v>
      </c>
      <c r="O273" s="32">
        <v>392</v>
      </c>
      <c r="P273" s="32">
        <v>0</v>
      </c>
    </row>
    <row r="274" spans="1:16">
      <c r="A274" t="s">
        <v>148</v>
      </c>
      <c r="B274" t="s">
        <v>149</v>
      </c>
      <c r="C274" t="s">
        <v>149</v>
      </c>
      <c r="D274" t="s">
        <v>20</v>
      </c>
      <c r="E274" s="19">
        <v>42719</v>
      </c>
      <c r="F274" s="37" t="s">
        <v>150</v>
      </c>
      <c r="G274" s="26">
        <v>0.28999999999999998</v>
      </c>
      <c r="H274" s="27" t="s">
        <v>67</v>
      </c>
      <c r="I274" s="28">
        <f t="shared" si="10"/>
        <v>131495</v>
      </c>
      <c r="J274" t="s">
        <v>23</v>
      </c>
      <c r="K274" s="1" t="s">
        <v>34</v>
      </c>
      <c r="L274" s="1">
        <v>6</v>
      </c>
      <c r="M274" s="29">
        <f t="shared" si="11"/>
        <v>20.689655172413794</v>
      </c>
      <c r="N274" s="32">
        <v>0</v>
      </c>
      <c r="O274" s="32">
        <v>392</v>
      </c>
      <c r="P274" s="32">
        <v>0</v>
      </c>
    </row>
    <row r="275" spans="1:16">
      <c r="A275" t="s">
        <v>148</v>
      </c>
      <c r="B275" t="s">
        <v>149</v>
      </c>
      <c r="C275" t="s">
        <v>149</v>
      </c>
      <c r="D275" t="s">
        <v>20</v>
      </c>
      <c r="E275" s="19">
        <v>42719</v>
      </c>
      <c r="F275" s="37" t="s">
        <v>150</v>
      </c>
      <c r="G275" s="26">
        <v>0.28999999999999998</v>
      </c>
      <c r="H275" s="31" t="s">
        <v>152</v>
      </c>
      <c r="I275" s="28">
        <f t="shared" si="10"/>
        <v>1066</v>
      </c>
      <c r="J275" t="s">
        <v>23</v>
      </c>
      <c r="K275" s="1" t="s">
        <v>26</v>
      </c>
      <c r="L275" s="1">
        <v>1</v>
      </c>
      <c r="M275" s="29">
        <f t="shared" si="11"/>
        <v>3.4482758620689657</v>
      </c>
      <c r="N275" s="32">
        <v>0</v>
      </c>
      <c r="O275" s="32">
        <v>392</v>
      </c>
      <c r="P275" s="32">
        <v>0</v>
      </c>
    </row>
    <row r="276" spans="1:16">
      <c r="A276" t="s">
        <v>148</v>
      </c>
      <c r="B276" t="s">
        <v>149</v>
      </c>
      <c r="C276" t="s">
        <v>149</v>
      </c>
      <c r="D276" t="s">
        <v>20</v>
      </c>
      <c r="E276" s="19">
        <v>42719</v>
      </c>
      <c r="F276" s="37" t="s">
        <v>150</v>
      </c>
      <c r="G276" s="26">
        <v>0.28999999999999998</v>
      </c>
      <c r="H276" s="31" t="s">
        <v>44</v>
      </c>
      <c r="I276" s="28">
        <f t="shared" si="10"/>
        <v>152391</v>
      </c>
      <c r="J276" s="1" t="s">
        <v>29</v>
      </c>
      <c r="K276" s="1" t="s">
        <v>26</v>
      </c>
      <c r="L276" s="1">
        <v>2</v>
      </c>
      <c r="M276" s="29">
        <f t="shared" si="11"/>
        <v>6.8965517241379315</v>
      </c>
      <c r="N276" s="32">
        <v>0</v>
      </c>
      <c r="O276" s="32">
        <v>392</v>
      </c>
      <c r="P276" s="32">
        <v>0</v>
      </c>
    </row>
    <row r="277" spans="1:16">
      <c r="A277" t="s">
        <v>148</v>
      </c>
      <c r="B277" t="s">
        <v>149</v>
      </c>
      <c r="C277" t="s">
        <v>149</v>
      </c>
      <c r="D277" t="s">
        <v>20</v>
      </c>
      <c r="E277" s="19">
        <v>42719</v>
      </c>
      <c r="F277" s="37" t="s">
        <v>150</v>
      </c>
      <c r="G277" s="26">
        <v>0.28999999999999998</v>
      </c>
      <c r="H277" s="27" t="s">
        <v>49</v>
      </c>
      <c r="I277" s="28">
        <f t="shared" si="10"/>
        <v>107188</v>
      </c>
      <c r="J277" t="s">
        <v>23</v>
      </c>
      <c r="K277" s="1" t="s">
        <v>26</v>
      </c>
      <c r="L277" s="1">
        <v>5</v>
      </c>
      <c r="M277" s="29">
        <f t="shared" si="11"/>
        <v>17.241379310344829</v>
      </c>
      <c r="N277" s="32">
        <v>0</v>
      </c>
      <c r="O277" s="32">
        <v>392</v>
      </c>
      <c r="P277" s="32">
        <v>0</v>
      </c>
    </row>
    <row r="278" spans="1:16">
      <c r="A278" t="s">
        <v>148</v>
      </c>
      <c r="B278" t="s">
        <v>149</v>
      </c>
      <c r="C278" t="s">
        <v>149</v>
      </c>
      <c r="D278" t="s">
        <v>20</v>
      </c>
      <c r="E278" s="19">
        <v>42719</v>
      </c>
      <c r="F278" s="37" t="s">
        <v>150</v>
      </c>
      <c r="G278" s="26">
        <v>0.28999999999999998</v>
      </c>
      <c r="H278" s="27" t="s">
        <v>130</v>
      </c>
      <c r="I278" s="28">
        <f t="shared" si="10"/>
        <v>110628</v>
      </c>
      <c r="J278" s="1" t="s">
        <v>29</v>
      </c>
      <c r="K278" s="1" t="s">
        <v>26</v>
      </c>
      <c r="L278" s="1">
        <v>1</v>
      </c>
      <c r="M278" s="29">
        <f t="shared" si="11"/>
        <v>3.4482758620689657</v>
      </c>
      <c r="N278" s="32">
        <v>0</v>
      </c>
      <c r="O278" s="32">
        <v>392</v>
      </c>
      <c r="P278" s="32">
        <v>0</v>
      </c>
    </row>
    <row r="279" spans="1:16">
      <c r="A279" t="s">
        <v>148</v>
      </c>
      <c r="B279" t="s">
        <v>149</v>
      </c>
      <c r="C279" t="s">
        <v>149</v>
      </c>
      <c r="D279" t="s">
        <v>20</v>
      </c>
      <c r="E279" s="19">
        <v>42719</v>
      </c>
      <c r="F279" s="37" t="s">
        <v>150</v>
      </c>
      <c r="G279" s="26">
        <v>0.28999999999999998</v>
      </c>
      <c r="H279" s="27" t="s">
        <v>153</v>
      </c>
      <c r="I279" s="28">
        <f t="shared" si="10"/>
        <v>110472</v>
      </c>
      <c r="J279" s="1" t="s">
        <v>29</v>
      </c>
      <c r="K279" s="1" t="s">
        <v>26</v>
      </c>
      <c r="L279" s="1">
        <v>1</v>
      </c>
      <c r="M279" s="29">
        <f t="shared" si="11"/>
        <v>3.4482758620689657</v>
      </c>
      <c r="N279" s="32">
        <v>0</v>
      </c>
      <c r="O279" s="32">
        <v>392</v>
      </c>
      <c r="P279" s="32">
        <v>0</v>
      </c>
    </row>
    <row r="280" spans="1:16">
      <c r="A280" t="s">
        <v>148</v>
      </c>
      <c r="B280" t="s">
        <v>149</v>
      </c>
      <c r="C280" t="s">
        <v>149</v>
      </c>
      <c r="D280" t="s">
        <v>20</v>
      </c>
      <c r="E280" s="19">
        <v>42719</v>
      </c>
      <c r="F280" s="37" t="s">
        <v>150</v>
      </c>
      <c r="G280" s="26">
        <v>0.28999999999999998</v>
      </c>
      <c r="H280" s="27" t="s">
        <v>154</v>
      </c>
      <c r="I280" s="28">
        <f t="shared" si="10"/>
        <v>110462</v>
      </c>
      <c r="J280" s="1" t="s">
        <v>29</v>
      </c>
      <c r="K280" s="1" t="s">
        <v>26</v>
      </c>
      <c r="L280" s="1">
        <v>1</v>
      </c>
      <c r="M280" s="29">
        <f t="shared" si="11"/>
        <v>3.4482758620689657</v>
      </c>
      <c r="N280" s="32">
        <v>0</v>
      </c>
      <c r="O280" s="32">
        <v>392</v>
      </c>
      <c r="P280" s="32">
        <v>0</v>
      </c>
    </row>
    <row r="281" spans="1:16">
      <c r="A281" t="s">
        <v>148</v>
      </c>
      <c r="B281" t="s">
        <v>149</v>
      </c>
      <c r="C281" t="s">
        <v>149</v>
      </c>
      <c r="D281" t="s">
        <v>20</v>
      </c>
      <c r="E281" s="19">
        <v>42719</v>
      </c>
      <c r="F281" s="37" t="s">
        <v>150</v>
      </c>
      <c r="G281" s="26">
        <v>0.28999999999999998</v>
      </c>
      <c r="H281" s="27" t="s">
        <v>155</v>
      </c>
      <c r="I281" s="28">
        <f t="shared" si="10"/>
        <v>103226</v>
      </c>
      <c r="J281" s="1" t="s">
        <v>29</v>
      </c>
      <c r="K281" s="1" t="s">
        <v>26</v>
      </c>
      <c r="L281" s="1">
        <v>13</v>
      </c>
      <c r="M281" s="29">
        <f t="shared" si="11"/>
        <v>44.827586206896555</v>
      </c>
      <c r="N281" s="32">
        <v>0</v>
      </c>
      <c r="O281" s="32">
        <v>392</v>
      </c>
      <c r="P281" s="32">
        <v>0</v>
      </c>
    </row>
    <row r="282" spans="1:16">
      <c r="A282" t="s">
        <v>148</v>
      </c>
      <c r="B282" t="s">
        <v>149</v>
      </c>
      <c r="C282" t="s">
        <v>149</v>
      </c>
      <c r="D282" t="s">
        <v>20</v>
      </c>
      <c r="E282" s="19">
        <v>42719</v>
      </c>
      <c r="F282" s="37" t="s">
        <v>150</v>
      </c>
      <c r="G282" s="26">
        <v>0.28999999999999998</v>
      </c>
      <c r="H282" s="27" t="s">
        <v>156</v>
      </c>
      <c r="I282" s="28">
        <f t="shared" si="10"/>
        <v>103235</v>
      </c>
      <c r="J282" s="1" t="s">
        <v>29</v>
      </c>
      <c r="K282" s="1" t="s">
        <v>26</v>
      </c>
      <c r="L282" s="1">
        <v>1</v>
      </c>
      <c r="M282" s="29">
        <f t="shared" si="11"/>
        <v>3.4482758620689657</v>
      </c>
      <c r="N282" s="32">
        <v>0</v>
      </c>
      <c r="O282" s="32">
        <v>392</v>
      </c>
      <c r="P282" s="32">
        <v>0</v>
      </c>
    </row>
    <row r="283" spans="1:16">
      <c r="A283" t="s">
        <v>148</v>
      </c>
      <c r="B283" t="s">
        <v>149</v>
      </c>
      <c r="C283" t="s">
        <v>149</v>
      </c>
      <c r="D283" t="s">
        <v>20</v>
      </c>
      <c r="E283" s="19">
        <v>42719</v>
      </c>
      <c r="F283" s="37" t="s">
        <v>150</v>
      </c>
      <c r="G283" s="26">
        <v>0.28999999999999998</v>
      </c>
      <c r="H283" s="27" t="s">
        <v>157</v>
      </c>
      <c r="I283" s="28">
        <f t="shared" si="10"/>
        <v>488966</v>
      </c>
      <c r="J283" s="1" t="s">
        <v>29</v>
      </c>
      <c r="K283" s="1" t="s">
        <v>26</v>
      </c>
      <c r="L283" s="1">
        <v>20</v>
      </c>
      <c r="M283" s="29">
        <f t="shared" si="11"/>
        <v>68.965517241379317</v>
      </c>
      <c r="N283" s="32">
        <v>0</v>
      </c>
      <c r="O283" s="32">
        <v>392</v>
      </c>
      <c r="P283" s="32">
        <v>0</v>
      </c>
    </row>
    <row r="284" spans="1:16">
      <c r="A284" t="s">
        <v>148</v>
      </c>
      <c r="B284" t="s">
        <v>149</v>
      </c>
      <c r="C284" t="s">
        <v>149</v>
      </c>
      <c r="D284" t="s">
        <v>20</v>
      </c>
      <c r="E284" s="19">
        <v>42719</v>
      </c>
      <c r="F284" s="37" t="s">
        <v>150</v>
      </c>
      <c r="G284" s="26">
        <v>0.28999999999999998</v>
      </c>
      <c r="H284" s="27" t="s">
        <v>98</v>
      </c>
      <c r="I284" s="28">
        <f t="shared" si="10"/>
        <v>103058</v>
      </c>
      <c r="J284" s="1" t="s">
        <v>29</v>
      </c>
      <c r="K284" s="1" t="s">
        <v>26</v>
      </c>
      <c r="L284" s="1">
        <v>1</v>
      </c>
      <c r="M284" s="29">
        <f t="shared" si="11"/>
        <v>3.4482758620689657</v>
      </c>
      <c r="N284" s="32">
        <v>0</v>
      </c>
      <c r="O284" s="32">
        <v>392</v>
      </c>
      <c r="P284" s="32">
        <v>0</v>
      </c>
    </row>
    <row r="285" spans="1:16">
      <c r="A285" t="s">
        <v>148</v>
      </c>
      <c r="B285" t="s">
        <v>149</v>
      </c>
      <c r="C285" t="s">
        <v>149</v>
      </c>
      <c r="D285" t="s">
        <v>20</v>
      </c>
      <c r="E285" s="19">
        <v>42719</v>
      </c>
      <c r="F285" s="37" t="s">
        <v>150</v>
      </c>
      <c r="G285" s="26">
        <v>0.28999999999999998</v>
      </c>
      <c r="H285" s="27" t="s">
        <v>98</v>
      </c>
      <c r="I285" s="28">
        <f t="shared" si="10"/>
        <v>103058</v>
      </c>
      <c r="J285" t="s">
        <v>23</v>
      </c>
      <c r="K285" s="1" t="s">
        <v>26</v>
      </c>
      <c r="L285" s="1">
        <v>3</v>
      </c>
      <c r="M285" s="29">
        <f t="shared" si="11"/>
        <v>10.344827586206897</v>
      </c>
      <c r="N285" s="32">
        <v>0</v>
      </c>
      <c r="O285" s="32">
        <v>392</v>
      </c>
      <c r="P285" s="32">
        <v>0</v>
      </c>
    </row>
    <row r="286" spans="1:16">
      <c r="A286" t="s">
        <v>148</v>
      </c>
      <c r="B286" t="s">
        <v>149</v>
      </c>
      <c r="C286" t="s">
        <v>149</v>
      </c>
      <c r="D286" t="s">
        <v>20</v>
      </c>
      <c r="E286" s="19">
        <v>42719</v>
      </c>
      <c r="F286" s="37" t="s">
        <v>150</v>
      </c>
      <c r="G286" s="26">
        <v>0.28999999999999998</v>
      </c>
      <c r="H286" s="33" t="s">
        <v>158</v>
      </c>
      <c r="I286" s="28">
        <f t="shared" si="10"/>
        <v>101742</v>
      </c>
      <c r="J286" s="1" t="s">
        <v>29</v>
      </c>
      <c r="K286" s="1" t="s">
        <v>26</v>
      </c>
      <c r="L286" s="1">
        <v>1</v>
      </c>
      <c r="M286" s="29">
        <f t="shared" si="11"/>
        <v>3.4482758620689657</v>
      </c>
      <c r="N286" s="32">
        <v>0</v>
      </c>
      <c r="O286" s="32">
        <v>392</v>
      </c>
      <c r="P286" s="32">
        <v>0</v>
      </c>
    </row>
    <row r="287" spans="1:16">
      <c r="A287" t="s">
        <v>148</v>
      </c>
      <c r="B287" t="s">
        <v>149</v>
      </c>
      <c r="C287" t="s">
        <v>149</v>
      </c>
      <c r="D287" t="s">
        <v>20</v>
      </c>
      <c r="E287" s="19">
        <v>42719</v>
      </c>
      <c r="F287" s="37" t="s">
        <v>150</v>
      </c>
      <c r="G287" s="26">
        <v>0.28999999999999998</v>
      </c>
      <c r="H287" s="27" t="s">
        <v>159</v>
      </c>
      <c r="I287" s="28">
        <f t="shared" si="10"/>
        <v>102924</v>
      </c>
      <c r="J287" s="1" t="s">
        <v>29</v>
      </c>
      <c r="K287" s="1" t="s">
        <v>26</v>
      </c>
      <c r="L287" s="1">
        <v>1</v>
      </c>
      <c r="M287" s="29">
        <f t="shared" si="11"/>
        <v>3.4482758620689657</v>
      </c>
      <c r="N287" s="32">
        <v>0</v>
      </c>
      <c r="O287" s="32">
        <v>392</v>
      </c>
      <c r="P287" s="32">
        <v>0</v>
      </c>
    </row>
    <row r="288" spans="1:16">
      <c r="A288" t="s">
        <v>148</v>
      </c>
      <c r="B288" t="s">
        <v>149</v>
      </c>
      <c r="C288" t="s">
        <v>149</v>
      </c>
      <c r="D288" t="s">
        <v>20</v>
      </c>
      <c r="E288" s="19">
        <v>42719</v>
      </c>
      <c r="F288" s="37" t="s">
        <v>150</v>
      </c>
      <c r="G288" s="26">
        <v>0.28999999999999998</v>
      </c>
      <c r="H288" s="27" t="s">
        <v>160</v>
      </c>
      <c r="I288" s="28">
        <f t="shared" si="10"/>
        <v>102915</v>
      </c>
      <c r="J288" s="1" t="s">
        <v>29</v>
      </c>
      <c r="K288" s="1" t="s">
        <v>26</v>
      </c>
      <c r="L288" s="1">
        <v>1</v>
      </c>
      <c r="M288" s="29">
        <f t="shared" si="11"/>
        <v>3.4482758620689657</v>
      </c>
      <c r="N288" s="32">
        <v>0</v>
      </c>
      <c r="O288" s="32">
        <v>392</v>
      </c>
      <c r="P288" s="32">
        <v>0</v>
      </c>
    </row>
    <row r="289" spans="1:17">
      <c r="A289" t="s">
        <v>148</v>
      </c>
      <c r="B289" t="s">
        <v>149</v>
      </c>
      <c r="C289" t="s">
        <v>149</v>
      </c>
      <c r="D289" t="s">
        <v>20</v>
      </c>
      <c r="E289" s="19">
        <v>42719</v>
      </c>
      <c r="F289" s="37" t="s">
        <v>150</v>
      </c>
      <c r="G289" s="26">
        <v>0.28999999999999998</v>
      </c>
      <c r="H289" s="31" t="s">
        <v>116</v>
      </c>
      <c r="I289" s="28">
        <f t="shared" si="10"/>
        <v>1135</v>
      </c>
      <c r="J289" s="1" t="s">
        <v>29</v>
      </c>
      <c r="K289" s="1" t="s">
        <v>26</v>
      </c>
      <c r="L289" s="1">
        <v>1</v>
      </c>
      <c r="M289" s="29">
        <f t="shared" si="11"/>
        <v>3.4482758620689657</v>
      </c>
      <c r="N289" s="32">
        <v>0</v>
      </c>
      <c r="O289" s="32">
        <v>392</v>
      </c>
      <c r="P289" s="32">
        <v>0</v>
      </c>
    </row>
    <row r="290" spans="1:17">
      <c r="A290" t="s">
        <v>148</v>
      </c>
      <c r="B290" t="s">
        <v>149</v>
      </c>
      <c r="C290" t="s">
        <v>149</v>
      </c>
      <c r="D290" t="s">
        <v>20</v>
      </c>
      <c r="E290" s="19">
        <v>42719</v>
      </c>
      <c r="F290" s="37" t="s">
        <v>150</v>
      </c>
      <c r="G290" s="26">
        <v>0.28999999999999998</v>
      </c>
      <c r="H290" s="27" t="s">
        <v>57</v>
      </c>
      <c r="I290" s="28">
        <f t="shared" si="10"/>
        <v>102788</v>
      </c>
      <c r="J290" s="1" t="s">
        <v>29</v>
      </c>
      <c r="K290" s="1" t="s">
        <v>26</v>
      </c>
      <c r="L290" s="1">
        <v>7</v>
      </c>
      <c r="M290" s="29">
        <f t="shared" si="11"/>
        <v>24.137931034482762</v>
      </c>
      <c r="N290" s="32">
        <v>0</v>
      </c>
      <c r="O290" s="32">
        <v>392</v>
      </c>
      <c r="P290" s="32">
        <v>0</v>
      </c>
    </row>
    <row r="291" spans="1:17">
      <c r="A291" t="s">
        <v>148</v>
      </c>
      <c r="B291" t="s">
        <v>149</v>
      </c>
      <c r="C291" t="s">
        <v>149</v>
      </c>
      <c r="D291" t="s">
        <v>20</v>
      </c>
      <c r="E291" s="19">
        <v>42719</v>
      </c>
      <c r="F291" s="37" t="s">
        <v>150</v>
      </c>
      <c r="G291" s="26">
        <v>0.28999999999999998</v>
      </c>
      <c r="H291" s="27" t="s">
        <v>57</v>
      </c>
      <c r="I291" s="28">
        <f t="shared" si="10"/>
        <v>102788</v>
      </c>
      <c r="J291" t="s">
        <v>23</v>
      </c>
      <c r="K291" s="1" t="s">
        <v>26</v>
      </c>
      <c r="L291" s="1">
        <v>3</v>
      </c>
      <c r="M291" s="29">
        <f t="shared" si="11"/>
        <v>10.344827586206897</v>
      </c>
      <c r="N291" s="32">
        <v>0</v>
      </c>
      <c r="O291" s="32">
        <v>392</v>
      </c>
      <c r="P291" s="32">
        <v>0</v>
      </c>
    </row>
    <row r="292" spans="1:17">
      <c r="A292" t="s">
        <v>148</v>
      </c>
      <c r="B292" t="s">
        <v>149</v>
      </c>
      <c r="C292" t="s">
        <v>149</v>
      </c>
      <c r="D292" t="s">
        <v>20</v>
      </c>
      <c r="E292" s="19">
        <v>42719</v>
      </c>
      <c r="F292" s="37" t="s">
        <v>150</v>
      </c>
      <c r="G292" s="26">
        <v>0.28999999999999998</v>
      </c>
      <c r="H292" s="27" t="s">
        <v>161</v>
      </c>
      <c r="I292" s="28">
        <f t="shared" si="10"/>
        <v>101665</v>
      </c>
      <c r="J292" t="s">
        <v>23</v>
      </c>
      <c r="K292" s="1" t="s">
        <v>26</v>
      </c>
      <c r="L292" s="1">
        <v>4</v>
      </c>
      <c r="M292" s="29">
        <f t="shared" si="11"/>
        <v>13.793103448275863</v>
      </c>
      <c r="N292" s="32">
        <v>0</v>
      </c>
      <c r="O292" s="32">
        <v>392</v>
      </c>
      <c r="P292" s="32">
        <v>0</v>
      </c>
    </row>
    <row r="293" spans="1:17">
      <c r="A293" t="s">
        <v>148</v>
      </c>
      <c r="B293" t="s">
        <v>149</v>
      </c>
      <c r="C293" t="s">
        <v>149</v>
      </c>
      <c r="D293" t="s">
        <v>20</v>
      </c>
      <c r="E293" s="19">
        <v>42719</v>
      </c>
      <c r="F293" s="37" t="s">
        <v>150</v>
      </c>
      <c r="G293" s="26">
        <v>0.28999999999999998</v>
      </c>
      <c r="H293" s="27" t="s">
        <v>118</v>
      </c>
      <c r="I293" s="28">
        <f t="shared" si="10"/>
        <v>236495</v>
      </c>
      <c r="J293" s="1" t="s">
        <v>29</v>
      </c>
      <c r="K293" s="1" t="s">
        <v>26</v>
      </c>
      <c r="L293" s="1">
        <v>3</v>
      </c>
      <c r="M293" s="29">
        <f t="shared" si="11"/>
        <v>10.344827586206897</v>
      </c>
      <c r="N293" s="32">
        <v>0</v>
      </c>
      <c r="O293" s="32">
        <v>392</v>
      </c>
      <c r="P293" s="32">
        <v>0</v>
      </c>
    </row>
    <row r="294" spans="1:17">
      <c r="A294" t="s">
        <v>148</v>
      </c>
      <c r="B294" t="s">
        <v>149</v>
      </c>
      <c r="C294" t="s">
        <v>149</v>
      </c>
      <c r="D294" t="s">
        <v>20</v>
      </c>
      <c r="E294" s="19">
        <v>42719</v>
      </c>
      <c r="F294" s="37" t="s">
        <v>150</v>
      </c>
      <c r="G294" s="26">
        <v>0.28999999999999998</v>
      </c>
      <c r="H294" s="27" t="s">
        <v>162</v>
      </c>
      <c r="I294" s="28">
        <f t="shared" si="10"/>
        <v>101857</v>
      </c>
      <c r="J294" s="1" t="s">
        <v>29</v>
      </c>
      <c r="K294" s="1" t="s">
        <v>24</v>
      </c>
      <c r="L294" s="1">
        <v>1</v>
      </c>
      <c r="M294" s="29">
        <f t="shared" si="11"/>
        <v>3.4482758620689657</v>
      </c>
      <c r="N294" s="32">
        <v>0</v>
      </c>
      <c r="O294" s="32">
        <v>392</v>
      </c>
      <c r="P294" s="32">
        <v>0</v>
      </c>
    </row>
    <row r="295" spans="1:17">
      <c r="A295" t="s">
        <v>148</v>
      </c>
      <c r="B295" t="s">
        <v>149</v>
      </c>
      <c r="C295" t="s">
        <v>149</v>
      </c>
      <c r="D295" t="s">
        <v>20</v>
      </c>
      <c r="E295" s="19">
        <v>42719</v>
      </c>
      <c r="F295" s="37" t="s">
        <v>150</v>
      </c>
      <c r="G295" s="26">
        <v>0.28999999999999998</v>
      </c>
      <c r="H295" s="30" t="s">
        <v>163</v>
      </c>
      <c r="I295" s="28">
        <f t="shared" si="10"/>
        <v>117258</v>
      </c>
      <c r="J295" s="1" t="s">
        <v>23</v>
      </c>
      <c r="K295" s="1" t="s">
        <v>34</v>
      </c>
      <c r="L295" s="1">
        <v>2</v>
      </c>
      <c r="M295" s="29">
        <f t="shared" si="11"/>
        <v>6.8965517241379315</v>
      </c>
      <c r="N295" s="32">
        <v>1</v>
      </c>
      <c r="O295" s="32">
        <v>392</v>
      </c>
      <c r="P295" s="32">
        <v>0</v>
      </c>
    </row>
    <row r="296" spans="1:17">
      <c r="A296" t="s">
        <v>148</v>
      </c>
      <c r="B296" t="s">
        <v>149</v>
      </c>
      <c r="C296" t="s">
        <v>149</v>
      </c>
      <c r="D296" t="s">
        <v>20</v>
      </c>
      <c r="E296" s="19">
        <v>42719</v>
      </c>
      <c r="F296" s="37" t="s">
        <v>150</v>
      </c>
      <c r="G296" s="26">
        <v>0.28999999999999998</v>
      </c>
      <c r="H296" s="30" t="s">
        <v>164</v>
      </c>
      <c r="I296" s="28">
        <f t="shared" si="10"/>
        <v>111351</v>
      </c>
      <c r="J296" s="1" t="s">
        <v>29</v>
      </c>
      <c r="K296" s="1" t="s">
        <v>34</v>
      </c>
      <c r="L296" s="1">
        <v>0</v>
      </c>
      <c r="M296" s="29">
        <f t="shared" si="11"/>
        <v>0</v>
      </c>
      <c r="N296" s="32">
        <v>1</v>
      </c>
      <c r="O296" s="32">
        <v>392</v>
      </c>
      <c r="P296" s="32">
        <v>0</v>
      </c>
    </row>
    <row r="297" spans="1:17">
      <c r="A297" t="s">
        <v>148</v>
      </c>
      <c r="B297" t="s">
        <v>149</v>
      </c>
      <c r="C297" t="s">
        <v>149</v>
      </c>
      <c r="D297" t="s">
        <v>20</v>
      </c>
      <c r="E297" s="19">
        <v>42719</v>
      </c>
      <c r="F297" s="37" t="s">
        <v>150</v>
      </c>
      <c r="G297" s="26">
        <v>0.28999999999999998</v>
      </c>
      <c r="H297" s="31" t="s">
        <v>86</v>
      </c>
      <c r="I297" s="28">
        <f t="shared" si="10"/>
        <v>146142</v>
      </c>
      <c r="J297" s="1" t="s">
        <v>29</v>
      </c>
      <c r="K297" s="1" t="s">
        <v>34</v>
      </c>
      <c r="L297" s="1">
        <v>2</v>
      </c>
      <c r="M297" s="29">
        <f t="shared" si="11"/>
        <v>6.8965517241379315</v>
      </c>
      <c r="N297" s="32">
        <v>2</v>
      </c>
      <c r="O297" s="32">
        <v>392</v>
      </c>
      <c r="P297" s="32">
        <v>0</v>
      </c>
      <c r="Q297" t="s">
        <v>87</v>
      </c>
    </row>
    <row r="298" spans="1:17">
      <c r="A298" t="s">
        <v>148</v>
      </c>
      <c r="B298" t="s">
        <v>165</v>
      </c>
      <c r="C298" t="s">
        <v>165</v>
      </c>
      <c r="D298" t="s">
        <v>20</v>
      </c>
      <c r="E298" s="19">
        <v>42719</v>
      </c>
      <c r="F298" s="37" t="s">
        <v>150</v>
      </c>
      <c r="G298" s="26">
        <v>0.28999999999999998</v>
      </c>
      <c r="H298" s="27" t="s">
        <v>72</v>
      </c>
      <c r="I298" s="28">
        <f t="shared" ref="I298:I340" si="12">VLOOKUP(H298, Range,2)</f>
        <v>130711</v>
      </c>
      <c r="J298" t="s">
        <v>29</v>
      </c>
      <c r="K298" s="1" t="s">
        <v>24</v>
      </c>
      <c r="L298" s="1">
        <v>33</v>
      </c>
      <c r="M298" s="29">
        <f t="shared" ref="M298:M340" si="13">L298/0.29</f>
        <v>113.79310344827587</v>
      </c>
      <c r="N298" s="32">
        <v>0</v>
      </c>
      <c r="O298" s="32">
        <v>428</v>
      </c>
      <c r="P298" s="32">
        <v>0</v>
      </c>
    </row>
    <row r="299" spans="1:17">
      <c r="A299" t="s">
        <v>148</v>
      </c>
      <c r="B299" t="s">
        <v>165</v>
      </c>
      <c r="C299" t="s">
        <v>165</v>
      </c>
      <c r="D299" t="s">
        <v>20</v>
      </c>
      <c r="E299" s="19">
        <v>42719</v>
      </c>
      <c r="F299" s="37" t="s">
        <v>150</v>
      </c>
      <c r="G299" s="26">
        <v>0.28999999999999998</v>
      </c>
      <c r="H299" s="27" t="s">
        <v>22</v>
      </c>
      <c r="I299" s="28">
        <f t="shared" si="12"/>
        <v>124273</v>
      </c>
      <c r="J299" t="s">
        <v>23</v>
      </c>
      <c r="K299" s="1" t="s">
        <v>24</v>
      </c>
      <c r="L299" s="1">
        <v>99</v>
      </c>
      <c r="M299" s="29">
        <f t="shared" si="13"/>
        <v>341.37931034482762</v>
      </c>
      <c r="N299" s="32">
        <v>0</v>
      </c>
      <c r="O299" s="32">
        <v>428</v>
      </c>
      <c r="P299" s="32">
        <v>0</v>
      </c>
    </row>
    <row r="300" spans="1:17">
      <c r="A300" t="s">
        <v>148</v>
      </c>
      <c r="B300" t="s">
        <v>165</v>
      </c>
      <c r="C300" t="s">
        <v>165</v>
      </c>
      <c r="D300" t="s">
        <v>20</v>
      </c>
      <c r="E300" s="19">
        <v>42719</v>
      </c>
      <c r="F300" s="37" t="s">
        <v>150</v>
      </c>
      <c r="G300" s="26">
        <v>0.28999999999999998</v>
      </c>
      <c r="H300" s="27" t="s">
        <v>27</v>
      </c>
      <c r="I300" s="28">
        <f t="shared" si="12"/>
        <v>123574</v>
      </c>
      <c r="J300" t="s">
        <v>23</v>
      </c>
      <c r="K300" s="1" t="s">
        <v>26</v>
      </c>
      <c r="L300" s="1">
        <v>12</v>
      </c>
      <c r="M300" s="29">
        <f t="shared" si="13"/>
        <v>41.379310344827587</v>
      </c>
      <c r="N300" s="32">
        <v>0</v>
      </c>
      <c r="O300" s="32">
        <v>428</v>
      </c>
      <c r="P300" s="32">
        <v>0</v>
      </c>
    </row>
    <row r="301" spans="1:17">
      <c r="A301" t="s">
        <v>148</v>
      </c>
      <c r="B301" t="s">
        <v>165</v>
      </c>
      <c r="C301" t="s">
        <v>165</v>
      </c>
      <c r="D301" t="s">
        <v>20</v>
      </c>
      <c r="E301" s="19">
        <v>42719</v>
      </c>
      <c r="F301" s="37" t="s">
        <v>150</v>
      </c>
      <c r="G301" s="26">
        <v>0.28999999999999998</v>
      </c>
      <c r="H301" s="27" t="s">
        <v>32</v>
      </c>
      <c r="I301" s="28">
        <f t="shared" si="12"/>
        <v>124913</v>
      </c>
      <c r="J301" t="s">
        <v>29</v>
      </c>
      <c r="K301" s="1" t="s">
        <v>26</v>
      </c>
      <c r="L301" s="1">
        <v>7</v>
      </c>
      <c r="M301" s="29">
        <f t="shared" si="13"/>
        <v>24.137931034482762</v>
      </c>
      <c r="N301" s="32">
        <v>0</v>
      </c>
      <c r="O301" s="32">
        <v>428</v>
      </c>
      <c r="P301" s="32">
        <v>0</v>
      </c>
    </row>
    <row r="302" spans="1:17">
      <c r="A302" t="s">
        <v>148</v>
      </c>
      <c r="B302" t="s">
        <v>165</v>
      </c>
      <c r="C302" t="s">
        <v>165</v>
      </c>
      <c r="D302" t="s">
        <v>20</v>
      </c>
      <c r="E302" s="19">
        <v>42719</v>
      </c>
      <c r="F302" s="37" t="s">
        <v>150</v>
      </c>
      <c r="G302" s="26">
        <v>0.28999999999999998</v>
      </c>
      <c r="H302" s="27" t="s">
        <v>166</v>
      </c>
      <c r="I302" s="28">
        <f t="shared" si="12"/>
        <v>123612</v>
      </c>
      <c r="J302" t="s">
        <v>23</v>
      </c>
      <c r="K302" s="1" t="s">
        <v>26</v>
      </c>
      <c r="L302" s="1">
        <v>7</v>
      </c>
      <c r="M302" s="29">
        <f t="shared" si="13"/>
        <v>24.137931034482762</v>
      </c>
      <c r="N302" s="32">
        <v>0</v>
      </c>
      <c r="O302" s="32">
        <v>428</v>
      </c>
      <c r="P302" s="32">
        <v>0</v>
      </c>
    </row>
    <row r="303" spans="1:17">
      <c r="A303" t="s">
        <v>148</v>
      </c>
      <c r="B303" t="s">
        <v>165</v>
      </c>
      <c r="C303" t="s">
        <v>165</v>
      </c>
      <c r="D303" t="s">
        <v>20</v>
      </c>
      <c r="E303" s="19">
        <v>42719</v>
      </c>
      <c r="F303" s="37" t="s">
        <v>150</v>
      </c>
      <c r="G303" s="26">
        <v>0.28999999999999998</v>
      </c>
      <c r="H303" s="31" t="s">
        <v>43</v>
      </c>
      <c r="I303" s="28">
        <f t="shared" si="12"/>
        <v>799</v>
      </c>
      <c r="J303" t="s">
        <v>29</v>
      </c>
      <c r="K303" s="1" t="s">
        <v>26</v>
      </c>
      <c r="L303" s="1">
        <v>23</v>
      </c>
      <c r="M303" s="29">
        <f t="shared" si="13"/>
        <v>79.310344827586206</v>
      </c>
      <c r="N303" s="32">
        <v>0</v>
      </c>
      <c r="O303" s="32">
        <v>428</v>
      </c>
      <c r="P303" s="32">
        <v>0</v>
      </c>
    </row>
    <row r="304" spans="1:17">
      <c r="A304" t="s">
        <v>148</v>
      </c>
      <c r="B304" t="s">
        <v>165</v>
      </c>
      <c r="C304" t="s">
        <v>165</v>
      </c>
      <c r="D304" t="s">
        <v>20</v>
      </c>
      <c r="E304" s="19">
        <v>42719</v>
      </c>
      <c r="F304" s="37" t="s">
        <v>150</v>
      </c>
      <c r="G304" s="26">
        <v>0.28999999999999998</v>
      </c>
      <c r="H304" s="31" t="s">
        <v>44</v>
      </c>
      <c r="I304" s="28">
        <f t="shared" si="12"/>
        <v>152391</v>
      </c>
      <c r="J304" t="s">
        <v>29</v>
      </c>
      <c r="K304" s="1" t="s">
        <v>26</v>
      </c>
      <c r="L304" s="1">
        <v>19</v>
      </c>
      <c r="M304" s="29">
        <f t="shared" si="13"/>
        <v>65.517241379310349</v>
      </c>
      <c r="N304" s="32">
        <v>0</v>
      </c>
      <c r="O304" s="32">
        <v>428</v>
      </c>
      <c r="P304" s="32">
        <v>0</v>
      </c>
    </row>
    <row r="305" spans="1:16">
      <c r="A305" t="s">
        <v>148</v>
      </c>
      <c r="B305" t="s">
        <v>165</v>
      </c>
      <c r="C305" t="s">
        <v>165</v>
      </c>
      <c r="D305" t="s">
        <v>20</v>
      </c>
      <c r="E305" s="19">
        <v>42719</v>
      </c>
      <c r="F305" s="37" t="s">
        <v>150</v>
      </c>
      <c r="G305" s="26">
        <v>0.28999999999999998</v>
      </c>
      <c r="H305" s="27" t="s">
        <v>167</v>
      </c>
      <c r="I305" s="28">
        <f t="shared" si="12"/>
        <v>136021</v>
      </c>
      <c r="J305" t="s">
        <v>29</v>
      </c>
      <c r="K305" s="1" t="s">
        <v>26</v>
      </c>
      <c r="L305" s="1">
        <v>12</v>
      </c>
      <c r="M305" s="29">
        <f t="shared" si="13"/>
        <v>41.379310344827587</v>
      </c>
      <c r="N305" s="32">
        <v>0</v>
      </c>
      <c r="O305" s="32">
        <v>428</v>
      </c>
      <c r="P305" s="32">
        <v>0</v>
      </c>
    </row>
    <row r="306" spans="1:16">
      <c r="A306" t="s">
        <v>148</v>
      </c>
      <c r="B306" t="s">
        <v>165</v>
      </c>
      <c r="C306" t="s">
        <v>165</v>
      </c>
      <c r="D306" t="s">
        <v>20</v>
      </c>
      <c r="E306" s="19">
        <v>42719</v>
      </c>
      <c r="F306" s="37" t="s">
        <v>150</v>
      </c>
      <c r="G306" s="26">
        <v>0.28999999999999998</v>
      </c>
      <c r="H306" s="27" t="s">
        <v>39</v>
      </c>
      <c r="I306" s="28">
        <f t="shared" si="12"/>
        <v>345281</v>
      </c>
      <c r="J306" t="s">
        <v>23</v>
      </c>
      <c r="K306" s="1" t="s">
        <v>26</v>
      </c>
      <c r="L306" s="1">
        <v>2</v>
      </c>
      <c r="M306" s="29">
        <f t="shared" si="13"/>
        <v>6.8965517241379315</v>
      </c>
      <c r="N306" s="32">
        <v>0</v>
      </c>
      <c r="O306" s="32">
        <v>428</v>
      </c>
      <c r="P306" s="32">
        <v>0</v>
      </c>
    </row>
    <row r="307" spans="1:16">
      <c r="A307" t="s">
        <v>148</v>
      </c>
      <c r="B307" t="s">
        <v>165</v>
      </c>
      <c r="C307" t="s">
        <v>165</v>
      </c>
      <c r="D307" t="s">
        <v>20</v>
      </c>
      <c r="E307" s="19">
        <v>42719</v>
      </c>
      <c r="F307" s="37" t="s">
        <v>150</v>
      </c>
      <c r="G307" s="26">
        <v>0.28999999999999998</v>
      </c>
      <c r="H307" s="27" t="s">
        <v>49</v>
      </c>
      <c r="I307" s="28">
        <f t="shared" si="12"/>
        <v>107188</v>
      </c>
      <c r="J307" t="s">
        <v>23</v>
      </c>
      <c r="K307" s="1" t="s">
        <v>26</v>
      </c>
      <c r="L307" s="1">
        <v>2</v>
      </c>
      <c r="M307" s="29">
        <f t="shared" si="13"/>
        <v>6.8965517241379315</v>
      </c>
      <c r="N307" s="32">
        <v>0</v>
      </c>
      <c r="O307" s="32">
        <v>428</v>
      </c>
      <c r="P307" s="32">
        <v>0</v>
      </c>
    </row>
    <row r="308" spans="1:16">
      <c r="A308" t="s">
        <v>148</v>
      </c>
      <c r="B308" t="s">
        <v>165</v>
      </c>
      <c r="C308" t="s">
        <v>165</v>
      </c>
      <c r="D308" t="s">
        <v>20</v>
      </c>
      <c r="E308" s="19">
        <v>42719</v>
      </c>
      <c r="F308" s="37" t="s">
        <v>150</v>
      </c>
      <c r="G308" s="26">
        <v>0.28999999999999998</v>
      </c>
      <c r="H308" s="31" t="s">
        <v>51</v>
      </c>
      <c r="I308" s="28">
        <f t="shared" si="12"/>
        <v>106673</v>
      </c>
      <c r="J308" t="s">
        <v>23</v>
      </c>
      <c r="K308" s="1" t="s">
        <v>26</v>
      </c>
      <c r="L308" s="1">
        <v>1</v>
      </c>
      <c r="M308" s="29">
        <f t="shared" si="13"/>
        <v>3.4482758620689657</v>
      </c>
      <c r="N308" s="32">
        <v>0</v>
      </c>
      <c r="O308" s="32">
        <v>428</v>
      </c>
      <c r="P308" s="32">
        <v>0</v>
      </c>
    </row>
    <row r="309" spans="1:16">
      <c r="A309" t="s">
        <v>148</v>
      </c>
      <c r="B309" t="s">
        <v>165</v>
      </c>
      <c r="C309" t="s">
        <v>165</v>
      </c>
      <c r="D309" t="s">
        <v>20</v>
      </c>
      <c r="E309" s="19">
        <v>42719</v>
      </c>
      <c r="F309" s="37" t="s">
        <v>150</v>
      </c>
      <c r="G309" s="26">
        <v>0.28999999999999998</v>
      </c>
      <c r="H309" s="27" t="s">
        <v>64</v>
      </c>
      <c r="I309" s="28">
        <f t="shared" si="12"/>
        <v>131187</v>
      </c>
      <c r="J309" t="s">
        <v>29</v>
      </c>
      <c r="K309" s="1" t="s">
        <v>24</v>
      </c>
      <c r="L309" s="1">
        <v>38</v>
      </c>
      <c r="M309" s="29">
        <f t="shared" si="13"/>
        <v>131.0344827586207</v>
      </c>
      <c r="N309" s="32">
        <v>0</v>
      </c>
      <c r="O309" s="32">
        <v>428</v>
      </c>
      <c r="P309" s="32">
        <v>0</v>
      </c>
    </row>
    <row r="310" spans="1:16">
      <c r="A310" t="s">
        <v>148</v>
      </c>
      <c r="B310" t="s">
        <v>165</v>
      </c>
      <c r="C310" t="s">
        <v>165</v>
      </c>
      <c r="D310" t="s">
        <v>20</v>
      </c>
      <c r="E310" s="19">
        <v>42719</v>
      </c>
      <c r="F310" s="37" t="s">
        <v>150</v>
      </c>
      <c r="G310" s="26">
        <v>0.28999999999999998</v>
      </c>
      <c r="H310" s="27" t="s">
        <v>151</v>
      </c>
      <c r="I310" s="28">
        <f t="shared" si="12"/>
        <v>130357</v>
      </c>
      <c r="J310" t="s">
        <v>29</v>
      </c>
      <c r="K310" s="1" t="s">
        <v>26</v>
      </c>
      <c r="L310" s="1">
        <v>3</v>
      </c>
      <c r="M310" s="29">
        <f t="shared" si="13"/>
        <v>10.344827586206897</v>
      </c>
      <c r="N310" s="32">
        <v>0</v>
      </c>
      <c r="O310" s="32">
        <v>428</v>
      </c>
      <c r="P310" s="32">
        <v>0</v>
      </c>
    </row>
    <row r="311" spans="1:16">
      <c r="A311" t="s">
        <v>148</v>
      </c>
      <c r="B311" t="s">
        <v>165</v>
      </c>
      <c r="C311" t="s">
        <v>165</v>
      </c>
      <c r="D311" t="s">
        <v>20</v>
      </c>
      <c r="E311" s="19">
        <v>42719</v>
      </c>
      <c r="F311" s="37" t="s">
        <v>150</v>
      </c>
      <c r="G311" s="26">
        <v>0.28999999999999998</v>
      </c>
      <c r="H311" s="27" t="s">
        <v>151</v>
      </c>
      <c r="I311" s="28">
        <f t="shared" si="12"/>
        <v>130357</v>
      </c>
      <c r="J311" t="s">
        <v>23</v>
      </c>
      <c r="K311" s="1" t="s">
        <v>26</v>
      </c>
      <c r="L311" s="1">
        <v>1</v>
      </c>
      <c r="M311" s="29">
        <f t="shared" si="13"/>
        <v>3.4482758620689657</v>
      </c>
      <c r="N311" s="32">
        <v>0</v>
      </c>
      <c r="O311" s="32">
        <v>428</v>
      </c>
      <c r="P311" s="32">
        <v>0</v>
      </c>
    </row>
    <row r="312" spans="1:16">
      <c r="A312" t="s">
        <v>148</v>
      </c>
      <c r="B312" t="s">
        <v>165</v>
      </c>
      <c r="C312" t="s">
        <v>165</v>
      </c>
      <c r="D312" t="s">
        <v>20</v>
      </c>
      <c r="E312" s="19">
        <v>42719</v>
      </c>
      <c r="F312" s="37" t="s">
        <v>150</v>
      </c>
      <c r="G312" s="26">
        <v>0.28999999999999998</v>
      </c>
      <c r="H312" s="27" t="s">
        <v>168</v>
      </c>
      <c r="I312" s="28">
        <f t="shared" si="12"/>
        <v>131184</v>
      </c>
      <c r="J312" t="s">
        <v>29</v>
      </c>
      <c r="K312" s="1" t="s">
        <v>24</v>
      </c>
      <c r="L312" s="1">
        <v>1</v>
      </c>
      <c r="M312" s="29">
        <f t="shared" si="13"/>
        <v>3.4482758620689657</v>
      </c>
      <c r="N312" s="32">
        <v>0</v>
      </c>
      <c r="O312" s="32">
        <v>428</v>
      </c>
      <c r="P312" s="32">
        <v>0</v>
      </c>
    </row>
    <row r="313" spans="1:16">
      <c r="A313" t="s">
        <v>148</v>
      </c>
      <c r="B313" t="s">
        <v>165</v>
      </c>
      <c r="C313" t="s">
        <v>165</v>
      </c>
      <c r="D313" t="s">
        <v>20</v>
      </c>
      <c r="E313" s="19">
        <v>42719</v>
      </c>
      <c r="F313" s="37" t="s">
        <v>150</v>
      </c>
      <c r="G313" s="26">
        <v>0.28999999999999998</v>
      </c>
      <c r="H313" s="27" t="s">
        <v>102</v>
      </c>
      <c r="I313" s="28">
        <f t="shared" si="12"/>
        <v>131107</v>
      </c>
      <c r="J313" t="s">
        <v>29</v>
      </c>
      <c r="K313" s="1" t="s">
        <v>24</v>
      </c>
      <c r="L313" s="1">
        <v>2</v>
      </c>
      <c r="M313" s="29">
        <f t="shared" si="13"/>
        <v>6.8965517241379315</v>
      </c>
      <c r="N313" s="32">
        <v>0</v>
      </c>
      <c r="O313" s="32">
        <v>428</v>
      </c>
      <c r="P313" s="32">
        <v>0</v>
      </c>
    </row>
    <row r="314" spans="1:16">
      <c r="A314" t="s">
        <v>148</v>
      </c>
      <c r="B314" t="s">
        <v>165</v>
      </c>
      <c r="C314" t="s">
        <v>165</v>
      </c>
      <c r="D314" t="s">
        <v>20</v>
      </c>
      <c r="E314" s="19">
        <v>42719</v>
      </c>
      <c r="F314" s="37" t="s">
        <v>150</v>
      </c>
      <c r="G314" s="26">
        <v>0.28999999999999998</v>
      </c>
      <c r="H314" s="27" t="s">
        <v>134</v>
      </c>
      <c r="I314" s="28">
        <f t="shared" si="12"/>
        <v>129413</v>
      </c>
      <c r="J314" t="s">
        <v>23</v>
      </c>
      <c r="K314" s="1" t="s">
        <v>26</v>
      </c>
      <c r="L314" s="1">
        <v>2</v>
      </c>
      <c r="M314" s="29">
        <f t="shared" si="13"/>
        <v>6.8965517241379315</v>
      </c>
      <c r="N314" s="32">
        <v>0</v>
      </c>
      <c r="O314" s="32">
        <v>428</v>
      </c>
      <c r="P314" s="32">
        <v>0</v>
      </c>
    </row>
    <row r="315" spans="1:16">
      <c r="A315" t="s">
        <v>148</v>
      </c>
      <c r="B315" t="s">
        <v>165</v>
      </c>
      <c r="C315" t="s">
        <v>165</v>
      </c>
      <c r="D315" t="s">
        <v>20</v>
      </c>
      <c r="E315" s="19">
        <v>42719</v>
      </c>
      <c r="F315" s="37" t="s">
        <v>150</v>
      </c>
      <c r="G315" s="26">
        <v>0.28999999999999998</v>
      </c>
      <c r="H315" s="27" t="s">
        <v>169</v>
      </c>
      <c r="I315" s="28">
        <f t="shared" si="12"/>
        <v>129296</v>
      </c>
      <c r="J315" t="s">
        <v>23</v>
      </c>
      <c r="K315" s="1" t="s">
        <v>26</v>
      </c>
      <c r="L315" s="1">
        <v>2</v>
      </c>
      <c r="M315" s="29">
        <f t="shared" si="13"/>
        <v>6.8965517241379315</v>
      </c>
      <c r="N315" s="32">
        <v>0</v>
      </c>
      <c r="O315" s="32">
        <v>428</v>
      </c>
      <c r="P315" s="32">
        <v>0</v>
      </c>
    </row>
    <row r="316" spans="1:16">
      <c r="A316" t="s">
        <v>148</v>
      </c>
      <c r="B316" t="s">
        <v>165</v>
      </c>
      <c r="C316" t="s">
        <v>165</v>
      </c>
      <c r="D316" t="s">
        <v>20</v>
      </c>
      <c r="E316" s="19">
        <v>42719</v>
      </c>
      <c r="F316" s="37" t="s">
        <v>150</v>
      </c>
      <c r="G316" s="26">
        <v>0.28999999999999998</v>
      </c>
      <c r="H316" s="27" t="s">
        <v>121</v>
      </c>
      <c r="I316" s="28">
        <f t="shared" si="12"/>
        <v>131106</v>
      </c>
      <c r="J316" t="s">
        <v>29</v>
      </c>
      <c r="K316" s="1" t="s">
        <v>24</v>
      </c>
      <c r="L316" s="1">
        <v>9</v>
      </c>
      <c r="M316" s="29">
        <f t="shared" si="13"/>
        <v>31.03448275862069</v>
      </c>
      <c r="N316" s="32">
        <v>0</v>
      </c>
      <c r="O316" s="32">
        <v>428</v>
      </c>
      <c r="P316" s="32">
        <v>0</v>
      </c>
    </row>
    <row r="317" spans="1:16">
      <c r="A317" t="s">
        <v>148</v>
      </c>
      <c r="B317" t="s">
        <v>165</v>
      </c>
      <c r="C317" t="s">
        <v>165</v>
      </c>
      <c r="D317" t="s">
        <v>20</v>
      </c>
      <c r="E317" s="19">
        <v>42719</v>
      </c>
      <c r="F317" s="37" t="s">
        <v>150</v>
      </c>
      <c r="G317" s="26">
        <v>0.28999999999999998</v>
      </c>
      <c r="H317" s="31" t="s">
        <v>170</v>
      </c>
      <c r="I317" s="28">
        <f t="shared" si="12"/>
        <v>921</v>
      </c>
      <c r="J317" t="s">
        <v>23</v>
      </c>
      <c r="K317" s="1" t="s">
        <v>24</v>
      </c>
      <c r="L317" s="1">
        <v>4</v>
      </c>
      <c r="M317" s="29">
        <f t="shared" si="13"/>
        <v>13.793103448275863</v>
      </c>
      <c r="N317" s="32">
        <v>0</v>
      </c>
      <c r="O317" s="32">
        <v>428</v>
      </c>
      <c r="P317" s="32">
        <v>0</v>
      </c>
    </row>
    <row r="318" spans="1:16">
      <c r="A318" t="s">
        <v>148</v>
      </c>
      <c r="B318" t="s">
        <v>165</v>
      </c>
      <c r="C318" t="s">
        <v>165</v>
      </c>
      <c r="D318" t="s">
        <v>20</v>
      </c>
      <c r="E318" s="19">
        <v>42719</v>
      </c>
      <c r="F318" s="37" t="s">
        <v>150</v>
      </c>
      <c r="G318" s="26">
        <v>0.28999999999999998</v>
      </c>
      <c r="H318" s="31" t="s">
        <v>171</v>
      </c>
      <c r="I318" s="28">
        <f t="shared" si="12"/>
        <v>919</v>
      </c>
      <c r="J318" t="s">
        <v>29</v>
      </c>
      <c r="K318" s="1" t="s">
        <v>24</v>
      </c>
      <c r="L318" s="1">
        <v>5</v>
      </c>
      <c r="M318" s="29">
        <f t="shared" si="13"/>
        <v>17.241379310344829</v>
      </c>
      <c r="N318" s="32">
        <v>0</v>
      </c>
      <c r="O318" s="32">
        <v>428</v>
      </c>
      <c r="P318" s="32">
        <v>0</v>
      </c>
    </row>
    <row r="319" spans="1:16">
      <c r="A319" t="s">
        <v>148</v>
      </c>
      <c r="B319" t="s">
        <v>165</v>
      </c>
      <c r="C319" t="s">
        <v>165</v>
      </c>
      <c r="D319" t="s">
        <v>20</v>
      </c>
      <c r="E319" s="19">
        <v>42719</v>
      </c>
      <c r="F319" s="37" t="s">
        <v>150</v>
      </c>
      <c r="G319" s="26">
        <v>0.28999999999999998</v>
      </c>
      <c r="H319" s="27" t="s">
        <v>172</v>
      </c>
      <c r="I319" s="28">
        <f t="shared" si="12"/>
        <v>334514</v>
      </c>
      <c r="J319" t="s">
        <v>29</v>
      </c>
      <c r="K319" s="1" t="s">
        <v>26</v>
      </c>
      <c r="L319" s="1">
        <v>5</v>
      </c>
      <c r="M319" s="29">
        <f t="shared" si="13"/>
        <v>17.241379310344829</v>
      </c>
      <c r="N319" s="32">
        <v>0</v>
      </c>
      <c r="O319" s="32">
        <v>428</v>
      </c>
      <c r="P319" s="32">
        <v>0</v>
      </c>
    </row>
    <row r="320" spans="1:16">
      <c r="A320" t="s">
        <v>148</v>
      </c>
      <c r="B320" t="s">
        <v>165</v>
      </c>
      <c r="C320" t="s">
        <v>165</v>
      </c>
      <c r="D320" t="s">
        <v>20</v>
      </c>
      <c r="E320" s="19">
        <v>42719</v>
      </c>
      <c r="F320" s="37" t="s">
        <v>150</v>
      </c>
      <c r="G320" s="26">
        <v>0.28999999999999998</v>
      </c>
      <c r="H320" s="27" t="s">
        <v>70</v>
      </c>
      <c r="I320" s="28">
        <f t="shared" si="12"/>
        <v>130644</v>
      </c>
      <c r="J320" t="s">
        <v>29</v>
      </c>
      <c r="K320" s="1" t="s">
        <v>26</v>
      </c>
      <c r="L320" s="1">
        <v>3</v>
      </c>
      <c r="M320" s="29">
        <f t="shared" si="13"/>
        <v>10.344827586206897</v>
      </c>
      <c r="N320" s="32">
        <v>0</v>
      </c>
      <c r="O320" s="32">
        <v>428</v>
      </c>
      <c r="P320" s="32">
        <v>0</v>
      </c>
    </row>
    <row r="321" spans="1:17">
      <c r="A321" t="s">
        <v>148</v>
      </c>
      <c r="B321" t="s">
        <v>165</v>
      </c>
      <c r="C321" t="s">
        <v>165</v>
      </c>
      <c r="D321" t="s">
        <v>20</v>
      </c>
      <c r="E321" s="19">
        <v>42719</v>
      </c>
      <c r="F321" s="37" t="s">
        <v>150</v>
      </c>
      <c r="G321" s="26">
        <v>0.28999999999999998</v>
      </c>
      <c r="H321" s="27" t="s">
        <v>70</v>
      </c>
      <c r="I321" s="28">
        <f t="shared" si="12"/>
        <v>130644</v>
      </c>
      <c r="J321" t="s">
        <v>23</v>
      </c>
      <c r="K321" s="1" t="s">
        <v>26</v>
      </c>
      <c r="L321" s="1">
        <v>2</v>
      </c>
      <c r="M321" s="29">
        <f t="shared" si="13"/>
        <v>6.8965517241379315</v>
      </c>
      <c r="N321" s="32">
        <v>0</v>
      </c>
      <c r="O321" s="32">
        <v>428</v>
      </c>
      <c r="P321" s="32">
        <v>0</v>
      </c>
    </row>
    <row r="322" spans="1:17">
      <c r="A322" t="s">
        <v>148</v>
      </c>
      <c r="B322" t="s">
        <v>165</v>
      </c>
      <c r="C322" t="s">
        <v>165</v>
      </c>
      <c r="D322" t="s">
        <v>20</v>
      </c>
      <c r="E322" s="19">
        <v>42719</v>
      </c>
      <c r="F322" s="37" t="s">
        <v>150</v>
      </c>
      <c r="G322" s="26">
        <v>0.28999999999999998</v>
      </c>
      <c r="H322" s="27" t="s">
        <v>120</v>
      </c>
      <c r="I322" s="28">
        <f t="shared" si="12"/>
        <v>129898</v>
      </c>
      <c r="J322" t="s">
        <v>29</v>
      </c>
      <c r="K322" s="1" t="s">
        <v>24</v>
      </c>
      <c r="L322" s="1">
        <v>4</v>
      </c>
      <c r="M322" s="29">
        <f t="shared" si="13"/>
        <v>13.793103448275863</v>
      </c>
      <c r="N322" s="32">
        <v>0</v>
      </c>
      <c r="O322" s="32">
        <v>428</v>
      </c>
      <c r="P322" s="32">
        <v>0</v>
      </c>
    </row>
    <row r="323" spans="1:17">
      <c r="A323" t="s">
        <v>148</v>
      </c>
      <c r="B323" t="s">
        <v>165</v>
      </c>
      <c r="C323" t="s">
        <v>165</v>
      </c>
      <c r="D323" t="s">
        <v>20</v>
      </c>
      <c r="E323" s="19">
        <v>42719</v>
      </c>
      <c r="F323" s="37" t="s">
        <v>150</v>
      </c>
      <c r="G323" s="26">
        <v>0.28999999999999998</v>
      </c>
      <c r="H323" s="31" t="s">
        <v>66</v>
      </c>
      <c r="I323" s="28">
        <f t="shared" si="12"/>
        <v>982</v>
      </c>
      <c r="J323" t="s">
        <v>23</v>
      </c>
      <c r="K323" s="1" t="s">
        <v>34</v>
      </c>
      <c r="L323" s="1">
        <v>6</v>
      </c>
      <c r="M323" s="29">
        <f t="shared" si="13"/>
        <v>20.689655172413794</v>
      </c>
      <c r="N323" s="32">
        <v>0</v>
      </c>
      <c r="O323" s="32">
        <v>428</v>
      </c>
      <c r="P323" s="32">
        <v>0</v>
      </c>
    </row>
    <row r="324" spans="1:17">
      <c r="A324" t="s">
        <v>148</v>
      </c>
      <c r="B324" t="s">
        <v>165</v>
      </c>
      <c r="C324" t="s">
        <v>165</v>
      </c>
      <c r="D324" t="s">
        <v>20</v>
      </c>
      <c r="E324" s="19">
        <v>42719</v>
      </c>
      <c r="F324" s="37" t="s">
        <v>150</v>
      </c>
      <c r="G324" s="26">
        <v>0.28999999999999998</v>
      </c>
      <c r="H324" s="27" t="s">
        <v>67</v>
      </c>
      <c r="I324" s="28">
        <f t="shared" si="12"/>
        <v>131495</v>
      </c>
      <c r="J324" t="s">
        <v>23</v>
      </c>
      <c r="K324" s="1" t="s">
        <v>34</v>
      </c>
      <c r="L324" s="1">
        <v>1</v>
      </c>
      <c r="M324" s="29">
        <f t="shared" si="13"/>
        <v>3.4482758620689657</v>
      </c>
      <c r="N324" s="32">
        <v>0</v>
      </c>
      <c r="O324" s="32">
        <v>428</v>
      </c>
      <c r="P324" s="32">
        <v>0</v>
      </c>
    </row>
    <row r="325" spans="1:17">
      <c r="A325" t="s">
        <v>148</v>
      </c>
      <c r="B325" t="s">
        <v>165</v>
      </c>
      <c r="C325" t="s">
        <v>165</v>
      </c>
      <c r="D325" t="s">
        <v>20</v>
      </c>
      <c r="E325" s="19">
        <v>42719</v>
      </c>
      <c r="F325" s="37" t="s">
        <v>150</v>
      </c>
      <c r="G325" s="26">
        <v>0.28999999999999998</v>
      </c>
      <c r="H325" s="27" t="s">
        <v>92</v>
      </c>
      <c r="I325" s="28">
        <f t="shared" si="12"/>
        <v>555935</v>
      </c>
      <c r="J325" t="s">
        <v>29</v>
      </c>
      <c r="K325" s="1" t="s">
        <v>34</v>
      </c>
      <c r="L325" s="1">
        <v>10</v>
      </c>
      <c r="M325" s="29">
        <f t="shared" si="13"/>
        <v>34.482758620689658</v>
      </c>
      <c r="N325" s="32">
        <v>5</v>
      </c>
      <c r="O325" s="32">
        <v>428</v>
      </c>
      <c r="P325">
        <v>1</v>
      </c>
      <c r="Q325" t="s">
        <v>104</v>
      </c>
    </row>
    <row r="326" spans="1:17">
      <c r="A326" t="s">
        <v>148</v>
      </c>
      <c r="B326" t="s">
        <v>165</v>
      </c>
      <c r="C326" t="s">
        <v>165</v>
      </c>
      <c r="D326" t="s">
        <v>20</v>
      </c>
      <c r="E326" s="19">
        <v>42719</v>
      </c>
      <c r="F326" s="37" t="s">
        <v>150</v>
      </c>
      <c r="G326" s="26">
        <v>0.28999999999999998</v>
      </c>
      <c r="H326" s="27" t="s">
        <v>92</v>
      </c>
      <c r="I326" s="28">
        <f t="shared" si="12"/>
        <v>555935</v>
      </c>
      <c r="J326" t="s">
        <v>23</v>
      </c>
      <c r="K326" s="1" t="s">
        <v>34</v>
      </c>
      <c r="L326" s="1">
        <v>6</v>
      </c>
      <c r="M326" s="29">
        <f t="shared" si="13"/>
        <v>20.689655172413794</v>
      </c>
      <c r="N326" s="32">
        <v>7</v>
      </c>
      <c r="O326" s="32">
        <v>428</v>
      </c>
      <c r="P326">
        <v>0</v>
      </c>
      <c r="Q326" t="s">
        <v>104</v>
      </c>
    </row>
    <row r="327" spans="1:17">
      <c r="A327" t="s">
        <v>148</v>
      </c>
      <c r="B327" t="s">
        <v>165</v>
      </c>
      <c r="C327" t="s">
        <v>165</v>
      </c>
      <c r="D327" t="s">
        <v>20</v>
      </c>
      <c r="E327" s="19">
        <v>42719</v>
      </c>
      <c r="F327" s="37" t="s">
        <v>150</v>
      </c>
      <c r="G327" s="26">
        <v>0.28999999999999998</v>
      </c>
      <c r="H327" s="27" t="s">
        <v>69</v>
      </c>
      <c r="I327" s="28">
        <f t="shared" si="12"/>
        <v>130601</v>
      </c>
      <c r="J327" t="s">
        <v>29</v>
      </c>
      <c r="K327" s="1" t="s">
        <v>26</v>
      </c>
      <c r="L327" s="1">
        <v>7</v>
      </c>
      <c r="M327" s="29">
        <f t="shared" si="13"/>
        <v>24.137931034482762</v>
      </c>
      <c r="N327" s="32">
        <v>0</v>
      </c>
      <c r="O327" s="32">
        <v>428</v>
      </c>
      <c r="P327">
        <v>0</v>
      </c>
    </row>
    <row r="328" spans="1:17">
      <c r="A328" t="s">
        <v>148</v>
      </c>
      <c r="B328" t="s">
        <v>165</v>
      </c>
      <c r="C328" t="s">
        <v>165</v>
      </c>
      <c r="D328" t="s">
        <v>20</v>
      </c>
      <c r="E328" s="19">
        <v>42719</v>
      </c>
      <c r="F328" s="37" t="s">
        <v>150</v>
      </c>
      <c r="G328" s="26">
        <v>0.28999999999999998</v>
      </c>
      <c r="H328" s="27" t="s">
        <v>76</v>
      </c>
      <c r="I328" s="28">
        <f t="shared" si="12"/>
        <v>147006</v>
      </c>
      <c r="J328" t="s">
        <v>29</v>
      </c>
      <c r="K328" s="1" t="s">
        <v>26</v>
      </c>
      <c r="L328" s="1">
        <v>6</v>
      </c>
      <c r="M328" s="29">
        <f t="shared" si="13"/>
        <v>20.689655172413794</v>
      </c>
      <c r="N328" s="32">
        <v>0</v>
      </c>
      <c r="O328" s="32">
        <v>428</v>
      </c>
      <c r="P328">
        <v>0</v>
      </c>
    </row>
    <row r="329" spans="1:17">
      <c r="A329" t="s">
        <v>148</v>
      </c>
      <c r="B329" t="s">
        <v>165</v>
      </c>
      <c r="C329" t="s">
        <v>165</v>
      </c>
      <c r="D329" t="s">
        <v>20</v>
      </c>
      <c r="E329" s="19">
        <v>42719</v>
      </c>
      <c r="F329" s="37" t="s">
        <v>150</v>
      </c>
      <c r="G329" s="26">
        <v>0.28999999999999998</v>
      </c>
      <c r="H329" s="27" t="s">
        <v>173</v>
      </c>
      <c r="I329" s="28">
        <f t="shared" si="12"/>
        <v>757970</v>
      </c>
      <c r="J329" t="s">
        <v>29</v>
      </c>
      <c r="K329" s="1" t="s">
        <v>26</v>
      </c>
      <c r="L329" s="1">
        <v>1</v>
      </c>
      <c r="M329" s="29">
        <f t="shared" si="13"/>
        <v>3.4482758620689657</v>
      </c>
      <c r="N329" s="32">
        <v>0</v>
      </c>
      <c r="O329" s="32">
        <v>428</v>
      </c>
      <c r="P329">
        <v>0</v>
      </c>
    </row>
    <row r="330" spans="1:17">
      <c r="A330" t="s">
        <v>148</v>
      </c>
      <c r="B330" t="s">
        <v>165</v>
      </c>
      <c r="C330" t="s">
        <v>165</v>
      </c>
      <c r="D330" t="s">
        <v>20</v>
      </c>
      <c r="E330" s="19">
        <v>42719</v>
      </c>
      <c r="F330" s="37" t="s">
        <v>150</v>
      </c>
      <c r="G330" s="26">
        <v>0.28999999999999998</v>
      </c>
      <c r="H330" s="27" t="s">
        <v>91</v>
      </c>
      <c r="I330" s="28">
        <f t="shared" si="12"/>
        <v>129659</v>
      </c>
      <c r="J330" t="s">
        <v>29</v>
      </c>
      <c r="K330" s="1" t="s">
        <v>26</v>
      </c>
      <c r="L330" s="1">
        <v>3</v>
      </c>
      <c r="M330" s="29">
        <f t="shared" si="13"/>
        <v>10.344827586206897</v>
      </c>
      <c r="N330" s="32">
        <v>0</v>
      </c>
      <c r="O330" s="32">
        <v>428</v>
      </c>
      <c r="P330">
        <v>0</v>
      </c>
    </row>
    <row r="331" spans="1:17">
      <c r="A331" t="s">
        <v>148</v>
      </c>
      <c r="B331" t="s">
        <v>165</v>
      </c>
      <c r="C331" t="s">
        <v>165</v>
      </c>
      <c r="D331" t="s">
        <v>20</v>
      </c>
      <c r="E331" s="19">
        <v>42719</v>
      </c>
      <c r="F331" s="37" t="s">
        <v>150</v>
      </c>
      <c r="G331" s="26">
        <v>0.28999999999999998</v>
      </c>
      <c r="H331" s="31" t="s">
        <v>174</v>
      </c>
      <c r="I331" s="28">
        <f t="shared" si="12"/>
        <v>22496</v>
      </c>
      <c r="J331" t="s">
        <v>29</v>
      </c>
      <c r="K331" s="1" t="s">
        <v>26</v>
      </c>
      <c r="L331" s="1">
        <v>1</v>
      </c>
      <c r="M331" s="29">
        <f t="shared" si="13"/>
        <v>3.4482758620689657</v>
      </c>
      <c r="N331" s="32">
        <v>0</v>
      </c>
      <c r="O331" s="32">
        <v>428</v>
      </c>
      <c r="P331">
        <v>0</v>
      </c>
    </row>
    <row r="332" spans="1:17">
      <c r="A332" t="s">
        <v>148</v>
      </c>
      <c r="B332" t="s">
        <v>165</v>
      </c>
      <c r="C332" t="s">
        <v>165</v>
      </c>
      <c r="D332" t="s">
        <v>20</v>
      </c>
      <c r="E332" s="19">
        <v>42719</v>
      </c>
      <c r="F332" s="37" t="s">
        <v>150</v>
      </c>
      <c r="G332" s="26">
        <v>0.28999999999999998</v>
      </c>
      <c r="H332" s="27" t="s">
        <v>71</v>
      </c>
      <c r="I332" s="28">
        <f t="shared" si="12"/>
        <v>130123</v>
      </c>
      <c r="J332" t="s">
        <v>29</v>
      </c>
      <c r="K332" s="1" t="s">
        <v>26</v>
      </c>
      <c r="L332" s="1">
        <v>6</v>
      </c>
      <c r="M332" s="29">
        <f t="shared" si="13"/>
        <v>20.689655172413794</v>
      </c>
      <c r="N332" s="32">
        <v>0</v>
      </c>
      <c r="O332" s="32">
        <v>428</v>
      </c>
      <c r="P332">
        <v>0</v>
      </c>
    </row>
    <row r="333" spans="1:17">
      <c r="A333" t="s">
        <v>148</v>
      </c>
      <c r="B333" t="s">
        <v>165</v>
      </c>
      <c r="C333" t="s">
        <v>165</v>
      </c>
      <c r="D333" t="s">
        <v>20</v>
      </c>
      <c r="E333" s="19">
        <v>42719</v>
      </c>
      <c r="F333" s="37" t="s">
        <v>150</v>
      </c>
      <c r="G333" s="26">
        <v>0.28999999999999998</v>
      </c>
      <c r="H333" s="27" t="s">
        <v>119</v>
      </c>
      <c r="I333" s="28">
        <f t="shared" si="12"/>
        <v>152367</v>
      </c>
      <c r="J333" t="s">
        <v>29</v>
      </c>
      <c r="K333" s="1" t="s">
        <v>34</v>
      </c>
      <c r="L333" s="1">
        <v>3</v>
      </c>
      <c r="M333" s="29">
        <f t="shared" si="13"/>
        <v>10.344827586206897</v>
      </c>
      <c r="N333" s="32">
        <v>0</v>
      </c>
      <c r="O333" s="32">
        <v>428</v>
      </c>
      <c r="P333">
        <v>0</v>
      </c>
    </row>
    <row r="334" spans="1:17">
      <c r="A334" t="s">
        <v>148</v>
      </c>
      <c r="B334" t="s">
        <v>165</v>
      </c>
      <c r="C334" t="s">
        <v>165</v>
      </c>
      <c r="D334" t="s">
        <v>20</v>
      </c>
      <c r="E334" s="19">
        <v>42719</v>
      </c>
      <c r="F334" s="37" t="s">
        <v>150</v>
      </c>
      <c r="G334" s="26">
        <v>0.28999999999999998</v>
      </c>
      <c r="H334" s="27" t="s">
        <v>119</v>
      </c>
      <c r="I334" s="28">
        <f t="shared" si="12"/>
        <v>152367</v>
      </c>
      <c r="J334" t="s">
        <v>23</v>
      </c>
      <c r="K334" s="1" t="s">
        <v>34</v>
      </c>
      <c r="L334" s="1">
        <v>1</v>
      </c>
      <c r="M334" s="29">
        <f t="shared" si="13"/>
        <v>3.4482758620689657</v>
      </c>
      <c r="N334" s="32">
        <v>0</v>
      </c>
      <c r="O334" s="32">
        <v>428</v>
      </c>
      <c r="P334">
        <v>0</v>
      </c>
    </row>
    <row r="335" spans="1:17">
      <c r="A335" t="s">
        <v>148</v>
      </c>
      <c r="B335" t="s">
        <v>165</v>
      </c>
      <c r="C335" t="s">
        <v>165</v>
      </c>
      <c r="D335" t="s">
        <v>20</v>
      </c>
      <c r="E335" s="19">
        <v>42719</v>
      </c>
      <c r="F335" s="37" t="s">
        <v>150</v>
      </c>
      <c r="G335" s="26">
        <v>0.28999999999999998</v>
      </c>
      <c r="H335" s="27" t="s">
        <v>74</v>
      </c>
      <c r="I335" s="28">
        <f t="shared" si="12"/>
        <v>130544</v>
      </c>
      <c r="J335" t="s">
        <v>29</v>
      </c>
      <c r="K335" s="1" t="s">
        <v>34</v>
      </c>
      <c r="L335" s="1">
        <v>4</v>
      </c>
      <c r="M335" s="29">
        <f t="shared" si="13"/>
        <v>13.793103448275863</v>
      </c>
      <c r="N335" s="32">
        <v>0</v>
      </c>
      <c r="O335" s="32">
        <v>428</v>
      </c>
      <c r="P335">
        <v>0</v>
      </c>
    </row>
    <row r="336" spans="1:17">
      <c r="A336" t="s">
        <v>148</v>
      </c>
      <c r="B336" t="s">
        <v>165</v>
      </c>
      <c r="C336" t="s">
        <v>165</v>
      </c>
      <c r="D336" t="s">
        <v>20</v>
      </c>
      <c r="E336" s="19">
        <v>42719</v>
      </c>
      <c r="F336" s="37" t="s">
        <v>150</v>
      </c>
      <c r="G336" s="26">
        <v>0.28999999999999998</v>
      </c>
      <c r="H336" s="27" t="s">
        <v>175</v>
      </c>
      <c r="I336" s="28">
        <f t="shared" si="12"/>
        <v>107281</v>
      </c>
      <c r="J336" t="s">
        <v>29</v>
      </c>
      <c r="K336" s="1" t="s">
        <v>26</v>
      </c>
      <c r="L336" s="1">
        <v>1</v>
      </c>
      <c r="M336" s="29">
        <f t="shared" si="13"/>
        <v>3.4482758620689657</v>
      </c>
      <c r="N336" s="32">
        <v>0</v>
      </c>
      <c r="O336" s="32">
        <v>428</v>
      </c>
      <c r="P336">
        <v>0</v>
      </c>
    </row>
    <row r="337" spans="1:16">
      <c r="A337" t="s">
        <v>148</v>
      </c>
      <c r="B337" t="s">
        <v>165</v>
      </c>
      <c r="C337" t="s">
        <v>165</v>
      </c>
      <c r="D337" t="s">
        <v>20</v>
      </c>
      <c r="E337" s="19">
        <v>42719</v>
      </c>
      <c r="F337" s="37" t="s">
        <v>150</v>
      </c>
      <c r="G337" s="26">
        <v>0.28999999999999998</v>
      </c>
      <c r="H337" s="27" t="s">
        <v>176</v>
      </c>
      <c r="I337" s="28">
        <f t="shared" si="12"/>
        <v>151894</v>
      </c>
      <c r="J337" t="s">
        <v>29</v>
      </c>
      <c r="K337" s="1" t="s">
        <v>26</v>
      </c>
      <c r="L337" s="1">
        <v>1</v>
      </c>
      <c r="M337" s="29">
        <f t="shared" si="13"/>
        <v>3.4482758620689657</v>
      </c>
      <c r="N337" s="32">
        <v>0</v>
      </c>
      <c r="O337" s="32">
        <v>428</v>
      </c>
      <c r="P337">
        <v>0</v>
      </c>
    </row>
    <row r="338" spans="1:16">
      <c r="A338" t="s">
        <v>148</v>
      </c>
      <c r="B338" t="s">
        <v>165</v>
      </c>
      <c r="C338" t="s">
        <v>165</v>
      </c>
      <c r="D338" t="s">
        <v>20</v>
      </c>
      <c r="E338" s="19">
        <v>42719</v>
      </c>
      <c r="F338" s="37" t="s">
        <v>150</v>
      </c>
      <c r="G338" s="26">
        <v>0.28999999999999998</v>
      </c>
      <c r="H338" s="27" t="s">
        <v>177</v>
      </c>
      <c r="I338" s="28">
        <f t="shared" si="12"/>
        <v>106901</v>
      </c>
      <c r="J338" t="s">
        <v>23</v>
      </c>
      <c r="K338" s="1" t="s">
        <v>26</v>
      </c>
      <c r="L338" s="1">
        <v>1</v>
      </c>
      <c r="M338" s="29">
        <f t="shared" si="13"/>
        <v>3.4482758620689657</v>
      </c>
      <c r="N338" s="32">
        <v>0</v>
      </c>
      <c r="O338" s="32">
        <v>428</v>
      </c>
      <c r="P338">
        <v>0</v>
      </c>
    </row>
    <row r="339" spans="1:16">
      <c r="A339" t="s">
        <v>148</v>
      </c>
      <c r="B339" t="s">
        <v>165</v>
      </c>
      <c r="C339" t="s">
        <v>165</v>
      </c>
      <c r="D339" t="s">
        <v>20</v>
      </c>
      <c r="E339" s="19">
        <v>42719</v>
      </c>
      <c r="F339" s="37" t="s">
        <v>150</v>
      </c>
      <c r="G339" s="26">
        <v>0.28999999999999998</v>
      </c>
      <c r="H339" s="27" t="s">
        <v>56</v>
      </c>
      <c r="I339" s="28">
        <f t="shared" si="12"/>
        <v>101871</v>
      </c>
      <c r="J339" t="s">
        <v>29</v>
      </c>
      <c r="K339" s="1" t="s">
        <v>24</v>
      </c>
      <c r="L339" s="1">
        <v>16</v>
      </c>
      <c r="M339" s="29">
        <f t="shared" si="13"/>
        <v>55.172413793103452</v>
      </c>
      <c r="N339" s="32">
        <v>0</v>
      </c>
      <c r="O339" s="32">
        <v>428</v>
      </c>
      <c r="P339">
        <v>0</v>
      </c>
    </row>
    <row r="340" spans="1:16">
      <c r="A340" t="s">
        <v>148</v>
      </c>
      <c r="B340" t="s">
        <v>165</v>
      </c>
      <c r="C340" t="s">
        <v>165</v>
      </c>
      <c r="D340" t="s">
        <v>20</v>
      </c>
      <c r="E340" s="19">
        <v>42719</v>
      </c>
      <c r="F340" s="37" t="s">
        <v>150</v>
      </c>
      <c r="G340" s="26">
        <v>0.28999999999999998</v>
      </c>
      <c r="H340" s="27" t="s">
        <v>130</v>
      </c>
      <c r="I340" s="28">
        <f t="shared" si="12"/>
        <v>110628</v>
      </c>
      <c r="J340" t="s">
        <v>29</v>
      </c>
      <c r="K340" s="1" t="s">
        <v>26</v>
      </c>
      <c r="L340" s="1">
        <v>2</v>
      </c>
      <c r="M340" s="29">
        <f t="shared" si="13"/>
        <v>6.8965517241379315</v>
      </c>
      <c r="N340" s="32">
        <v>0</v>
      </c>
      <c r="O340" s="32">
        <v>428</v>
      </c>
      <c r="P340">
        <v>0</v>
      </c>
    </row>
    <row r="341" spans="1:16">
      <c r="A341" t="s">
        <v>148</v>
      </c>
      <c r="B341" t="s">
        <v>165</v>
      </c>
      <c r="C341" t="s">
        <v>165</v>
      </c>
      <c r="D341" t="s">
        <v>20</v>
      </c>
      <c r="E341" s="19">
        <v>42719</v>
      </c>
      <c r="F341" s="37" t="s">
        <v>150</v>
      </c>
      <c r="G341" s="26">
        <v>0.28999999999999998</v>
      </c>
      <c r="H341" s="27" t="s">
        <v>155</v>
      </c>
      <c r="I341" s="28">
        <f t="shared" ref="I341:I404" si="14">VLOOKUP(H341, Range,2)</f>
        <v>103226</v>
      </c>
      <c r="J341" t="s">
        <v>29</v>
      </c>
      <c r="K341" s="1" t="s">
        <v>26</v>
      </c>
      <c r="L341" s="1">
        <v>2</v>
      </c>
      <c r="M341" s="29">
        <f t="shared" ref="M341:M404" si="15">L341/0.29</f>
        <v>6.8965517241379315</v>
      </c>
      <c r="N341" s="32">
        <v>0</v>
      </c>
      <c r="O341" s="32">
        <v>428</v>
      </c>
      <c r="P341">
        <v>0</v>
      </c>
    </row>
    <row r="342" spans="1:16">
      <c r="A342" t="s">
        <v>148</v>
      </c>
      <c r="B342" t="s">
        <v>165</v>
      </c>
      <c r="C342" t="s">
        <v>165</v>
      </c>
      <c r="D342" t="s">
        <v>20</v>
      </c>
      <c r="E342" s="19">
        <v>42719</v>
      </c>
      <c r="F342" s="37" t="s">
        <v>150</v>
      </c>
      <c r="G342" s="26">
        <v>0.28999999999999998</v>
      </c>
      <c r="H342" s="27" t="s">
        <v>57</v>
      </c>
      <c r="I342" s="28">
        <f t="shared" si="14"/>
        <v>102788</v>
      </c>
      <c r="J342" t="s">
        <v>29</v>
      </c>
      <c r="K342" s="1" t="s">
        <v>26</v>
      </c>
      <c r="L342" s="1">
        <v>7</v>
      </c>
      <c r="M342" s="29">
        <f t="shared" si="15"/>
        <v>24.137931034482762</v>
      </c>
      <c r="N342" s="32">
        <v>0</v>
      </c>
      <c r="O342" s="32">
        <v>428</v>
      </c>
      <c r="P342">
        <v>0</v>
      </c>
    </row>
    <row r="343" spans="1:16">
      <c r="A343" t="s">
        <v>148</v>
      </c>
      <c r="B343" t="s">
        <v>165</v>
      </c>
      <c r="C343" t="s">
        <v>165</v>
      </c>
      <c r="D343" t="s">
        <v>20</v>
      </c>
      <c r="E343" s="19">
        <v>42719</v>
      </c>
      <c r="F343" s="37" t="s">
        <v>150</v>
      </c>
      <c r="G343" s="26">
        <v>0.28999999999999998</v>
      </c>
      <c r="H343" s="27" t="s">
        <v>161</v>
      </c>
      <c r="I343" s="28">
        <f t="shared" si="14"/>
        <v>101665</v>
      </c>
      <c r="J343" t="s">
        <v>29</v>
      </c>
      <c r="K343" s="1" t="s">
        <v>26</v>
      </c>
      <c r="L343" s="1">
        <v>1</v>
      </c>
      <c r="M343" s="29">
        <f t="shared" si="15"/>
        <v>3.4482758620689657</v>
      </c>
      <c r="N343" s="32">
        <v>0</v>
      </c>
      <c r="O343" s="32">
        <v>428</v>
      </c>
      <c r="P343">
        <v>0</v>
      </c>
    </row>
    <row r="344" spans="1:16">
      <c r="A344" t="s">
        <v>148</v>
      </c>
      <c r="B344" t="s">
        <v>165</v>
      </c>
      <c r="C344" t="s">
        <v>165</v>
      </c>
      <c r="D344" t="s">
        <v>20</v>
      </c>
      <c r="E344" s="19">
        <v>42719</v>
      </c>
      <c r="F344" s="37" t="s">
        <v>150</v>
      </c>
      <c r="G344" s="26">
        <v>0.28999999999999998</v>
      </c>
      <c r="H344" s="27" t="s">
        <v>58</v>
      </c>
      <c r="I344" s="28">
        <f t="shared" si="14"/>
        <v>225814</v>
      </c>
      <c r="J344" t="s">
        <v>29</v>
      </c>
      <c r="K344" s="1" t="s">
        <v>24</v>
      </c>
      <c r="L344" s="1">
        <v>5</v>
      </c>
      <c r="M344" s="29">
        <f t="shared" si="15"/>
        <v>17.241379310344829</v>
      </c>
      <c r="N344" s="32">
        <v>0</v>
      </c>
      <c r="O344" s="32">
        <v>428</v>
      </c>
      <c r="P344">
        <v>0</v>
      </c>
    </row>
    <row r="345" spans="1:16">
      <c r="A345" t="s">
        <v>148</v>
      </c>
      <c r="B345" t="s">
        <v>165</v>
      </c>
      <c r="C345" t="s">
        <v>165</v>
      </c>
      <c r="D345" t="s">
        <v>20</v>
      </c>
      <c r="E345" s="19">
        <v>42719</v>
      </c>
      <c r="F345" s="37" t="s">
        <v>150</v>
      </c>
      <c r="G345" s="26">
        <v>0.28999999999999998</v>
      </c>
      <c r="H345" s="27" t="s">
        <v>178</v>
      </c>
      <c r="I345" s="28">
        <f t="shared" si="14"/>
        <v>102916</v>
      </c>
      <c r="J345" t="s">
        <v>29</v>
      </c>
      <c r="K345" s="1" t="s">
        <v>26</v>
      </c>
      <c r="L345" s="1">
        <v>1</v>
      </c>
      <c r="M345" s="29">
        <f t="shared" si="15"/>
        <v>3.4482758620689657</v>
      </c>
      <c r="N345" s="32">
        <v>0</v>
      </c>
      <c r="O345" s="32">
        <v>428</v>
      </c>
      <c r="P345">
        <v>0</v>
      </c>
    </row>
    <row r="346" spans="1:16">
      <c r="A346" t="s">
        <v>148</v>
      </c>
      <c r="B346" t="s">
        <v>165</v>
      </c>
      <c r="C346" t="s">
        <v>165</v>
      </c>
      <c r="D346" t="s">
        <v>20</v>
      </c>
      <c r="E346" s="19">
        <v>42719</v>
      </c>
      <c r="F346" s="37" t="s">
        <v>150</v>
      </c>
      <c r="G346" s="26">
        <v>0.28999999999999998</v>
      </c>
      <c r="H346" s="27" t="s">
        <v>179</v>
      </c>
      <c r="I346" s="28">
        <f t="shared" si="14"/>
        <v>156083</v>
      </c>
      <c r="J346" t="s">
        <v>29</v>
      </c>
      <c r="K346" s="1" t="s">
        <v>26</v>
      </c>
      <c r="L346" s="1">
        <v>1</v>
      </c>
      <c r="M346" s="29">
        <f t="shared" si="15"/>
        <v>3.4482758620689657</v>
      </c>
      <c r="N346" s="32">
        <v>0</v>
      </c>
      <c r="O346" s="32">
        <v>428</v>
      </c>
      <c r="P346">
        <v>0</v>
      </c>
    </row>
    <row r="347" spans="1:16">
      <c r="A347" t="s">
        <v>148</v>
      </c>
      <c r="B347" t="s">
        <v>165</v>
      </c>
      <c r="C347" t="s">
        <v>165</v>
      </c>
      <c r="D347" t="s">
        <v>20</v>
      </c>
      <c r="E347" s="19">
        <v>42719</v>
      </c>
      <c r="F347" s="37" t="s">
        <v>150</v>
      </c>
      <c r="G347" s="26">
        <v>0.28999999999999998</v>
      </c>
      <c r="H347" s="27" t="s">
        <v>180</v>
      </c>
      <c r="I347" s="28">
        <f t="shared" si="14"/>
        <v>100665</v>
      </c>
      <c r="J347" t="s">
        <v>29</v>
      </c>
      <c r="K347" s="1" t="s">
        <v>24</v>
      </c>
      <c r="L347" s="1">
        <v>2</v>
      </c>
      <c r="M347" s="29">
        <f t="shared" si="15"/>
        <v>6.8965517241379315</v>
      </c>
      <c r="N347" s="32">
        <v>0</v>
      </c>
      <c r="O347" s="32">
        <v>428</v>
      </c>
      <c r="P347">
        <v>0</v>
      </c>
    </row>
    <row r="348" spans="1:16">
      <c r="A348" t="s">
        <v>148</v>
      </c>
      <c r="B348" t="s">
        <v>165</v>
      </c>
      <c r="C348" t="s">
        <v>165</v>
      </c>
      <c r="D348" t="s">
        <v>20</v>
      </c>
      <c r="E348" s="19">
        <v>42719</v>
      </c>
      <c r="F348" s="37" t="s">
        <v>150</v>
      </c>
      <c r="G348" s="26">
        <v>0.28999999999999998</v>
      </c>
      <c r="H348" s="27" t="s">
        <v>147</v>
      </c>
      <c r="I348" s="28">
        <f t="shared" si="14"/>
        <v>1036014</v>
      </c>
      <c r="J348" t="s">
        <v>29</v>
      </c>
      <c r="K348" s="1" t="s">
        <v>34</v>
      </c>
      <c r="L348" s="1">
        <v>1</v>
      </c>
      <c r="M348" s="29">
        <f t="shared" si="15"/>
        <v>3.4482758620689657</v>
      </c>
      <c r="N348" s="32">
        <v>0</v>
      </c>
      <c r="O348" s="32">
        <v>428</v>
      </c>
      <c r="P348">
        <v>0</v>
      </c>
    </row>
    <row r="349" spans="1:16">
      <c r="A349" t="s">
        <v>148</v>
      </c>
      <c r="B349" t="s">
        <v>165</v>
      </c>
      <c r="C349" t="s">
        <v>165</v>
      </c>
      <c r="D349" t="s">
        <v>20</v>
      </c>
      <c r="E349" s="19">
        <v>42719</v>
      </c>
      <c r="F349" s="37" t="s">
        <v>150</v>
      </c>
      <c r="G349" s="26">
        <v>0.28999999999999998</v>
      </c>
      <c r="H349" s="31" t="s">
        <v>181</v>
      </c>
      <c r="I349" s="28">
        <f t="shared" si="14"/>
        <v>105</v>
      </c>
      <c r="J349" t="s">
        <v>23</v>
      </c>
      <c r="K349" s="1" t="s">
        <v>26</v>
      </c>
      <c r="L349" s="1">
        <v>1</v>
      </c>
      <c r="M349" s="29">
        <f t="shared" si="15"/>
        <v>3.4482758620689657</v>
      </c>
      <c r="N349" s="32">
        <v>0</v>
      </c>
      <c r="O349" s="32">
        <v>428</v>
      </c>
      <c r="P349">
        <v>0</v>
      </c>
    </row>
    <row r="350" spans="1:16">
      <c r="A350" t="s">
        <v>148</v>
      </c>
      <c r="B350" t="s">
        <v>165</v>
      </c>
      <c r="C350" t="s">
        <v>165</v>
      </c>
      <c r="D350" t="s">
        <v>20</v>
      </c>
      <c r="E350" s="19">
        <v>42719</v>
      </c>
      <c r="F350" s="37" t="s">
        <v>150</v>
      </c>
      <c r="G350" s="26">
        <v>0.28999999999999998</v>
      </c>
      <c r="H350" s="27" t="s">
        <v>59</v>
      </c>
      <c r="I350" s="28">
        <f t="shared" si="14"/>
        <v>148603</v>
      </c>
      <c r="J350" t="s">
        <v>29</v>
      </c>
      <c r="K350" s="1" t="s">
        <v>24</v>
      </c>
      <c r="L350" s="1">
        <v>1</v>
      </c>
      <c r="M350" s="29">
        <f t="shared" si="15"/>
        <v>3.4482758620689657</v>
      </c>
      <c r="N350" s="32">
        <v>0</v>
      </c>
      <c r="O350" s="32">
        <v>428</v>
      </c>
      <c r="P350">
        <v>0</v>
      </c>
    </row>
    <row r="351" spans="1:16">
      <c r="A351" t="s">
        <v>148</v>
      </c>
      <c r="B351" t="s">
        <v>165</v>
      </c>
      <c r="C351" t="s">
        <v>165</v>
      </c>
      <c r="D351" t="s">
        <v>20</v>
      </c>
      <c r="E351" s="19">
        <v>42719</v>
      </c>
      <c r="F351" s="37" t="s">
        <v>150</v>
      </c>
      <c r="G351" s="26">
        <v>0.28999999999999998</v>
      </c>
      <c r="H351" s="27" t="s">
        <v>60</v>
      </c>
      <c r="I351" s="28">
        <f t="shared" si="14"/>
        <v>148591</v>
      </c>
      <c r="J351" t="s">
        <v>23</v>
      </c>
      <c r="K351" s="1" t="s">
        <v>24</v>
      </c>
      <c r="L351" s="1">
        <v>3</v>
      </c>
      <c r="M351" s="29">
        <f t="shared" si="15"/>
        <v>10.344827586206897</v>
      </c>
      <c r="N351" s="32">
        <v>0</v>
      </c>
      <c r="O351" s="32">
        <v>428</v>
      </c>
      <c r="P351">
        <v>0</v>
      </c>
    </row>
    <row r="352" spans="1:16">
      <c r="A352" t="s">
        <v>148</v>
      </c>
      <c r="B352" t="s">
        <v>165</v>
      </c>
      <c r="C352" t="s">
        <v>165</v>
      </c>
      <c r="D352" t="s">
        <v>20</v>
      </c>
      <c r="E352" s="19">
        <v>42719</v>
      </c>
      <c r="F352" s="37" t="s">
        <v>150</v>
      </c>
      <c r="G352" s="26">
        <v>0.28999999999999998</v>
      </c>
      <c r="H352" s="27" t="s">
        <v>118</v>
      </c>
      <c r="I352" s="28">
        <f t="shared" si="14"/>
        <v>236495</v>
      </c>
      <c r="J352" t="s">
        <v>29</v>
      </c>
      <c r="K352" s="1" t="s">
        <v>26</v>
      </c>
      <c r="L352" s="1">
        <v>1</v>
      </c>
      <c r="M352" s="29">
        <f t="shared" si="15"/>
        <v>3.4482758620689657</v>
      </c>
      <c r="N352" s="32">
        <v>0</v>
      </c>
      <c r="O352" s="32">
        <v>428</v>
      </c>
      <c r="P352">
        <v>0</v>
      </c>
    </row>
    <row r="353" spans="1:17">
      <c r="A353" t="s">
        <v>148</v>
      </c>
      <c r="B353" t="s">
        <v>165</v>
      </c>
      <c r="C353" t="s">
        <v>165</v>
      </c>
      <c r="D353" t="s">
        <v>20</v>
      </c>
      <c r="E353" s="19">
        <v>42719</v>
      </c>
      <c r="F353" s="37" t="s">
        <v>150</v>
      </c>
      <c r="G353" s="26">
        <v>0.28999999999999998</v>
      </c>
      <c r="H353" s="31" t="s">
        <v>142</v>
      </c>
      <c r="I353" s="28">
        <f t="shared" si="14"/>
        <v>55</v>
      </c>
      <c r="J353" t="s">
        <v>29</v>
      </c>
      <c r="K353" s="1" t="s">
        <v>26</v>
      </c>
      <c r="L353" s="1">
        <v>1</v>
      </c>
      <c r="M353" s="29">
        <f t="shared" si="15"/>
        <v>3.4482758620689657</v>
      </c>
      <c r="N353" s="32">
        <v>0</v>
      </c>
      <c r="O353" s="32">
        <v>428</v>
      </c>
      <c r="P353">
        <v>0</v>
      </c>
    </row>
    <row r="354" spans="1:17">
      <c r="A354" t="s">
        <v>148</v>
      </c>
      <c r="B354" t="s">
        <v>165</v>
      </c>
      <c r="C354" t="s">
        <v>165</v>
      </c>
      <c r="D354" t="s">
        <v>20</v>
      </c>
      <c r="E354" s="19">
        <v>42719</v>
      </c>
      <c r="F354" s="37" t="s">
        <v>150</v>
      </c>
      <c r="G354" s="26">
        <v>0.28999999999999998</v>
      </c>
      <c r="H354" s="30" t="s">
        <v>163</v>
      </c>
      <c r="I354" s="28">
        <f t="shared" si="14"/>
        <v>117258</v>
      </c>
      <c r="J354" t="s">
        <v>23</v>
      </c>
      <c r="K354" s="1" t="s">
        <v>34</v>
      </c>
      <c r="L354" s="1">
        <v>1</v>
      </c>
      <c r="M354" s="29">
        <f t="shared" si="15"/>
        <v>3.4482758620689657</v>
      </c>
      <c r="N354" s="32">
        <v>1</v>
      </c>
      <c r="O354" s="32">
        <v>428</v>
      </c>
      <c r="P354">
        <v>0</v>
      </c>
    </row>
    <row r="355" spans="1:17">
      <c r="A355" t="s">
        <v>148</v>
      </c>
      <c r="B355" t="s">
        <v>165</v>
      </c>
      <c r="C355" t="s">
        <v>165</v>
      </c>
      <c r="D355" t="s">
        <v>20</v>
      </c>
      <c r="E355" s="19">
        <v>42719</v>
      </c>
      <c r="F355" s="37" t="s">
        <v>150</v>
      </c>
      <c r="G355" s="26">
        <v>0.28999999999999998</v>
      </c>
      <c r="H355" s="31" t="s">
        <v>182</v>
      </c>
      <c r="I355" s="28">
        <f t="shared" si="14"/>
        <v>1337</v>
      </c>
      <c r="J355" t="s">
        <v>23</v>
      </c>
      <c r="K355" s="1" t="s">
        <v>34</v>
      </c>
      <c r="L355" s="1">
        <v>1</v>
      </c>
      <c r="M355" s="29">
        <f t="shared" si="15"/>
        <v>3.4482758620689657</v>
      </c>
      <c r="N355" s="32">
        <v>1</v>
      </c>
      <c r="O355" s="32">
        <v>428</v>
      </c>
      <c r="P355">
        <v>0</v>
      </c>
    </row>
    <row r="356" spans="1:17">
      <c r="A356" t="s">
        <v>148</v>
      </c>
      <c r="B356" t="s">
        <v>165</v>
      </c>
      <c r="C356" t="s">
        <v>165</v>
      </c>
      <c r="D356" t="s">
        <v>20</v>
      </c>
      <c r="E356" s="19">
        <v>42719</v>
      </c>
      <c r="F356" s="37" t="s">
        <v>150</v>
      </c>
      <c r="G356" s="26">
        <v>0.28999999999999998</v>
      </c>
      <c r="H356" s="31" t="s">
        <v>86</v>
      </c>
      <c r="I356" s="28">
        <f t="shared" si="14"/>
        <v>146142</v>
      </c>
      <c r="J356" t="s">
        <v>23</v>
      </c>
      <c r="K356" s="1" t="s">
        <v>34</v>
      </c>
      <c r="L356" s="1">
        <v>0</v>
      </c>
      <c r="M356" s="29">
        <f t="shared" si="15"/>
        <v>0</v>
      </c>
      <c r="N356" s="32">
        <v>2</v>
      </c>
      <c r="O356" s="32">
        <v>428</v>
      </c>
      <c r="P356">
        <v>0</v>
      </c>
      <c r="Q356" t="s">
        <v>87</v>
      </c>
    </row>
    <row r="357" spans="1:17">
      <c r="A357" t="s">
        <v>148</v>
      </c>
      <c r="B357" t="s">
        <v>165</v>
      </c>
      <c r="C357" t="s">
        <v>165</v>
      </c>
      <c r="D357" t="s">
        <v>20</v>
      </c>
      <c r="E357" s="19">
        <v>42719</v>
      </c>
      <c r="F357" s="37" t="s">
        <v>150</v>
      </c>
      <c r="G357" s="26">
        <v>0.28999999999999998</v>
      </c>
      <c r="H357" s="31" t="s">
        <v>53</v>
      </c>
      <c r="I357" s="28">
        <f t="shared" si="14"/>
        <v>1360</v>
      </c>
      <c r="J357" t="s">
        <v>23</v>
      </c>
      <c r="K357" s="1" t="s">
        <v>24</v>
      </c>
      <c r="L357" s="1">
        <v>2</v>
      </c>
      <c r="M357" s="29">
        <f t="shared" si="15"/>
        <v>6.8965517241379315</v>
      </c>
      <c r="N357" s="32">
        <v>2</v>
      </c>
      <c r="O357" s="32">
        <v>428</v>
      </c>
      <c r="P357">
        <v>0</v>
      </c>
    </row>
    <row r="358" spans="1:17">
      <c r="A358" t="s">
        <v>148</v>
      </c>
      <c r="B358" t="s">
        <v>183</v>
      </c>
      <c r="C358" t="s">
        <v>183</v>
      </c>
      <c r="D358" t="s">
        <v>20</v>
      </c>
      <c r="E358" s="38">
        <v>42719</v>
      </c>
      <c r="F358" t="s">
        <v>150</v>
      </c>
      <c r="G358" s="26">
        <v>0.28999999999999998</v>
      </c>
      <c r="H358" s="27" t="s">
        <v>22</v>
      </c>
      <c r="I358" s="28">
        <f t="shared" si="14"/>
        <v>124273</v>
      </c>
      <c r="J358" t="s">
        <v>23</v>
      </c>
      <c r="K358" s="1" t="s">
        <v>24</v>
      </c>
      <c r="L358" s="1">
        <v>130</v>
      </c>
      <c r="M358" s="29">
        <f t="shared" si="15"/>
        <v>448.27586206896552</v>
      </c>
      <c r="N358" s="32">
        <v>0</v>
      </c>
      <c r="O358" s="32">
        <v>25</v>
      </c>
      <c r="P358">
        <v>0</v>
      </c>
    </row>
    <row r="359" spans="1:17">
      <c r="A359" t="s">
        <v>148</v>
      </c>
      <c r="B359" t="s">
        <v>183</v>
      </c>
      <c r="C359" t="s">
        <v>183</v>
      </c>
      <c r="D359" t="s">
        <v>20</v>
      </c>
      <c r="E359" s="38">
        <v>42719</v>
      </c>
      <c r="F359" t="s">
        <v>150</v>
      </c>
      <c r="G359" s="26">
        <v>0.28999999999999998</v>
      </c>
      <c r="H359" s="27" t="s">
        <v>28</v>
      </c>
      <c r="I359" s="28">
        <f t="shared" si="14"/>
        <v>125064</v>
      </c>
      <c r="J359" t="s">
        <v>29</v>
      </c>
      <c r="K359" s="1" t="s">
        <v>26</v>
      </c>
      <c r="L359" s="1">
        <v>4</v>
      </c>
      <c r="M359" s="29">
        <f t="shared" si="15"/>
        <v>13.793103448275863</v>
      </c>
      <c r="N359" s="32">
        <v>0</v>
      </c>
      <c r="O359" s="32">
        <v>25</v>
      </c>
      <c r="P359">
        <v>0</v>
      </c>
    </row>
    <row r="360" spans="1:17">
      <c r="A360" t="s">
        <v>148</v>
      </c>
      <c r="B360" t="s">
        <v>183</v>
      </c>
      <c r="C360" t="s">
        <v>183</v>
      </c>
      <c r="D360" t="s">
        <v>20</v>
      </c>
      <c r="E360" s="38">
        <v>42719</v>
      </c>
      <c r="F360" t="s">
        <v>150</v>
      </c>
      <c r="G360" s="26">
        <v>0.28999999999999998</v>
      </c>
      <c r="H360" s="33" t="s">
        <v>166</v>
      </c>
      <c r="I360" s="28">
        <f t="shared" si="14"/>
        <v>123612</v>
      </c>
      <c r="J360" t="s">
        <v>23</v>
      </c>
      <c r="K360" s="1" t="s">
        <v>26</v>
      </c>
      <c r="L360" s="1">
        <v>7</v>
      </c>
      <c r="M360" s="29">
        <f t="shared" si="15"/>
        <v>24.137931034482762</v>
      </c>
      <c r="N360" s="32">
        <v>0</v>
      </c>
      <c r="O360" s="32">
        <v>25</v>
      </c>
      <c r="P360">
        <v>0</v>
      </c>
    </row>
    <row r="361" spans="1:17">
      <c r="A361" t="s">
        <v>148</v>
      </c>
      <c r="B361" t="s">
        <v>183</v>
      </c>
      <c r="C361" t="s">
        <v>183</v>
      </c>
      <c r="D361" t="s">
        <v>20</v>
      </c>
      <c r="E361" s="38">
        <v>42719</v>
      </c>
      <c r="F361" t="s">
        <v>150</v>
      </c>
      <c r="G361" s="26">
        <v>0.28999999999999998</v>
      </c>
      <c r="H361" s="33" t="s">
        <v>32</v>
      </c>
      <c r="I361" s="28">
        <f t="shared" si="14"/>
        <v>124913</v>
      </c>
      <c r="J361" t="s">
        <v>29</v>
      </c>
      <c r="K361" s="1" t="s">
        <v>26</v>
      </c>
      <c r="L361" s="1">
        <v>10</v>
      </c>
      <c r="M361" s="29">
        <f t="shared" si="15"/>
        <v>34.482758620689658</v>
      </c>
      <c r="N361" s="32">
        <v>0</v>
      </c>
      <c r="O361" s="32">
        <v>25</v>
      </c>
      <c r="P361">
        <v>0</v>
      </c>
    </row>
    <row r="362" spans="1:17">
      <c r="A362" t="s">
        <v>148</v>
      </c>
      <c r="B362" t="s">
        <v>183</v>
      </c>
      <c r="C362" t="s">
        <v>183</v>
      </c>
      <c r="D362" t="s">
        <v>20</v>
      </c>
      <c r="E362" s="38">
        <v>42719</v>
      </c>
      <c r="F362" t="s">
        <v>150</v>
      </c>
      <c r="G362" s="26">
        <v>0.28999999999999998</v>
      </c>
      <c r="H362" s="33" t="s">
        <v>32</v>
      </c>
      <c r="I362" s="28">
        <f t="shared" si="14"/>
        <v>124913</v>
      </c>
      <c r="J362" t="s">
        <v>23</v>
      </c>
      <c r="K362" s="1" t="s">
        <v>26</v>
      </c>
      <c r="L362" s="1">
        <v>1</v>
      </c>
      <c r="M362" s="29">
        <f t="shared" si="15"/>
        <v>3.4482758620689657</v>
      </c>
      <c r="N362" s="32">
        <v>0</v>
      </c>
      <c r="O362" s="32">
        <v>25</v>
      </c>
      <c r="P362">
        <v>0</v>
      </c>
    </row>
    <row r="363" spans="1:17">
      <c r="A363" t="s">
        <v>148</v>
      </c>
      <c r="B363" t="s">
        <v>183</v>
      </c>
      <c r="C363" t="s">
        <v>183</v>
      </c>
      <c r="D363" t="s">
        <v>20</v>
      </c>
      <c r="E363" s="38">
        <v>42719</v>
      </c>
      <c r="F363" t="s">
        <v>150</v>
      </c>
      <c r="G363" s="26">
        <v>0.28999999999999998</v>
      </c>
      <c r="H363" s="27" t="s">
        <v>27</v>
      </c>
      <c r="I363" s="28">
        <f t="shared" si="14"/>
        <v>123574</v>
      </c>
      <c r="J363" t="s">
        <v>23</v>
      </c>
      <c r="K363" s="1" t="s">
        <v>26</v>
      </c>
      <c r="L363" s="1">
        <v>1</v>
      </c>
      <c r="M363" s="29">
        <f t="shared" si="15"/>
        <v>3.4482758620689657</v>
      </c>
      <c r="N363" s="32">
        <v>0</v>
      </c>
      <c r="O363" s="32">
        <v>25</v>
      </c>
      <c r="P363">
        <v>0</v>
      </c>
    </row>
    <row r="364" spans="1:17">
      <c r="A364" t="s">
        <v>148</v>
      </c>
      <c r="B364" t="s">
        <v>183</v>
      </c>
      <c r="C364" t="s">
        <v>183</v>
      </c>
      <c r="D364" t="s">
        <v>20</v>
      </c>
      <c r="E364" s="38">
        <v>42719</v>
      </c>
      <c r="F364" t="s">
        <v>150</v>
      </c>
      <c r="G364" s="26">
        <v>0.28999999999999998</v>
      </c>
      <c r="H364" s="27" t="s">
        <v>39</v>
      </c>
      <c r="I364" s="28">
        <f t="shared" si="14"/>
        <v>345281</v>
      </c>
      <c r="J364" t="s">
        <v>23</v>
      </c>
      <c r="K364" s="1" t="s">
        <v>26</v>
      </c>
      <c r="L364" s="1">
        <v>3</v>
      </c>
      <c r="M364" s="29">
        <f t="shared" si="15"/>
        <v>10.344827586206897</v>
      </c>
      <c r="N364" s="32">
        <v>0</v>
      </c>
      <c r="O364" s="32">
        <v>25</v>
      </c>
      <c r="P364">
        <v>0</v>
      </c>
    </row>
    <row r="365" spans="1:17">
      <c r="A365" t="s">
        <v>148</v>
      </c>
      <c r="B365" t="s">
        <v>183</v>
      </c>
      <c r="C365" t="s">
        <v>183</v>
      </c>
      <c r="D365" t="s">
        <v>20</v>
      </c>
      <c r="E365" s="38">
        <v>42719</v>
      </c>
      <c r="F365" t="s">
        <v>150</v>
      </c>
      <c r="G365" s="26">
        <v>0.28999999999999998</v>
      </c>
      <c r="H365" s="27" t="s">
        <v>141</v>
      </c>
      <c r="I365" s="28">
        <f t="shared" si="14"/>
        <v>140201</v>
      </c>
      <c r="J365" t="s">
        <v>29</v>
      </c>
      <c r="K365" s="1" t="s">
        <v>26</v>
      </c>
      <c r="L365" s="1">
        <v>1</v>
      </c>
      <c r="M365" s="29">
        <f t="shared" si="15"/>
        <v>3.4482758620689657</v>
      </c>
      <c r="N365" s="32">
        <v>0</v>
      </c>
      <c r="O365" s="32">
        <v>25</v>
      </c>
      <c r="P365">
        <v>0</v>
      </c>
    </row>
    <row r="366" spans="1:17">
      <c r="A366" t="s">
        <v>148</v>
      </c>
      <c r="B366" t="s">
        <v>183</v>
      </c>
      <c r="C366" t="s">
        <v>183</v>
      </c>
      <c r="D366" t="s">
        <v>20</v>
      </c>
      <c r="E366" s="38">
        <v>42719</v>
      </c>
      <c r="F366" t="s">
        <v>150</v>
      </c>
      <c r="G366" s="26">
        <v>0.28999999999999998</v>
      </c>
      <c r="H366" s="27" t="s">
        <v>184</v>
      </c>
      <c r="I366" s="28">
        <f t="shared" si="14"/>
        <v>107418</v>
      </c>
      <c r="J366" t="s">
        <v>100</v>
      </c>
      <c r="K366" s="1" t="s">
        <v>26</v>
      </c>
      <c r="L366" s="1">
        <v>1</v>
      </c>
      <c r="M366" s="29">
        <f t="shared" si="15"/>
        <v>3.4482758620689657</v>
      </c>
      <c r="N366" s="32">
        <v>0</v>
      </c>
      <c r="O366" s="32">
        <v>25</v>
      </c>
      <c r="P366">
        <v>0</v>
      </c>
    </row>
    <row r="367" spans="1:17">
      <c r="A367" t="s">
        <v>148</v>
      </c>
      <c r="B367" t="s">
        <v>183</v>
      </c>
      <c r="C367" t="s">
        <v>183</v>
      </c>
      <c r="D367" t="s">
        <v>20</v>
      </c>
      <c r="E367" s="38">
        <v>42719</v>
      </c>
      <c r="F367" t="s">
        <v>150</v>
      </c>
      <c r="G367" s="26">
        <v>0.28999999999999998</v>
      </c>
      <c r="H367" s="27" t="s">
        <v>59</v>
      </c>
      <c r="I367" s="28">
        <f t="shared" si="14"/>
        <v>148603</v>
      </c>
      <c r="J367" t="s">
        <v>29</v>
      </c>
      <c r="K367" s="1" t="s">
        <v>24</v>
      </c>
      <c r="L367" s="1">
        <v>16</v>
      </c>
      <c r="M367" s="29">
        <f t="shared" si="15"/>
        <v>55.172413793103452</v>
      </c>
      <c r="N367" s="32">
        <v>0</v>
      </c>
      <c r="O367" s="32">
        <v>25</v>
      </c>
      <c r="P367">
        <v>0</v>
      </c>
    </row>
    <row r="368" spans="1:17">
      <c r="A368" t="s">
        <v>148</v>
      </c>
      <c r="B368" t="s">
        <v>183</v>
      </c>
      <c r="C368" t="s">
        <v>183</v>
      </c>
      <c r="D368" t="s">
        <v>20</v>
      </c>
      <c r="E368" s="38">
        <v>42719</v>
      </c>
      <c r="F368" t="s">
        <v>150</v>
      </c>
      <c r="G368" s="26">
        <v>0.28999999999999998</v>
      </c>
      <c r="H368" s="27" t="s">
        <v>60</v>
      </c>
      <c r="I368" s="28">
        <f t="shared" si="14"/>
        <v>148591</v>
      </c>
      <c r="J368" t="s">
        <v>23</v>
      </c>
      <c r="K368" s="1" t="s">
        <v>24</v>
      </c>
      <c r="L368" s="1">
        <v>66</v>
      </c>
      <c r="M368" s="29">
        <f t="shared" si="15"/>
        <v>227.58620689655174</v>
      </c>
      <c r="N368" s="32">
        <v>0</v>
      </c>
      <c r="O368" s="32">
        <v>25</v>
      </c>
      <c r="P368">
        <v>0</v>
      </c>
    </row>
    <row r="369" spans="1:16">
      <c r="A369" t="s">
        <v>148</v>
      </c>
      <c r="B369" t="s">
        <v>183</v>
      </c>
      <c r="C369" t="s">
        <v>183</v>
      </c>
      <c r="D369" t="s">
        <v>20</v>
      </c>
      <c r="E369" s="38">
        <v>42719</v>
      </c>
      <c r="F369" t="s">
        <v>150</v>
      </c>
      <c r="G369" s="26">
        <v>0.28999999999999998</v>
      </c>
      <c r="H369" s="27" t="s">
        <v>155</v>
      </c>
      <c r="I369" s="28">
        <f t="shared" si="14"/>
        <v>103226</v>
      </c>
      <c r="J369" t="s">
        <v>29</v>
      </c>
      <c r="K369" s="1" t="s">
        <v>26</v>
      </c>
      <c r="L369" s="1">
        <v>3</v>
      </c>
      <c r="M369" s="29">
        <f t="shared" si="15"/>
        <v>10.344827586206897</v>
      </c>
      <c r="N369" s="32">
        <v>0</v>
      </c>
      <c r="O369" s="32">
        <v>25</v>
      </c>
      <c r="P369">
        <v>0</v>
      </c>
    </row>
    <row r="370" spans="1:16">
      <c r="A370" t="s">
        <v>148</v>
      </c>
      <c r="B370" t="s">
        <v>183</v>
      </c>
      <c r="C370" t="s">
        <v>183</v>
      </c>
      <c r="D370" t="s">
        <v>20</v>
      </c>
      <c r="E370" s="38">
        <v>42719</v>
      </c>
      <c r="F370" t="s">
        <v>150</v>
      </c>
      <c r="G370" s="26">
        <v>0.28999999999999998</v>
      </c>
      <c r="H370" s="27" t="s">
        <v>185</v>
      </c>
      <c r="I370" s="28">
        <f t="shared" si="14"/>
        <v>103233</v>
      </c>
      <c r="J370" t="s">
        <v>29</v>
      </c>
      <c r="K370" s="1" t="s">
        <v>26</v>
      </c>
      <c r="L370" s="1">
        <v>5</v>
      </c>
      <c r="M370" s="29">
        <f t="shared" si="15"/>
        <v>17.241379310344829</v>
      </c>
      <c r="N370" s="32">
        <v>0</v>
      </c>
      <c r="O370" s="32">
        <v>25</v>
      </c>
      <c r="P370">
        <v>0</v>
      </c>
    </row>
    <row r="371" spans="1:16">
      <c r="A371" t="s">
        <v>148</v>
      </c>
      <c r="B371" t="s">
        <v>183</v>
      </c>
      <c r="C371" t="s">
        <v>183</v>
      </c>
      <c r="D371" t="s">
        <v>20</v>
      </c>
      <c r="E371" s="38">
        <v>42719</v>
      </c>
      <c r="F371" t="s">
        <v>150</v>
      </c>
      <c r="G371" s="26">
        <v>0.28999999999999998</v>
      </c>
      <c r="H371" s="27" t="s">
        <v>131</v>
      </c>
      <c r="I371" s="28">
        <f t="shared" si="14"/>
        <v>103060</v>
      </c>
      <c r="J371" t="s">
        <v>29</v>
      </c>
      <c r="K371" s="1" t="s">
        <v>26</v>
      </c>
      <c r="L371" s="1">
        <v>2</v>
      </c>
      <c r="M371" s="29">
        <f t="shared" si="15"/>
        <v>6.8965517241379315</v>
      </c>
      <c r="N371" s="32">
        <v>0</v>
      </c>
      <c r="O371" s="32">
        <v>25</v>
      </c>
      <c r="P371">
        <v>0</v>
      </c>
    </row>
    <row r="372" spans="1:16">
      <c r="A372" t="s">
        <v>148</v>
      </c>
      <c r="B372" t="s">
        <v>183</v>
      </c>
      <c r="C372" t="s">
        <v>183</v>
      </c>
      <c r="D372" t="s">
        <v>20</v>
      </c>
      <c r="E372" s="38">
        <v>42719</v>
      </c>
      <c r="F372" t="s">
        <v>150</v>
      </c>
      <c r="G372" s="26">
        <v>0.28999999999999998</v>
      </c>
      <c r="H372" s="27" t="s">
        <v>98</v>
      </c>
      <c r="I372" s="28">
        <f t="shared" si="14"/>
        <v>103058</v>
      </c>
      <c r="J372" t="s">
        <v>29</v>
      </c>
      <c r="K372" s="1" t="s">
        <v>26</v>
      </c>
      <c r="L372" s="1">
        <v>1</v>
      </c>
      <c r="M372" s="29">
        <f t="shared" si="15"/>
        <v>3.4482758620689657</v>
      </c>
      <c r="N372" s="32">
        <v>0</v>
      </c>
      <c r="O372" s="32">
        <v>25</v>
      </c>
      <c r="P372">
        <v>0</v>
      </c>
    </row>
    <row r="373" spans="1:16">
      <c r="A373" t="s">
        <v>148</v>
      </c>
      <c r="B373" t="s">
        <v>183</v>
      </c>
      <c r="C373" t="s">
        <v>183</v>
      </c>
      <c r="D373" t="s">
        <v>20</v>
      </c>
      <c r="E373" s="38">
        <v>42719</v>
      </c>
      <c r="F373" t="s">
        <v>150</v>
      </c>
      <c r="G373" s="26">
        <v>0.28999999999999998</v>
      </c>
      <c r="H373" s="27" t="s">
        <v>157</v>
      </c>
      <c r="I373" s="28">
        <f t="shared" si="14"/>
        <v>488966</v>
      </c>
      <c r="J373" t="s">
        <v>29</v>
      </c>
      <c r="K373" s="1" t="s">
        <v>26</v>
      </c>
      <c r="L373" s="1">
        <v>2</v>
      </c>
      <c r="M373" s="29">
        <f t="shared" si="15"/>
        <v>6.8965517241379315</v>
      </c>
      <c r="N373" s="32">
        <v>0</v>
      </c>
      <c r="O373" s="32">
        <v>25</v>
      </c>
      <c r="P373">
        <v>0</v>
      </c>
    </row>
    <row r="374" spans="1:16">
      <c r="A374" t="s">
        <v>148</v>
      </c>
      <c r="B374" t="s">
        <v>183</v>
      </c>
      <c r="C374" t="s">
        <v>183</v>
      </c>
      <c r="D374" t="s">
        <v>20</v>
      </c>
      <c r="E374" s="38">
        <v>42719</v>
      </c>
      <c r="F374" t="s">
        <v>150</v>
      </c>
      <c r="G374" s="26">
        <v>0.28999999999999998</v>
      </c>
      <c r="H374" s="27" t="s">
        <v>186</v>
      </c>
      <c r="I374" s="28">
        <f t="shared" si="14"/>
        <v>1398927</v>
      </c>
      <c r="J374" t="s">
        <v>23</v>
      </c>
      <c r="K374" s="1" t="s">
        <v>24</v>
      </c>
      <c r="L374" s="1">
        <v>1</v>
      </c>
      <c r="M374" s="29">
        <f t="shared" si="15"/>
        <v>3.4482758620689657</v>
      </c>
      <c r="N374" s="32">
        <v>0</v>
      </c>
      <c r="O374" s="32">
        <v>25</v>
      </c>
      <c r="P374">
        <v>0</v>
      </c>
    </row>
    <row r="375" spans="1:16">
      <c r="A375" t="s">
        <v>148</v>
      </c>
      <c r="B375" t="s">
        <v>183</v>
      </c>
      <c r="C375" t="s">
        <v>183</v>
      </c>
      <c r="D375" t="s">
        <v>20</v>
      </c>
      <c r="E375" s="38">
        <v>42719</v>
      </c>
      <c r="F375" t="s">
        <v>150</v>
      </c>
      <c r="G375" s="26">
        <v>0.28999999999999998</v>
      </c>
      <c r="H375" s="27" t="s">
        <v>62</v>
      </c>
      <c r="I375" s="28">
        <f t="shared" si="14"/>
        <v>102012</v>
      </c>
      <c r="J375" t="s">
        <v>29</v>
      </c>
      <c r="K375" s="1" t="s">
        <v>26</v>
      </c>
      <c r="L375" s="1">
        <v>1</v>
      </c>
      <c r="M375" s="29">
        <f t="shared" si="15"/>
        <v>3.4482758620689657</v>
      </c>
      <c r="N375" s="32">
        <v>0</v>
      </c>
      <c r="O375" s="32">
        <v>25</v>
      </c>
      <c r="P375">
        <v>0</v>
      </c>
    </row>
    <row r="376" spans="1:16">
      <c r="A376" t="s">
        <v>148</v>
      </c>
      <c r="B376" t="s">
        <v>183</v>
      </c>
      <c r="C376" t="s">
        <v>183</v>
      </c>
      <c r="D376" t="s">
        <v>20</v>
      </c>
      <c r="E376" s="38">
        <v>42719</v>
      </c>
      <c r="F376" t="s">
        <v>150</v>
      </c>
      <c r="G376" s="26">
        <v>0.28999999999999998</v>
      </c>
      <c r="H376" s="27" t="s">
        <v>61</v>
      </c>
      <c r="I376" s="28">
        <f t="shared" si="14"/>
        <v>103166</v>
      </c>
      <c r="J376" t="s">
        <v>29</v>
      </c>
      <c r="K376" s="1" t="s">
        <v>26</v>
      </c>
      <c r="L376" s="1">
        <v>1</v>
      </c>
      <c r="M376" s="29">
        <f t="shared" si="15"/>
        <v>3.4482758620689657</v>
      </c>
      <c r="N376" s="32">
        <v>0</v>
      </c>
      <c r="O376" s="32">
        <v>25</v>
      </c>
      <c r="P376">
        <v>0</v>
      </c>
    </row>
    <row r="377" spans="1:16">
      <c r="A377" t="s">
        <v>148</v>
      </c>
      <c r="B377" t="s">
        <v>183</v>
      </c>
      <c r="C377" t="s">
        <v>183</v>
      </c>
      <c r="D377" t="s">
        <v>20</v>
      </c>
      <c r="E377" s="38">
        <v>42719</v>
      </c>
      <c r="F377" t="s">
        <v>150</v>
      </c>
      <c r="G377" s="26">
        <v>0.28999999999999998</v>
      </c>
      <c r="H377" s="31" t="s">
        <v>43</v>
      </c>
      <c r="I377" s="28">
        <f t="shared" si="14"/>
        <v>799</v>
      </c>
      <c r="J377" t="s">
        <v>29</v>
      </c>
      <c r="K377" s="1" t="s">
        <v>26</v>
      </c>
      <c r="L377" s="1">
        <v>10</v>
      </c>
      <c r="M377" s="29">
        <f t="shared" si="15"/>
        <v>34.482758620689658</v>
      </c>
      <c r="N377" s="32">
        <v>0</v>
      </c>
      <c r="O377" s="32">
        <v>25</v>
      </c>
      <c r="P377">
        <v>0</v>
      </c>
    </row>
    <row r="378" spans="1:16">
      <c r="A378" t="s">
        <v>148</v>
      </c>
      <c r="B378" t="s">
        <v>183</v>
      </c>
      <c r="C378" t="s">
        <v>183</v>
      </c>
      <c r="D378" t="s">
        <v>20</v>
      </c>
      <c r="E378" s="38">
        <v>42719</v>
      </c>
      <c r="F378" t="s">
        <v>150</v>
      </c>
      <c r="G378" s="26">
        <v>0.28999999999999998</v>
      </c>
      <c r="H378" s="31" t="s">
        <v>44</v>
      </c>
      <c r="I378" s="28">
        <f t="shared" si="14"/>
        <v>152391</v>
      </c>
      <c r="J378" t="s">
        <v>29</v>
      </c>
      <c r="K378" s="1" t="s">
        <v>26</v>
      </c>
      <c r="L378" s="1">
        <v>13</v>
      </c>
      <c r="M378" s="29">
        <f t="shared" si="15"/>
        <v>44.827586206896555</v>
      </c>
      <c r="N378" s="32">
        <v>0</v>
      </c>
      <c r="O378" s="32">
        <v>25</v>
      </c>
      <c r="P378">
        <v>0</v>
      </c>
    </row>
    <row r="379" spans="1:16">
      <c r="A379" t="s">
        <v>148</v>
      </c>
      <c r="B379" t="s">
        <v>183</v>
      </c>
      <c r="C379" t="s">
        <v>183</v>
      </c>
      <c r="D379" t="s">
        <v>20</v>
      </c>
      <c r="E379" s="38">
        <v>42719</v>
      </c>
      <c r="F379" t="s">
        <v>150</v>
      </c>
      <c r="G379" s="26">
        <v>0.28999999999999998</v>
      </c>
      <c r="H379" s="27" t="s">
        <v>134</v>
      </c>
      <c r="I379" s="28">
        <f t="shared" si="14"/>
        <v>129413</v>
      </c>
      <c r="J379" t="s">
        <v>23</v>
      </c>
      <c r="K379" s="1" t="s">
        <v>24</v>
      </c>
      <c r="L379" s="1">
        <v>4</v>
      </c>
      <c r="M379" s="29">
        <f t="shared" si="15"/>
        <v>13.793103448275863</v>
      </c>
      <c r="N379" s="32">
        <v>0</v>
      </c>
      <c r="O379" s="32">
        <v>25</v>
      </c>
      <c r="P379">
        <v>0</v>
      </c>
    </row>
    <row r="380" spans="1:16">
      <c r="A380" t="s">
        <v>148</v>
      </c>
      <c r="B380" t="s">
        <v>183</v>
      </c>
      <c r="C380" t="s">
        <v>183</v>
      </c>
      <c r="D380" t="s">
        <v>20</v>
      </c>
      <c r="E380" s="38">
        <v>42719</v>
      </c>
      <c r="F380" t="s">
        <v>150</v>
      </c>
      <c r="G380" s="26">
        <v>0.28999999999999998</v>
      </c>
      <c r="H380" s="27" t="s">
        <v>72</v>
      </c>
      <c r="I380" s="28">
        <f t="shared" si="14"/>
        <v>130711</v>
      </c>
      <c r="J380" t="s">
        <v>29</v>
      </c>
      <c r="K380" s="1" t="s">
        <v>24</v>
      </c>
      <c r="L380" s="1">
        <v>8</v>
      </c>
      <c r="M380" s="29">
        <f t="shared" si="15"/>
        <v>27.586206896551726</v>
      </c>
      <c r="N380" s="32">
        <v>0</v>
      </c>
      <c r="O380" s="32">
        <v>25</v>
      </c>
      <c r="P380">
        <v>0</v>
      </c>
    </row>
    <row r="381" spans="1:16">
      <c r="A381" t="s">
        <v>148</v>
      </c>
      <c r="B381" t="s">
        <v>183</v>
      </c>
      <c r="C381" t="s">
        <v>183</v>
      </c>
      <c r="D381" t="s">
        <v>20</v>
      </c>
      <c r="E381" s="38">
        <v>42719</v>
      </c>
      <c r="F381" t="s">
        <v>150</v>
      </c>
      <c r="G381" s="26">
        <v>0.28999999999999998</v>
      </c>
      <c r="H381" s="27" t="s">
        <v>120</v>
      </c>
      <c r="I381" s="28">
        <f t="shared" si="14"/>
        <v>129898</v>
      </c>
      <c r="J381" t="s">
        <v>29</v>
      </c>
      <c r="K381" s="1" t="s">
        <v>24</v>
      </c>
      <c r="L381" s="1">
        <v>4</v>
      </c>
      <c r="M381" s="29">
        <f t="shared" si="15"/>
        <v>13.793103448275863</v>
      </c>
      <c r="N381" s="32">
        <v>0</v>
      </c>
      <c r="O381" s="32">
        <v>25</v>
      </c>
      <c r="P381">
        <v>0</v>
      </c>
    </row>
    <row r="382" spans="1:16">
      <c r="A382" t="s">
        <v>148</v>
      </c>
      <c r="B382" t="s">
        <v>183</v>
      </c>
      <c r="C382" t="s">
        <v>183</v>
      </c>
      <c r="D382" t="s">
        <v>20</v>
      </c>
      <c r="E382" s="38">
        <v>42719</v>
      </c>
      <c r="F382" t="s">
        <v>150</v>
      </c>
      <c r="G382" s="26">
        <v>0.28999999999999998</v>
      </c>
      <c r="H382" s="27" t="s">
        <v>169</v>
      </c>
      <c r="I382" s="28">
        <f t="shared" si="14"/>
        <v>129296</v>
      </c>
      <c r="J382" t="s">
        <v>23</v>
      </c>
      <c r="K382" s="1" t="s">
        <v>26</v>
      </c>
      <c r="L382" s="1">
        <v>4</v>
      </c>
      <c r="M382" s="29">
        <f t="shared" si="15"/>
        <v>13.793103448275863</v>
      </c>
      <c r="N382" s="32">
        <v>0</v>
      </c>
      <c r="O382" s="32">
        <v>25</v>
      </c>
      <c r="P382">
        <v>0</v>
      </c>
    </row>
    <row r="383" spans="1:16">
      <c r="A383" t="s">
        <v>148</v>
      </c>
      <c r="B383" t="s">
        <v>183</v>
      </c>
      <c r="C383" t="s">
        <v>183</v>
      </c>
      <c r="D383" t="s">
        <v>20</v>
      </c>
      <c r="E383" s="38">
        <v>42719</v>
      </c>
      <c r="F383" t="s">
        <v>150</v>
      </c>
      <c r="G383" s="26">
        <v>0.28999999999999998</v>
      </c>
      <c r="H383" s="27" t="s">
        <v>71</v>
      </c>
      <c r="I383" s="28">
        <f t="shared" si="14"/>
        <v>130123</v>
      </c>
      <c r="J383" t="s">
        <v>29</v>
      </c>
      <c r="K383" s="1" t="s">
        <v>26</v>
      </c>
      <c r="L383" s="1">
        <v>5</v>
      </c>
      <c r="M383" s="29">
        <f t="shared" si="15"/>
        <v>17.241379310344829</v>
      </c>
      <c r="N383" s="32">
        <v>0</v>
      </c>
      <c r="O383" s="32">
        <v>25</v>
      </c>
      <c r="P383">
        <v>0</v>
      </c>
    </row>
    <row r="384" spans="1:16">
      <c r="A384" t="s">
        <v>148</v>
      </c>
      <c r="B384" t="s">
        <v>183</v>
      </c>
      <c r="C384" t="s">
        <v>183</v>
      </c>
      <c r="D384" t="s">
        <v>20</v>
      </c>
      <c r="E384" s="38">
        <v>42719</v>
      </c>
      <c r="F384" t="s">
        <v>150</v>
      </c>
      <c r="G384" s="26">
        <v>0.28999999999999998</v>
      </c>
      <c r="H384" s="27" t="s">
        <v>71</v>
      </c>
      <c r="I384" s="28">
        <f t="shared" si="14"/>
        <v>130123</v>
      </c>
      <c r="J384" t="s">
        <v>23</v>
      </c>
      <c r="K384" s="1" t="s">
        <v>26</v>
      </c>
      <c r="L384" s="1">
        <v>2</v>
      </c>
      <c r="M384" s="29">
        <f t="shared" si="15"/>
        <v>6.8965517241379315</v>
      </c>
      <c r="N384" s="32">
        <v>0</v>
      </c>
      <c r="O384" s="32">
        <v>25</v>
      </c>
      <c r="P384">
        <v>0</v>
      </c>
    </row>
    <row r="385" spans="1:17">
      <c r="A385" t="s">
        <v>148</v>
      </c>
      <c r="B385" t="s">
        <v>183</v>
      </c>
      <c r="C385" t="s">
        <v>183</v>
      </c>
      <c r="D385" t="s">
        <v>20</v>
      </c>
      <c r="E385" s="38">
        <v>42719</v>
      </c>
      <c r="F385" t="s">
        <v>150</v>
      </c>
      <c r="G385" s="26">
        <v>0.28999999999999998</v>
      </c>
      <c r="H385" s="27" t="s">
        <v>64</v>
      </c>
      <c r="I385" s="28">
        <f t="shared" si="14"/>
        <v>131187</v>
      </c>
      <c r="J385" t="s">
        <v>29</v>
      </c>
      <c r="K385" s="1" t="s">
        <v>24</v>
      </c>
      <c r="L385" s="1">
        <v>4</v>
      </c>
      <c r="M385" s="29">
        <f t="shared" si="15"/>
        <v>13.793103448275863</v>
      </c>
      <c r="N385" s="32">
        <v>0</v>
      </c>
      <c r="O385" s="32">
        <v>25</v>
      </c>
      <c r="P385">
        <v>0</v>
      </c>
    </row>
    <row r="386" spans="1:17">
      <c r="A386" t="s">
        <v>148</v>
      </c>
      <c r="B386" t="s">
        <v>183</v>
      </c>
      <c r="C386" t="s">
        <v>183</v>
      </c>
      <c r="D386" t="s">
        <v>20</v>
      </c>
      <c r="E386" s="38">
        <v>42719</v>
      </c>
      <c r="F386" t="s">
        <v>150</v>
      </c>
      <c r="G386" s="26">
        <v>0.28999999999999998</v>
      </c>
      <c r="H386" s="27" t="s">
        <v>102</v>
      </c>
      <c r="I386" s="28">
        <f t="shared" si="14"/>
        <v>131107</v>
      </c>
      <c r="J386" t="s">
        <v>29</v>
      </c>
      <c r="K386" s="1" t="s">
        <v>24</v>
      </c>
      <c r="L386" s="1">
        <v>9</v>
      </c>
      <c r="M386" s="29">
        <f t="shared" si="15"/>
        <v>31.03448275862069</v>
      </c>
      <c r="N386" s="32">
        <v>0</v>
      </c>
      <c r="O386" s="32">
        <v>25</v>
      </c>
      <c r="P386">
        <v>0</v>
      </c>
    </row>
    <row r="387" spans="1:17">
      <c r="A387" t="s">
        <v>148</v>
      </c>
      <c r="B387" t="s">
        <v>183</v>
      </c>
      <c r="C387" t="s">
        <v>183</v>
      </c>
      <c r="D387" t="s">
        <v>20</v>
      </c>
      <c r="E387" s="38">
        <v>42719</v>
      </c>
      <c r="F387" t="s">
        <v>150</v>
      </c>
      <c r="G387" s="26">
        <v>0.28999999999999998</v>
      </c>
      <c r="H387" s="27" t="s">
        <v>172</v>
      </c>
      <c r="I387" s="28">
        <f t="shared" si="14"/>
        <v>334514</v>
      </c>
      <c r="J387" t="s">
        <v>29</v>
      </c>
      <c r="K387" s="1" t="s">
        <v>26</v>
      </c>
      <c r="L387" s="1">
        <v>3</v>
      </c>
      <c r="M387" s="29">
        <f t="shared" si="15"/>
        <v>10.344827586206897</v>
      </c>
      <c r="N387" s="32">
        <v>0</v>
      </c>
      <c r="O387" s="32">
        <v>25</v>
      </c>
      <c r="P387">
        <v>0</v>
      </c>
    </row>
    <row r="388" spans="1:17">
      <c r="A388" t="s">
        <v>148</v>
      </c>
      <c r="B388" t="s">
        <v>183</v>
      </c>
      <c r="C388" t="s">
        <v>183</v>
      </c>
      <c r="D388" t="s">
        <v>20</v>
      </c>
      <c r="E388" s="38">
        <v>42719</v>
      </c>
      <c r="F388" t="s">
        <v>150</v>
      </c>
      <c r="G388" s="26">
        <v>0.28999999999999998</v>
      </c>
      <c r="H388" s="31" t="s">
        <v>171</v>
      </c>
      <c r="I388" s="28">
        <f t="shared" si="14"/>
        <v>919</v>
      </c>
      <c r="J388" t="s">
        <v>29</v>
      </c>
      <c r="K388" s="1" t="s">
        <v>24</v>
      </c>
      <c r="L388" s="1">
        <v>1</v>
      </c>
      <c r="M388" s="29">
        <f t="shared" si="15"/>
        <v>3.4482758620689657</v>
      </c>
      <c r="N388" s="32">
        <v>0</v>
      </c>
      <c r="O388" s="32">
        <v>25</v>
      </c>
      <c r="P388">
        <v>0</v>
      </c>
    </row>
    <row r="389" spans="1:17">
      <c r="A389" t="s">
        <v>148</v>
      </c>
      <c r="B389" t="s">
        <v>183</v>
      </c>
      <c r="C389" t="s">
        <v>183</v>
      </c>
      <c r="D389" t="s">
        <v>20</v>
      </c>
      <c r="E389" s="38">
        <v>42719</v>
      </c>
      <c r="F389" t="s">
        <v>150</v>
      </c>
      <c r="G389" s="26">
        <v>0.28999999999999998</v>
      </c>
      <c r="H389" s="27" t="s">
        <v>70</v>
      </c>
      <c r="I389" s="28">
        <f t="shared" si="14"/>
        <v>130644</v>
      </c>
      <c r="J389" t="s">
        <v>29</v>
      </c>
      <c r="K389" s="1" t="s">
        <v>26</v>
      </c>
      <c r="L389" s="1">
        <v>3</v>
      </c>
      <c r="M389" s="29">
        <f t="shared" si="15"/>
        <v>10.344827586206897</v>
      </c>
      <c r="N389" s="32">
        <v>0</v>
      </c>
      <c r="O389" s="32">
        <v>25</v>
      </c>
      <c r="P389">
        <v>0</v>
      </c>
    </row>
    <row r="390" spans="1:17">
      <c r="A390" t="s">
        <v>148</v>
      </c>
      <c r="B390" t="s">
        <v>183</v>
      </c>
      <c r="C390" t="s">
        <v>183</v>
      </c>
      <c r="D390" t="s">
        <v>20</v>
      </c>
      <c r="E390" s="38">
        <v>42719</v>
      </c>
      <c r="F390" t="s">
        <v>150</v>
      </c>
      <c r="G390" s="26">
        <v>0.28999999999999998</v>
      </c>
      <c r="H390" s="27" t="s">
        <v>89</v>
      </c>
      <c r="I390" s="28">
        <f t="shared" si="14"/>
        <v>130639</v>
      </c>
      <c r="J390" t="s">
        <v>29</v>
      </c>
      <c r="K390" s="1" t="s">
        <v>26</v>
      </c>
      <c r="L390" s="1">
        <v>1</v>
      </c>
      <c r="M390" s="29">
        <f t="shared" si="15"/>
        <v>3.4482758620689657</v>
      </c>
      <c r="N390" s="32">
        <v>0</v>
      </c>
      <c r="O390" s="32">
        <v>25</v>
      </c>
      <c r="P390">
        <v>0</v>
      </c>
    </row>
    <row r="391" spans="1:17">
      <c r="A391" t="s">
        <v>148</v>
      </c>
      <c r="B391" t="s">
        <v>183</v>
      </c>
      <c r="C391" t="s">
        <v>183</v>
      </c>
      <c r="D391" t="s">
        <v>20</v>
      </c>
      <c r="E391" s="38">
        <v>42719</v>
      </c>
      <c r="F391" t="s">
        <v>150</v>
      </c>
      <c r="G391" s="26">
        <v>0.28999999999999998</v>
      </c>
      <c r="H391" s="27" t="s">
        <v>187</v>
      </c>
      <c r="I391" s="28">
        <f t="shared" si="14"/>
        <v>129879</v>
      </c>
      <c r="J391" t="s">
        <v>29</v>
      </c>
      <c r="K391" s="1" t="s">
        <v>24</v>
      </c>
      <c r="L391" s="1">
        <v>1</v>
      </c>
      <c r="M391" s="29">
        <f t="shared" si="15"/>
        <v>3.4482758620689657</v>
      </c>
      <c r="N391" s="32">
        <v>0</v>
      </c>
      <c r="O391" s="32">
        <v>25</v>
      </c>
      <c r="P391">
        <v>0</v>
      </c>
    </row>
    <row r="392" spans="1:17">
      <c r="A392" t="s">
        <v>148</v>
      </c>
      <c r="B392" t="s">
        <v>183</v>
      </c>
      <c r="C392" t="s">
        <v>183</v>
      </c>
      <c r="D392" t="s">
        <v>20</v>
      </c>
      <c r="E392" s="38">
        <v>42719</v>
      </c>
      <c r="F392" t="s">
        <v>150</v>
      </c>
      <c r="G392" s="26">
        <v>0.28999999999999998</v>
      </c>
      <c r="H392" s="27" t="s">
        <v>151</v>
      </c>
      <c r="I392" s="28">
        <f t="shared" si="14"/>
        <v>130357</v>
      </c>
      <c r="J392" t="s">
        <v>23</v>
      </c>
      <c r="K392" s="1" t="s">
        <v>26</v>
      </c>
      <c r="L392" s="1">
        <v>1</v>
      </c>
      <c r="M392" s="29">
        <f t="shared" si="15"/>
        <v>3.4482758620689657</v>
      </c>
      <c r="N392" s="32">
        <v>0</v>
      </c>
      <c r="O392" s="32">
        <v>25</v>
      </c>
      <c r="P392">
        <v>0</v>
      </c>
    </row>
    <row r="393" spans="1:17">
      <c r="A393" t="s">
        <v>148</v>
      </c>
      <c r="B393" t="s">
        <v>183</v>
      </c>
      <c r="C393" t="s">
        <v>183</v>
      </c>
      <c r="D393" t="s">
        <v>20</v>
      </c>
      <c r="E393" s="38">
        <v>42719</v>
      </c>
      <c r="F393" t="s">
        <v>150</v>
      </c>
      <c r="G393" s="26">
        <v>0.28999999999999998</v>
      </c>
      <c r="H393" s="33" t="s">
        <v>106</v>
      </c>
      <c r="I393" s="28">
        <f t="shared" si="14"/>
        <v>129680</v>
      </c>
      <c r="J393" t="s">
        <v>29</v>
      </c>
      <c r="K393" s="1" t="s">
        <v>26</v>
      </c>
      <c r="L393" s="1">
        <v>3</v>
      </c>
      <c r="M393" s="29">
        <f t="shared" si="15"/>
        <v>10.344827586206897</v>
      </c>
      <c r="N393" s="32">
        <v>0</v>
      </c>
      <c r="O393" s="32">
        <v>25</v>
      </c>
      <c r="P393">
        <v>0</v>
      </c>
    </row>
    <row r="394" spans="1:17">
      <c r="A394" t="s">
        <v>148</v>
      </c>
      <c r="B394" t="s">
        <v>183</v>
      </c>
      <c r="C394" t="s">
        <v>183</v>
      </c>
      <c r="D394" t="s">
        <v>20</v>
      </c>
      <c r="E394" s="38">
        <v>42719</v>
      </c>
      <c r="F394" t="s">
        <v>150</v>
      </c>
      <c r="G394" s="26">
        <v>0.28999999999999998</v>
      </c>
      <c r="H394" s="33" t="s">
        <v>92</v>
      </c>
      <c r="I394" s="28">
        <f t="shared" si="14"/>
        <v>555935</v>
      </c>
      <c r="J394" t="s">
        <v>29</v>
      </c>
      <c r="K394" s="1" t="s">
        <v>34</v>
      </c>
      <c r="L394" s="1">
        <v>2</v>
      </c>
      <c r="M394" s="29">
        <f t="shared" si="15"/>
        <v>6.8965517241379315</v>
      </c>
      <c r="N394" s="32">
        <v>5</v>
      </c>
      <c r="O394" s="32">
        <v>25</v>
      </c>
      <c r="P394">
        <v>3</v>
      </c>
      <c r="Q394" t="s">
        <v>188</v>
      </c>
    </row>
    <row r="395" spans="1:17">
      <c r="A395" t="s">
        <v>148</v>
      </c>
      <c r="B395" t="s">
        <v>183</v>
      </c>
      <c r="C395" t="s">
        <v>183</v>
      </c>
      <c r="D395" t="s">
        <v>20</v>
      </c>
      <c r="E395" s="38">
        <v>42719</v>
      </c>
      <c r="F395" t="s">
        <v>150</v>
      </c>
      <c r="G395" s="26">
        <v>0.28999999999999998</v>
      </c>
      <c r="H395" s="33" t="s">
        <v>92</v>
      </c>
      <c r="I395" s="28">
        <f t="shared" si="14"/>
        <v>555935</v>
      </c>
      <c r="J395" t="s">
        <v>23</v>
      </c>
      <c r="K395" s="1" t="s">
        <v>34</v>
      </c>
      <c r="L395" s="1">
        <v>1</v>
      </c>
      <c r="M395" s="29">
        <f t="shared" si="15"/>
        <v>3.4482758620689657</v>
      </c>
      <c r="N395" s="32">
        <v>5</v>
      </c>
      <c r="O395" s="32">
        <v>25</v>
      </c>
      <c r="P395">
        <v>3</v>
      </c>
      <c r="Q395" t="s">
        <v>188</v>
      </c>
    </row>
    <row r="396" spans="1:17">
      <c r="A396" t="s">
        <v>148</v>
      </c>
      <c r="B396" t="s">
        <v>183</v>
      </c>
      <c r="C396" t="s">
        <v>183</v>
      </c>
      <c r="D396" t="s">
        <v>20</v>
      </c>
      <c r="E396" s="38">
        <v>42719</v>
      </c>
      <c r="F396" t="s">
        <v>150</v>
      </c>
      <c r="G396" s="26">
        <v>0.28999999999999998</v>
      </c>
      <c r="H396" s="27" t="s">
        <v>189</v>
      </c>
      <c r="I396" s="28">
        <f t="shared" si="14"/>
        <v>130801</v>
      </c>
      <c r="J396" t="s">
        <v>29</v>
      </c>
      <c r="K396" s="1" t="s">
        <v>26</v>
      </c>
      <c r="L396" s="1">
        <v>1</v>
      </c>
      <c r="M396" s="29">
        <f t="shared" si="15"/>
        <v>3.4482758620689657</v>
      </c>
      <c r="N396" s="32">
        <v>0</v>
      </c>
      <c r="O396" s="32">
        <v>25</v>
      </c>
      <c r="P396">
        <v>0</v>
      </c>
    </row>
    <row r="397" spans="1:17">
      <c r="A397" t="s">
        <v>148</v>
      </c>
      <c r="B397" t="s">
        <v>183</v>
      </c>
      <c r="C397" t="s">
        <v>183</v>
      </c>
      <c r="D397" t="s">
        <v>20</v>
      </c>
      <c r="E397" s="38">
        <v>42719</v>
      </c>
      <c r="F397" t="s">
        <v>150</v>
      </c>
      <c r="G397" s="26">
        <v>0.28999999999999998</v>
      </c>
      <c r="H397" s="27" t="s">
        <v>77</v>
      </c>
      <c r="I397" s="28">
        <f t="shared" si="14"/>
        <v>152276</v>
      </c>
      <c r="J397" t="s">
        <v>29</v>
      </c>
      <c r="K397" s="1" t="s">
        <v>26</v>
      </c>
      <c r="L397" s="1">
        <v>3</v>
      </c>
      <c r="M397" s="29">
        <f t="shared" si="15"/>
        <v>10.344827586206897</v>
      </c>
      <c r="N397" s="32">
        <v>0</v>
      </c>
      <c r="O397" s="32">
        <v>25</v>
      </c>
      <c r="P397">
        <v>0</v>
      </c>
    </row>
    <row r="398" spans="1:17">
      <c r="A398" t="s">
        <v>148</v>
      </c>
      <c r="B398" t="s">
        <v>183</v>
      </c>
      <c r="C398" t="s">
        <v>183</v>
      </c>
      <c r="D398" t="s">
        <v>20</v>
      </c>
      <c r="E398" s="38">
        <v>42719</v>
      </c>
      <c r="F398" t="s">
        <v>150</v>
      </c>
      <c r="G398" s="26">
        <v>0.28999999999999998</v>
      </c>
      <c r="H398" s="31" t="s">
        <v>66</v>
      </c>
      <c r="I398" s="28">
        <f t="shared" si="14"/>
        <v>982</v>
      </c>
      <c r="J398" t="s">
        <v>23</v>
      </c>
      <c r="K398" s="1" t="s">
        <v>34</v>
      </c>
      <c r="L398" s="1">
        <v>9</v>
      </c>
      <c r="M398" s="29">
        <f t="shared" si="15"/>
        <v>31.03448275862069</v>
      </c>
      <c r="N398" s="32">
        <v>0</v>
      </c>
      <c r="O398" s="32">
        <v>25</v>
      </c>
      <c r="P398">
        <v>0</v>
      </c>
    </row>
    <row r="399" spans="1:17">
      <c r="A399" t="s">
        <v>148</v>
      </c>
      <c r="B399" t="s">
        <v>183</v>
      </c>
      <c r="C399" t="s">
        <v>183</v>
      </c>
      <c r="D399" t="s">
        <v>20</v>
      </c>
      <c r="E399" s="38">
        <v>42719</v>
      </c>
      <c r="F399" t="s">
        <v>150</v>
      </c>
      <c r="G399" s="26">
        <v>0.28999999999999998</v>
      </c>
      <c r="H399" s="27" t="s">
        <v>67</v>
      </c>
      <c r="I399" s="28">
        <f t="shared" si="14"/>
        <v>131495</v>
      </c>
      <c r="J399" t="s">
        <v>23</v>
      </c>
      <c r="K399" s="1" t="s">
        <v>34</v>
      </c>
      <c r="L399" s="1">
        <v>1</v>
      </c>
      <c r="M399" s="29">
        <f t="shared" si="15"/>
        <v>3.4482758620689657</v>
      </c>
      <c r="N399" s="32">
        <v>1</v>
      </c>
      <c r="O399" s="32">
        <v>25</v>
      </c>
      <c r="P399">
        <v>0</v>
      </c>
    </row>
    <row r="400" spans="1:17">
      <c r="A400" t="s">
        <v>148</v>
      </c>
      <c r="B400" t="s">
        <v>183</v>
      </c>
      <c r="C400" t="s">
        <v>183</v>
      </c>
      <c r="D400" t="s">
        <v>20</v>
      </c>
      <c r="E400" s="38">
        <v>42719</v>
      </c>
      <c r="F400" t="s">
        <v>150</v>
      </c>
      <c r="G400" s="26">
        <v>0.28999999999999998</v>
      </c>
      <c r="H400" s="27" t="s">
        <v>146</v>
      </c>
      <c r="I400" s="28">
        <f t="shared" si="14"/>
        <v>130407</v>
      </c>
      <c r="J400" t="s">
        <v>29</v>
      </c>
      <c r="K400" s="1" t="s">
        <v>26</v>
      </c>
      <c r="L400" s="1">
        <v>1</v>
      </c>
      <c r="M400" s="29">
        <f t="shared" si="15"/>
        <v>3.4482758620689657</v>
      </c>
      <c r="N400" s="32">
        <v>0</v>
      </c>
      <c r="O400" s="32">
        <v>25</v>
      </c>
      <c r="P400">
        <v>0</v>
      </c>
    </row>
    <row r="401" spans="1:16">
      <c r="A401" t="s">
        <v>148</v>
      </c>
      <c r="B401" t="s">
        <v>183</v>
      </c>
      <c r="C401" t="s">
        <v>183</v>
      </c>
      <c r="D401" t="s">
        <v>20</v>
      </c>
      <c r="E401" s="38">
        <v>42719</v>
      </c>
      <c r="F401" t="s">
        <v>150</v>
      </c>
      <c r="G401" s="26">
        <v>0.28999999999999998</v>
      </c>
      <c r="H401" s="27" t="s">
        <v>121</v>
      </c>
      <c r="I401" s="28">
        <f t="shared" si="14"/>
        <v>131106</v>
      </c>
      <c r="J401" t="s">
        <v>29</v>
      </c>
      <c r="K401" s="1" t="s">
        <v>24</v>
      </c>
      <c r="L401" s="1">
        <v>1</v>
      </c>
      <c r="M401" s="29">
        <f t="shared" si="15"/>
        <v>3.4482758620689657</v>
      </c>
      <c r="N401" s="32">
        <v>0</v>
      </c>
      <c r="O401" s="32">
        <v>25</v>
      </c>
      <c r="P401">
        <v>0</v>
      </c>
    </row>
    <row r="402" spans="1:16">
      <c r="A402" t="s">
        <v>148</v>
      </c>
      <c r="B402" t="s">
        <v>183</v>
      </c>
      <c r="C402" t="s">
        <v>183</v>
      </c>
      <c r="D402" t="s">
        <v>20</v>
      </c>
      <c r="E402" s="38">
        <v>42719</v>
      </c>
      <c r="F402" t="s">
        <v>150</v>
      </c>
      <c r="G402" s="26">
        <v>0.28999999999999998</v>
      </c>
      <c r="H402" s="34" t="s">
        <v>109</v>
      </c>
      <c r="I402" s="28">
        <f t="shared" si="14"/>
        <v>104906</v>
      </c>
      <c r="J402" t="s">
        <v>23</v>
      </c>
      <c r="K402" s="1" t="s">
        <v>26</v>
      </c>
      <c r="L402" s="1">
        <v>1</v>
      </c>
      <c r="M402" s="29">
        <f t="shared" si="15"/>
        <v>3.4482758620689657</v>
      </c>
      <c r="N402" s="32">
        <v>0</v>
      </c>
      <c r="O402" s="32">
        <v>25</v>
      </c>
      <c r="P402">
        <v>0</v>
      </c>
    </row>
    <row r="403" spans="1:16">
      <c r="A403" t="s">
        <v>148</v>
      </c>
      <c r="B403" t="s">
        <v>183</v>
      </c>
      <c r="C403" t="s">
        <v>183</v>
      </c>
      <c r="D403" t="s">
        <v>20</v>
      </c>
      <c r="E403" s="38">
        <v>42719</v>
      </c>
      <c r="F403" t="s">
        <v>150</v>
      </c>
      <c r="G403" s="26">
        <v>0.28999999999999998</v>
      </c>
      <c r="H403" s="27" t="s">
        <v>167</v>
      </c>
      <c r="I403" s="28">
        <f t="shared" si="14"/>
        <v>136021</v>
      </c>
      <c r="J403" t="s">
        <v>29</v>
      </c>
      <c r="K403" s="1" t="s">
        <v>24</v>
      </c>
      <c r="L403" s="1">
        <v>1</v>
      </c>
      <c r="M403" s="29">
        <f t="shared" si="15"/>
        <v>3.4482758620689657</v>
      </c>
      <c r="N403" s="32">
        <v>0</v>
      </c>
      <c r="O403" s="32">
        <v>25</v>
      </c>
      <c r="P403">
        <v>0</v>
      </c>
    </row>
    <row r="404" spans="1:16">
      <c r="A404" t="s">
        <v>148</v>
      </c>
      <c r="B404" t="s">
        <v>183</v>
      </c>
      <c r="C404" t="s">
        <v>183</v>
      </c>
      <c r="D404" t="s">
        <v>20</v>
      </c>
      <c r="E404" s="38">
        <v>42719</v>
      </c>
      <c r="F404" t="s">
        <v>150</v>
      </c>
      <c r="G404" s="26">
        <v>0.28999999999999998</v>
      </c>
      <c r="H404" s="27" t="s">
        <v>101</v>
      </c>
      <c r="I404" s="28">
        <f t="shared" si="14"/>
        <v>130491</v>
      </c>
      <c r="J404" t="s">
        <v>29</v>
      </c>
      <c r="K404" s="1" t="s">
        <v>24</v>
      </c>
      <c r="L404" s="1">
        <v>1</v>
      </c>
      <c r="M404" s="29">
        <f t="shared" si="15"/>
        <v>3.4482758620689657</v>
      </c>
      <c r="N404" s="32">
        <v>0</v>
      </c>
      <c r="O404" s="32">
        <v>25</v>
      </c>
      <c r="P404">
        <v>0</v>
      </c>
    </row>
    <row r="405" spans="1:16">
      <c r="A405" t="s">
        <v>148</v>
      </c>
      <c r="B405" t="s">
        <v>183</v>
      </c>
      <c r="C405" t="s">
        <v>183</v>
      </c>
      <c r="D405" t="s">
        <v>20</v>
      </c>
      <c r="E405" s="38">
        <v>42719</v>
      </c>
      <c r="F405" t="s">
        <v>150</v>
      </c>
      <c r="G405" s="26">
        <v>0.28999999999999998</v>
      </c>
      <c r="H405" s="27" t="s">
        <v>119</v>
      </c>
      <c r="I405" s="28">
        <f t="shared" ref="I405:I468" si="16">VLOOKUP(H405, Range,2)</f>
        <v>152367</v>
      </c>
      <c r="J405" t="s">
        <v>29</v>
      </c>
      <c r="K405" s="1" t="s">
        <v>34</v>
      </c>
      <c r="L405" s="1">
        <v>1</v>
      </c>
      <c r="M405" s="29">
        <f t="shared" ref="M405:M468" si="17">L405/0.29</f>
        <v>3.4482758620689657</v>
      </c>
      <c r="N405" s="32">
        <v>0</v>
      </c>
      <c r="O405" s="32">
        <v>25</v>
      </c>
      <c r="P405">
        <v>0</v>
      </c>
    </row>
    <row r="406" spans="1:16">
      <c r="A406" t="s">
        <v>148</v>
      </c>
      <c r="B406" t="s">
        <v>183</v>
      </c>
      <c r="C406" t="s">
        <v>183</v>
      </c>
      <c r="D406" t="s">
        <v>20</v>
      </c>
      <c r="E406" s="38">
        <v>42719</v>
      </c>
      <c r="F406" t="s">
        <v>150</v>
      </c>
      <c r="G406" s="26">
        <v>0.28999999999999998</v>
      </c>
      <c r="H406" s="27" t="s">
        <v>74</v>
      </c>
      <c r="I406" s="28">
        <f t="shared" si="16"/>
        <v>130544</v>
      </c>
      <c r="J406" t="s">
        <v>29</v>
      </c>
      <c r="K406" s="1" t="s">
        <v>34</v>
      </c>
      <c r="L406" s="1">
        <v>4</v>
      </c>
      <c r="M406" s="29">
        <f t="shared" si="17"/>
        <v>13.793103448275863</v>
      </c>
      <c r="N406" s="32">
        <v>0</v>
      </c>
      <c r="O406" s="32">
        <v>25</v>
      </c>
      <c r="P406">
        <v>0</v>
      </c>
    </row>
    <row r="407" spans="1:16">
      <c r="A407" t="s">
        <v>148</v>
      </c>
      <c r="B407" t="s">
        <v>183</v>
      </c>
      <c r="C407" t="s">
        <v>183</v>
      </c>
      <c r="D407" t="s">
        <v>20</v>
      </c>
      <c r="E407" s="38">
        <v>42719</v>
      </c>
      <c r="F407" t="s">
        <v>150</v>
      </c>
      <c r="G407" s="26">
        <v>0.28999999999999998</v>
      </c>
      <c r="H407" s="27" t="s">
        <v>154</v>
      </c>
      <c r="I407" s="28">
        <f t="shared" si="16"/>
        <v>110462</v>
      </c>
      <c r="J407" t="s">
        <v>29</v>
      </c>
      <c r="K407" s="1" t="s">
        <v>26</v>
      </c>
      <c r="L407" s="1">
        <v>1</v>
      </c>
      <c r="M407" s="29">
        <f t="shared" si="17"/>
        <v>3.4482758620689657</v>
      </c>
      <c r="N407" s="32">
        <v>0</v>
      </c>
      <c r="O407" s="32">
        <v>25</v>
      </c>
      <c r="P407">
        <v>0</v>
      </c>
    </row>
    <row r="408" spans="1:16">
      <c r="A408" t="s">
        <v>148</v>
      </c>
      <c r="B408" t="s">
        <v>183</v>
      </c>
      <c r="C408" t="s">
        <v>183</v>
      </c>
      <c r="D408" t="s">
        <v>20</v>
      </c>
      <c r="E408" s="38">
        <v>42719</v>
      </c>
      <c r="F408" t="s">
        <v>150</v>
      </c>
      <c r="G408" s="26">
        <v>0.28999999999999998</v>
      </c>
      <c r="H408" s="27" t="s">
        <v>147</v>
      </c>
      <c r="I408" s="28">
        <f t="shared" si="16"/>
        <v>1036014</v>
      </c>
      <c r="J408" t="s">
        <v>29</v>
      </c>
      <c r="K408" s="1" t="s">
        <v>34</v>
      </c>
      <c r="L408" s="1">
        <v>1</v>
      </c>
      <c r="M408" s="29">
        <f t="shared" si="17"/>
        <v>3.4482758620689657</v>
      </c>
      <c r="N408" s="32">
        <v>0</v>
      </c>
      <c r="O408" s="32">
        <v>25</v>
      </c>
      <c r="P408">
        <v>0</v>
      </c>
    </row>
    <row r="409" spans="1:16">
      <c r="A409" t="s">
        <v>148</v>
      </c>
      <c r="B409" t="s">
        <v>183</v>
      </c>
      <c r="C409" t="s">
        <v>183</v>
      </c>
      <c r="D409" t="s">
        <v>20</v>
      </c>
      <c r="E409" s="38">
        <v>42719</v>
      </c>
      <c r="F409" t="s">
        <v>150</v>
      </c>
      <c r="G409" s="26">
        <v>0.28999999999999998</v>
      </c>
      <c r="H409" s="31" t="s">
        <v>182</v>
      </c>
      <c r="I409" s="28">
        <f t="shared" si="16"/>
        <v>1337</v>
      </c>
      <c r="J409" t="s">
        <v>29</v>
      </c>
      <c r="K409" s="1" t="s">
        <v>34</v>
      </c>
      <c r="L409" s="1">
        <v>1</v>
      </c>
      <c r="M409" s="29">
        <f t="shared" si="17"/>
        <v>3.4482758620689657</v>
      </c>
      <c r="N409" s="32">
        <v>1</v>
      </c>
      <c r="O409" s="32">
        <v>25</v>
      </c>
      <c r="P409">
        <v>0</v>
      </c>
    </row>
    <row r="410" spans="1:16">
      <c r="A410" t="s">
        <v>148</v>
      </c>
      <c r="B410" t="s">
        <v>183</v>
      </c>
      <c r="C410" t="s">
        <v>183</v>
      </c>
      <c r="D410" t="s">
        <v>20</v>
      </c>
      <c r="E410" s="38">
        <v>42719</v>
      </c>
      <c r="F410" t="s">
        <v>150</v>
      </c>
      <c r="G410" s="26">
        <v>0.28999999999999998</v>
      </c>
      <c r="H410" s="31" t="s">
        <v>182</v>
      </c>
      <c r="I410" s="28">
        <f t="shared" si="16"/>
        <v>1337</v>
      </c>
      <c r="J410" t="s">
        <v>23</v>
      </c>
      <c r="K410" s="1" t="s">
        <v>34</v>
      </c>
      <c r="L410" s="1">
        <v>1</v>
      </c>
      <c r="M410" s="29">
        <f t="shared" si="17"/>
        <v>3.4482758620689657</v>
      </c>
      <c r="N410" s="32">
        <v>1</v>
      </c>
      <c r="O410" s="32">
        <v>25</v>
      </c>
      <c r="P410">
        <v>0</v>
      </c>
    </row>
    <row r="411" spans="1:16">
      <c r="A411" t="s">
        <v>148</v>
      </c>
      <c r="B411" t="s">
        <v>183</v>
      </c>
      <c r="C411" t="s">
        <v>183</v>
      </c>
      <c r="D411" t="s">
        <v>20</v>
      </c>
      <c r="E411" s="38">
        <v>42719</v>
      </c>
      <c r="F411" t="s">
        <v>150</v>
      </c>
      <c r="G411" s="26">
        <v>0.28999999999999998</v>
      </c>
      <c r="H411" s="31" t="s">
        <v>116</v>
      </c>
      <c r="I411" s="28">
        <f t="shared" si="16"/>
        <v>1135</v>
      </c>
      <c r="J411" t="s">
        <v>23</v>
      </c>
      <c r="K411" s="1" t="s">
        <v>26</v>
      </c>
      <c r="L411" s="1">
        <v>1</v>
      </c>
      <c r="M411" s="29">
        <f t="shared" si="17"/>
        <v>3.4482758620689657</v>
      </c>
      <c r="N411" s="32">
        <v>0</v>
      </c>
      <c r="O411" s="32">
        <v>25</v>
      </c>
      <c r="P411">
        <v>0</v>
      </c>
    </row>
    <row r="412" spans="1:16">
      <c r="A412" t="s">
        <v>148</v>
      </c>
      <c r="B412" t="s">
        <v>183</v>
      </c>
      <c r="C412" t="s">
        <v>183</v>
      </c>
      <c r="D412" t="s">
        <v>20</v>
      </c>
      <c r="E412" s="38">
        <v>42719</v>
      </c>
      <c r="F412" t="s">
        <v>150</v>
      </c>
      <c r="G412" s="26">
        <v>0.28999999999999998</v>
      </c>
      <c r="H412" s="31" t="s">
        <v>190</v>
      </c>
      <c r="I412" s="28">
        <f t="shared" si="16"/>
        <v>211</v>
      </c>
      <c r="J412" t="s">
        <v>23</v>
      </c>
      <c r="K412" s="1" t="s">
        <v>24</v>
      </c>
      <c r="L412" s="1">
        <v>1</v>
      </c>
      <c r="M412" s="29">
        <f t="shared" si="17"/>
        <v>3.4482758620689657</v>
      </c>
      <c r="N412" s="32">
        <v>0</v>
      </c>
      <c r="O412" s="32">
        <v>25</v>
      </c>
      <c r="P412">
        <v>0</v>
      </c>
    </row>
    <row r="413" spans="1:16">
      <c r="A413" t="s">
        <v>148</v>
      </c>
      <c r="B413" t="s">
        <v>183</v>
      </c>
      <c r="C413" t="s">
        <v>183</v>
      </c>
      <c r="D413" t="s">
        <v>20</v>
      </c>
      <c r="E413" s="38">
        <v>42719</v>
      </c>
      <c r="F413" t="s">
        <v>150</v>
      </c>
      <c r="G413" s="26">
        <v>0.28999999999999998</v>
      </c>
      <c r="H413" s="31" t="s">
        <v>144</v>
      </c>
      <c r="I413" s="28">
        <f t="shared" si="16"/>
        <v>931</v>
      </c>
      <c r="J413" t="s">
        <v>23</v>
      </c>
      <c r="K413" s="1" t="s">
        <v>26</v>
      </c>
      <c r="L413" s="1">
        <v>4</v>
      </c>
      <c r="M413" s="29">
        <f t="shared" si="17"/>
        <v>13.793103448275863</v>
      </c>
      <c r="N413" s="32">
        <v>0</v>
      </c>
      <c r="O413" s="32">
        <v>25</v>
      </c>
      <c r="P413">
        <v>0</v>
      </c>
    </row>
    <row r="414" spans="1:16">
      <c r="A414" t="s">
        <v>148</v>
      </c>
      <c r="B414" t="s">
        <v>183</v>
      </c>
      <c r="C414" t="s">
        <v>183</v>
      </c>
      <c r="D414" t="s">
        <v>20</v>
      </c>
      <c r="E414" s="38">
        <v>42719</v>
      </c>
      <c r="F414" t="s">
        <v>150</v>
      </c>
      <c r="G414" s="26">
        <v>0.28999999999999998</v>
      </c>
      <c r="H414" s="27" t="s">
        <v>123</v>
      </c>
      <c r="I414" s="28">
        <f t="shared" si="16"/>
        <v>130136</v>
      </c>
      <c r="J414" t="s">
        <v>29</v>
      </c>
      <c r="K414" s="1" t="s">
        <v>26</v>
      </c>
      <c r="L414" s="1">
        <v>1</v>
      </c>
      <c r="M414" s="29">
        <f t="shared" si="17"/>
        <v>3.4482758620689657</v>
      </c>
      <c r="N414" s="32">
        <v>0</v>
      </c>
      <c r="O414" s="32">
        <v>25</v>
      </c>
      <c r="P414">
        <v>0</v>
      </c>
    </row>
    <row r="415" spans="1:16">
      <c r="A415" t="s">
        <v>148</v>
      </c>
      <c r="B415" t="s">
        <v>183</v>
      </c>
      <c r="C415" t="s">
        <v>183</v>
      </c>
      <c r="D415" t="s">
        <v>20</v>
      </c>
      <c r="E415" s="38">
        <v>42719</v>
      </c>
      <c r="F415" t="s">
        <v>150</v>
      </c>
      <c r="G415" s="26">
        <v>0.28999999999999998</v>
      </c>
      <c r="H415" s="27" t="s">
        <v>76</v>
      </c>
      <c r="I415" s="28">
        <f t="shared" si="16"/>
        <v>147006</v>
      </c>
      <c r="J415" t="s">
        <v>29</v>
      </c>
      <c r="K415" s="1" t="s">
        <v>26</v>
      </c>
      <c r="L415" s="1">
        <v>1</v>
      </c>
      <c r="M415" s="29">
        <f t="shared" si="17"/>
        <v>3.4482758620689657</v>
      </c>
      <c r="N415" s="32">
        <v>0</v>
      </c>
      <c r="O415" s="32">
        <v>25</v>
      </c>
      <c r="P415">
        <v>0</v>
      </c>
    </row>
    <row r="416" spans="1:16">
      <c r="A416" t="s">
        <v>148</v>
      </c>
      <c r="B416" t="s">
        <v>183</v>
      </c>
      <c r="C416" t="s">
        <v>183</v>
      </c>
      <c r="D416" t="s">
        <v>20</v>
      </c>
      <c r="E416" s="38">
        <v>42719</v>
      </c>
      <c r="F416" t="s">
        <v>150</v>
      </c>
      <c r="G416" s="26">
        <v>0.28999999999999998</v>
      </c>
      <c r="H416" s="30" t="s">
        <v>42</v>
      </c>
      <c r="I416" s="28">
        <f t="shared" si="16"/>
        <v>139718</v>
      </c>
      <c r="J416" t="s">
        <v>29</v>
      </c>
      <c r="K416" s="1" t="s">
        <v>26</v>
      </c>
      <c r="L416" s="1">
        <v>2</v>
      </c>
      <c r="M416" s="29">
        <f t="shared" si="17"/>
        <v>6.8965517241379315</v>
      </c>
      <c r="N416" s="32">
        <v>0</v>
      </c>
      <c r="O416" s="32">
        <v>25</v>
      </c>
      <c r="P416">
        <v>0</v>
      </c>
    </row>
    <row r="417" spans="1:17">
      <c r="A417" t="s">
        <v>148</v>
      </c>
      <c r="B417" t="s">
        <v>183</v>
      </c>
      <c r="C417" t="s">
        <v>183</v>
      </c>
      <c r="D417" t="s">
        <v>20</v>
      </c>
      <c r="E417" s="38">
        <v>42719</v>
      </c>
      <c r="F417" t="s">
        <v>150</v>
      </c>
      <c r="G417" s="26">
        <v>0.28999999999999998</v>
      </c>
      <c r="H417" s="27" t="s">
        <v>45</v>
      </c>
      <c r="I417" s="28">
        <f t="shared" si="16"/>
        <v>117994</v>
      </c>
      <c r="J417" t="s">
        <v>29</v>
      </c>
      <c r="K417" s="1" t="s">
        <v>34</v>
      </c>
      <c r="L417" s="1">
        <v>2</v>
      </c>
      <c r="M417" s="29">
        <f t="shared" si="17"/>
        <v>6.8965517241379315</v>
      </c>
      <c r="N417" s="32">
        <v>2</v>
      </c>
      <c r="O417" s="32">
        <v>25</v>
      </c>
      <c r="P417">
        <v>0</v>
      </c>
    </row>
    <row r="418" spans="1:17">
      <c r="A418" t="s">
        <v>148</v>
      </c>
      <c r="B418" t="s">
        <v>183</v>
      </c>
      <c r="C418" t="s">
        <v>183</v>
      </c>
      <c r="D418" t="s">
        <v>20</v>
      </c>
      <c r="E418" s="38">
        <v>42719</v>
      </c>
      <c r="F418" t="s">
        <v>150</v>
      </c>
      <c r="G418" s="26">
        <v>0.28999999999999998</v>
      </c>
      <c r="H418" s="30" t="s">
        <v>135</v>
      </c>
      <c r="I418" s="28">
        <f t="shared" si="16"/>
        <v>125333</v>
      </c>
      <c r="J418" t="s">
        <v>23</v>
      </c>
      <c r="K418" s="1" t="s">
        <v>34</v>
      </c>
      <c r="L418" s="1">
        <v>1</v>
      </c>
      <c r="M418" s="29">
        <f t="shared" si="17"/>
        <v>3.4482758620689657</v>
      </c>
      <c r="N418" s="32">
        <v>1</v>
      </c>
      <c r="O418" s="32">
        <v>25</v>
      </c>
      <c r="P418">
        <v>0</v>
      </c>
    </row>
    <row r="419" spans="1:17">
      <c r="A419" t="s">
        <v>148</v>
      </c>
      <c r="B419" t="s">
        <v>183</v>
      </c>
      <c r="C419" t="s">
        <v>183</v>
      </c>
      <c r="D419" t="s">
        <v>20</v>
      </c>
      <c r="E419" s="38">
        <v>42719</v>
      </c>
      <c r="F419" t="s">
        <v>150</v>
      </c>
      <c r="G419" s="26">
        <v>0.28999999999999998</v>
      </c>
      <c r="H419" s="27" t="s">
        <v>46</v>
      </c>
      <c r="I419" s="28">
        <f t="shared" si="16"/>
        <v>111355</v>
      </c>
      <c r="J419" t="s">
        <v>29</v>
      </c>
      <c r="K419" s="1" t="s">
        <v>34</v>
      </c>
      <c r="L419" s="1">
        <v>0</v>
      </c>
      <c r="M419" s="29">
        <f t="shared" si="17"/>
        <v>0</v>
      </c>
      <c r="N419" s="32">
        <v>1</v>
      </c>
      <c r="O419" s="32">
        <v>25</v>
      </c>
      <c r="P419">
        <v>0</v>
      </c>
    </row>
    <row r="420" spans="1:17">
      <c r="A420" t="s">
        <v>148</v>
      </c>
      <c r="B420" t="s">
        <v>183</v>
      </c>
      <c r="C420" t="s">
        <v>183</v>
      </c>
      <c r="D420" t="s">
        <v>20</v>
      </c>
      <c r="E420" s="38">
        <v>42719</v>
      </c>
      <c r="F420" t="s">
        <v>150</v>
      </c>
      <c r="G420" s="26">
        <v>0.28999999999999998</v>
      </c>
      <c r="H420" s="31" t="s">
        <v>86</v>
      </c>
      <c r="I420" s="28">
        <f t="shared" si="16"/>
        <v>146142</v>
      </c>
      <c r="J420" t="s">
        <v>29</v>
      </c>
      <c r="K420" s="1" t="s">
        <v>34</v>
      </c>
      <c r="L420" s="1">
        <v>0</v>
      </c>
      <c r="M420" s="29">
        <f t="shared" si="17"/>
        <v>0</v>
      </c>
      <c r="N420" s="32">
        <v>1</v>
      </c>
      <c r="O420" s="32">
        <v>25</v>
      </c>
      <c r="P420">
        <v>0</v>
      </c>
      <c r="Q420" t="s">
        <v>87</v>
      </c>
    </row>
    <row r="421" spans="1:17">
      <c r="A421" t="s">
        <v>148</v>
      </c>
      <c r="B421" t="s">
        <v>183</v>
      </c>
      <c r="C421" t="s">
        <v>183</v>
      </c>
      <c r="D421" t="s">
        <v>20</v>
      </c>
      <c r="E421" s="38">
        <v>42719</v>
      </c>
      <c r="F421" t="s">
        <v>150</v>
      </c>
      <c r="G421" s="26">
        <v>0.28999999999999998</v>
      </c>
      <c r="H421" s="30" t="s">
        <v>191</v>
      </c>
      <c r="I421" s="28">
        <f t="shared" si="16"/>
        <v>111196</v>
      </c>
      <c r="J421" t="s">
        <v>29</v>
      </c>
      <c r="K421" s="1" t="s">
        <v>34</v>
      </c>
      <c r="L421" s="1">
        <v>0</v>
      </c>
      <c r="M421" s="29">
        <f t="shared" si="17"/>
        <v>0</v>
      </c>
      <c r="N421" s="32">
        <v>1</v>
      </c>
      <c r="O421" s="32">
        <v>25</v>
      </c>
      <c r="P421">
        <v>0</v>
      </c>
    </row>
    <row r="422" spans="1:17">
      <c r="A422" t="s">
        <v>148</v>
      </c>
      <c r="B422" t="s">
        <v>192</v>
      </c>
      <c r="C422" t="s">
        <v>192</v>
      </c>
      <c r="D422" t="s">
        <v>20</v>
      </c>
      <c r="E422" s="38">
        <v>42719</v>
      </c>
      <c r="F422" t="s">
        <v>150</v>
      </c>
      <c r="G422" s="26">
        <v>0.28999999999999998</v>
      </c>
      <c r="H422" s="27" t="s">
        <v>22</v>
      </c>
      <c r="I422" s="28">
        <f t="shared" si="16"/>
        <v>124273</v>
      </c>
      <c r="J422" t="s">
        <v>29</v>
      </c>
      <c r="K422" s="1" t="s">
        <v>24</v>
      </c>
      <c r="L422" s="1">
        <v>59</v>
      </c>
      <c r="M422" s="29">
        <f t="shared" si="17"/>
        <v>203.44827586206898</v>
      </c>
      <c r="N422" s="32">
        <v>0</v>
      </c>
      <c r="O422" s="32">
        <v>83</v>
      </c>
      <c r="P422" s="32">
        <v>0</v>
      </c>
    </row>
    <row r="423" spans="1:17">
      <c r="A423" t="s">
        <v>148</v>
      </c>
      <c r="B423" t="s">
        <v>192</v>
      </c>
      <c r="C423" t="s">
        <v>192</v>
      </c>
      <c r="D423" t="s">
        <v>20</v>
      </c>
      <c r="E423" s="38">
        <v>42719</v>
      </c>
      <c r="F423" t="s">
        <v>150</v>
      </c>
      <c r="G423" s="26">
        <v>0.28999999999999998</v>
      </c>
      <c r="H423" s="31" t="s">
        <v>53</v>
      </c>
      <c r="I423" s="28">
        <f t="shared" si="16"/>
        <v>1360</v>
      </c>
      <c r="J423" t="s">
        <v>23</v>
      </c>
      <c r="K423" s="1" t="s">
        <v>24</v>
      </c>
      <c r="L423" s="1">
        <v>11</v>
      </c>
      <c r="M423" s="29">
        <f t="shared" si="17"/>
        <v>37.931034482758626</v>
      </c>
      <c r="N423" s="32">
        <v>1</v>
      </c>
      <c r="O423" s="32">
        <v>83</v>
      </c>
      <c r="P423" s="32">
        <v>0</v>
      </c>
    </row>
    <row r="424" spans="1:17">
      <c r="A424" t="s">
        <v>148</v>
      </c>
      <c r="B424" t="s">
        <v>192</v>
      </c>
      <c r="C424" t="s">
        <v>192</v>
      </c>
      <c r="D424" t="s">
        <v>20</v>
      </c>
      <c r="E424" s="38">
        <v>42719</v>
      </c>
      <c r="F424" t="s">
        <v>150</v>
      </c>
      <c r="G424" s="26">
        <v>0.28999999999999998</v>
      </c>
      <c r="H424" s="27" t="s">
        <v>32</v>
      </c>
      <c r="I424" s="28">
        <f t="shared" si="16"/>
        <v>124913</v>
      </c>
      <c r="J424" t="s">
        <v>23</v>
      </c>
      <c r="K424" s="1" t="s">
        <v>26</v>
      </c>
      <c r="L424" s="1">
        <v>2</v>
      </c>
      <c r="M424" s="29">
        <f t="shared" si="17"/>
        <v>6.8965517241379315</v>
      </c>
      <c r="N424" s="32">
        <v>0</v>
      </c>
      <c r="O424" s="32">
        <v>83</v>
      </c>
      <c r="P424" s="32">
        <v>0</v>
      </c>
    </row>
    <row r="425" spans="1:17">
      <c r="A425" t="s">
        <v>148</v>
      </c>
      <c r="B425" t="s">
        <v>192</v>
      </c>
      <c r="C425" t="s">
        <v>192</v>
      </c>
      <c r="D425" t="s">
        <v>20</v>
      </c>
      <c r="E425" s="38">
        <v>42719</v>
      </c>
      <c r="F425" t="s">
        <v>150</v>
      </c>
      <c r="G425" s="26">
        <v>0.28999999999999998</v>
      </c>
      <c r="H425" s="27" t="s">
        <v>27</v>
      </c>
      <c r="I425" s="28">
        <f t="shared" si="16"/>
        <v>123574</v>
      </c>
      <c r="J425" t="s">
        <v>23</v>
      </c>
      <c r="K425" s="1" t="s">
        <v>26</v>
      </c>
      <c r="L425" s="1">
        <v>12</v>
      </c>
      <c r="M425" s="29">
        <f t="shared" si="17"/>
        <v>41.379310344827587</v>
      </c>
      <c r="N425" s="32">
        <v>0</v>
      </c>
      <c r="O425" s="32">
        <v>83</v>
      </c>
      <c r="P425" s="32">
        <v>0</v>
      </c>
    </row>
    <row r="426" spans="1:17">
      <c r="A426" t="s">
        <v>148</v>
      </c>
      <c r="B426" t="s">
        <v>192</v>
      </c>
      <c r="C426" t="s">
        <v>192</v>
      </c>
      <c r="D426" t="s">
        <v>20</v>
      </c>
      <c r="E426" s="38">
        <v>42719</v>
      </c>
      <c r="F426" t="s">
        <v>150</v>
      </c>
      <c r="G426" s="26">
        <v>0.28999999999999998</v>
      </c>
      <c r="H426" s="27" t="s">
        <v>39</v>
      </c>
      <c r="I426" s="28">
        <f t="shared" si="16"/>
        <v>345281</v>
      </c>
      <c r="J426" t="s">
        <v>29</v>
      </c>
      <c r="K426" s="1" t="s">
        <v>26</v>
      </c>
      <c r="L426" s="1">
        <v>25</v>
      </c>
      <c r="M426" s="29">
        <f t="shared" si="17"/>
        <v>86.206896551724142</v>
      </c>
      <c r="N426" s="32">
        <v>0</v>
      </c>
      <c r="O426" s="32">
        <v>83</v>
      </c>
      <c r="P426" s="32">
        <v>0</v>
      </c>
    </row>
    <row r="427" spans="1:17">
      <c r="A427" t="s">
        <v>148</v>
      </c>
      <c r="B427" t="s">
        <v>192</v>
      </c>
      <c r="C427" t="s">
        <v>192</v>
      </c>
      <c r="D427" t="s">
        <v>20</v>
      </c>
      <c r="E427" s="38">
        <v>42719</v>
      </c>
      <c r="F427" t="s">
        <v>150</v>
      </c>
      <c r="G427" s="26">
        <v>0.28999999999999998</v>
      </c>
      <c r="H427" s="31" t="s">
        <v>44</v>
      </c>
      <c r="I427" s="28">
        <f t="shared" si="16"/>
        <v>152391</v>
      </c>
      <c r="J427" t="s">
        <v>29</v>
      </c>
      <c r="K427" s="1" t="s">
        <v>26</v>
      </c>
      <c r="L427" s="1">
        <v>47</v>
      </c>
      <c r="M427" s="29">
        <f t="shared" si="17"/>
        <v>162.06896551724139</v>
      </c>
      <c r="N427" s="32">
        <v>0</v>
      </c>
      <c r="O427" s="32">
        <v>83</v>
      </c>
      <c r="P427" s="32">
        <v>0</v>
      </c>
    </row>
    <row r="428" spans="1:17">
      <c r="A428" t="s">
        <v>148</v>
      </c>
      <c r="B428" t="s">
        <v>192</v>
      </c>
      <c r="C428" t="s">
        <v>192</v>
      </c>
      <c r="D428" t="s">
        <v>20</v>
      </c>
      <c r="E428" s="38">
        <v>42719</v>
      </c>
      <c r="F428" t="s">
        <v>150</v>
      </c>
      <c r="G428" s="26">
        <v>0.28999999999999998</v>
      </c>
      <c r="H428" s="31" t="s">
        <v>43</v>
      </c>
      <c r="I428" s="28">
        <f t="shared" si="16"/>
        <v>799</v>
      </c>
      <c r="J428" t="s">
        <v>29</v>
      </c>
      <c r="K428" s="1" t="s">
        <v>26</v>
      </c>
      <c r="L428" s="1">
        <v>20</v>
      </c>
      <c r="M428" s="29">
        <f t="shared" si="17"/>
        <v>68.965517241379317</v>
      </c>
      <c r="N428" s="32">
        <v>0</v>
      </c>
      <c r="O428" s="32">
        <v>83</v>
      </c>
      <c r="P428" s="32">
        <v>0</v>
      </c>
    </row>
    <row r="429" spans="1:17">
      <c r="A429" t="s">
        <v>148</v>
      </c>
      <c r="B429" t="s">
        <v>192</v>
      </c>
      <c r="C429" t="s">
        <v>192</v>
      </c>
      <c r="D429" t="s">
        <v>20</v>
      </c>
      <c r="E429" s="38">
        <v>42719</v>
      </c>
      <c r="F429" t="s">
        <v>150</v>
      </c>
      <c r="G429" s="26">
        <v>0.28999999999999998</v>
      </c>
      <c r="H429" s="27" t="s">
        <v>47</v>
      </c>
      <c r="I429" s="28">
        <f t="shared" si="16"/>
        <v>175026</v>
      </c>
      <c r="J429" t="s">
        <v>29</v>
      </c>
      <c r="K429" s="1" t="s">
        <v>24</v>
      </c>
      <c r="L429" s="1">
        <v>1</v>
      </c>
      <c r="M429" s="29">
        <f t="shared" si="17"/>
        <v>3.4482758620689657</v>
      </c>
      <c r="N429" s="32">
        <v>0</v>
      </c>
      <c r="O429" s="32">
        <v>83</v>
      </c>
      <c r="P429" s="32">
        <v>0</v>
      </c>
    </row>
    <row r="430" spans="1:17">
      <c r="A430" t="s">
        <v>148</v>
      </c>
      <c r="B430" t="s">
        <v>192</v>
      </c>
      <c r="C430" t="s">
        <v>192</v>
      </c>
      <c r="D430" t="s">
        <v>20</v>
      </c>
      <c r="E430" s="38">
        <v>42719</v>
      </c>
      <c r="F430" t="s">
        <v>150</v>
      </c>
      <c r="G430" s="26">
        <v>0.28999999999999998</v>
      </c>
      <c r="H430" s="27" t="s">
        <v>167</v>
      </c>
      <c r="I430" s="28">
        <f t="shared" si="16"/>
        <v>136021</v>
      </c>
      <c r="J430" t="s">
        <v>29</v>
      </c>
      <c r="K430" s="1" t="s">
        <v>24</v>
      </c>
      <c r="L430" s="1">
        <v>1</v>
      </c>
      <c r="M430" s="29">
        <f t="shared" si="17"/>
        <v>3.4482758620689657</v>
      </c>
      <c r="N430" s="32">
        <v>0</v>
      </c>
      <c r="O430" s="32">
        <v>83</v>
      </c>
      <c r="P430" s="32">
        <v>0</v>
      </c>
    </row>
    <row r="431" spans="1:17">
      <c r="A431" t="s">
        <v>148</v>
      </c>
      <c r="B431" t="s">
        <v>192</v>
      </c>
      <c r="C431" t="s">
        <v>192</v>
      </c>
      <c r="D431" t="s">
        <v>20</v>
      </c>
      <c r="E431" s="38">
        <v>42719</v>
      </c>
      <c r="F431" t="s">
        <v>150</v>
      </c>
      <c r="G431" s="26">
        <v>0.28999999999999998</v>
      </c>
      <c r="H431" s="27" t="s">
        <v>155</v>
      </c>
      <c r="I431" s="28">
        <f t="shared" si="16"/>
        <v>103226</v>
      </c>
      <c r="J431" t="s">
        <v>29</v>
      </c>
      <c r="K431" s="1" t="s">
        <v>26</v>
      </c>
      <c r="L431" s="1">
        <v>2</v>
      </c>
      <c r="M431" s="29">
        <f t="shared" si="17"/>
        <v>6.8965517241379315</v>
      </c>
      <c r="N431" s="32">
        <v>0</v>
      </c>
      <c r="O431" s="32">
        <v>83</v>
      </c>
      <c r="P431" s="32">
        <v>0</v>
      </c>
    </row>
    <row r="432" spans="1:17">
      <c r="A432" t="s">
        <v>148</v>
      </c>
      <c r="B432" t="s">
        <v>192</v>
      </c>
      <c r="C432" t="s">
        <v>192</v>
      </c>
      <c r="D432" t="s">
        <v>20</v>
      </c>
      <c r="E432" s="38">
        <v>42719</v>
      </c>
      <c r="F432" t="s">
        <v>150</v>
      </c>
      <c r="G432" s="26">
        <v>0.28999999999999998</v>
      </c>
      <c r="H432" s="27" t="s">
        <v>186</v>
      </c>
      <c r="I432" s="28">
        <f t="shared" si="16"/>
        <v>1398927</v>
      </c>
      <c r="J432" t="s">
        <v>23</v>
      </c>
      <c r="K432" s="1" t="s">
        <v>24</v>
      </c>
      <c r="L432" s="1">
        <v>1</v>
      </c>
      <c r="M432" s="29">
        <f t="shared" si="17"/>
        <v>3.4482758620689657</v>
      </c>
      <c r="N432" s="32">
        <v>0</v>
      </c>
      <c r="O432" s="32">
        <v>83</v>
      </c>
      <c r="P432" s="32">
        <v>0</v>
      </c>
    </row>
    <row r="433" spans="1:16">
      <c r="A433" t="s">
        <v>148</v>
      </c>
      <c r="B433" t="s">
        <v>192</v>
      </c>
      <c r="C433" t="s">
        <v>192</v>
      </c>
      <c r="D433" t="s">
        <v>20</v>
      </c>
      <c r="E433" s="38">
        <v>42719</v>
      </c>
      <c r="F433" t="s">
        <v>150</v>
      </c>
      <c r="G433" s="26">
        <v>0.28999999999999998</v>
      </c>
      <c r="H433" s="27" t="s">
        <v>176</v>
      </c>
      <c r="I433" s="28">
        <f t="shared" si="16"/>
        <v>151894</v>
      </c>
      <c r="J433" t="s">
        <v>29</v>
      </c>
      <c r="K433" s="1" t="s">
        <v>26</v>
      </c>
      <c r="L433" s="1">
        <v>1</v>
      </c>
      <c r="M433" s="29">
        <f t="shared" si="17"/>
        <v>3.4482758620689657</v>
      </c>
      <c r="N433" s="32">
        <v>0</v>
      </c>
      <c r="O433" s="32">
        <v>83</v>
      </c>
      <c r="P433" s="32">
        <v>0</v>
      </c>
    </row>
    <row r="434" spans="1:16">
      <c r="A434" t="s">
        <v>148</v>
      </c>
      <c r="B434" t="s">
        <v>192</v>
      </c>
      <c r="C434" t="s">
        <v>192</v>
      </c>
      <c r="D434" t="s">
        <v>20</v>
      </c>
      <c r="E434" s="38">
        <v>42719</v>
      </c>
      <c r="F434" t="s">
        <v>150</v>
      </c>
      <c r="G434" s="26">
        <v>0.28999999999999998</v>
      </c>
      <c r="H434" s="27" t="s">
        <v>193</v>
      </c>
      <c r="I434" s="28">
        <f t="shared" si="16"/>
        <v>131515</v>
      </c>
      <c r="J434" t="s">
        <v>29</v>
      </c>
      <c r="K434" s="1" t="s">
        <v>34</v>
      </c>
      <c r="L434" s="1">
        <v>1</v>
      </c>
      <c r="M434" s="29">
        <f t="shared" si="17"/>
        <v>3.4482758620689657</v>
      </c>
      <c r="N434" s="32">
        <v>0</v>
      </c>
      <c r="O434" s="32">
        <v>83</v>
      </c>
      <c r="P434" s="32">
        <v>0</v>
      </c>
    </row>
    <row r="435" spans="1:16">
      <c r="A435" t="s">
        <v>148</v>
      </c>
      <c r="B435" t="s">
        <v>192</v>
      </c>
      <c r="C435" t="s">
        <v>192</v>
      </c>
      <c r="D435" t="s">
        <v>20</v>
      </c>
      <c r="E435" s="38">
        <v>42719</v>
      </c>
      <c r="F435" t="s">
        <v>150</v>
      </c>
      <c r="G435" s="26">
        <v>0.28999999999999998</v>
      </c>
      <c r="H435" s="27" t="s">
        <v>147</v>
      </c>
      <c r="I435" s="28">
        <f t="shared" si="16"/>
        <v>1036014</v>
      </c>
      <c r="J435" t="s">
        <v>29</v>
      </c>
      <c r="K435" s="1" t="s">
        <v>34</v>
      </c>
      <c r="L435" s="1">
        <v>1</v>
      </c>
      <c r="M435" s="29">
        <f t="shared" si="17"/>
        <v>3.4482758620689657</v>
      </c>
      <c r="N435" s="32">
        <v>0</v>
      </c>
      <c r="O435" s="32">
        <v>83</v>
      </c>
      <c r="P435" s="32">
        <v>0</v>
      </c>
    </row>
    <row r="436" spans="1:16">
      <c r="A436" t="s">
        <v>148</v>
      </c>
      <c r="B436" t="s">
        <v>192</v>
      </c>
      <c r="C436" t="s">
        <v>192</v>
      </c>
      <c r="D436" t="s">
        <v>20</v>
      </c>
      <c r="E436" s="38">
        <v>42719</v>
      </c>
      <c r="F436" t="s">
        <v>150</v>
      </c>
      <c r="G436" s="26">
        <v>0.28999999999999998</v>
      </c>
      <c r="H436" s="27" t="s">
        <v>120</v>
      </c>
      <c r="I436" s="28">
        <f t="shared" si="16"/>
        <v>129898</v>
      </c>
      <c r="J436" t="s">
        <v>29</v>
      </c>
      <c r="K436" s="1" t="s">
        <v>24</v>
      </c>
      <c r="L436" s="1">
        <v>2</v>
      </c>
      <c r="M436" s="29">
        <f t="shared" si="17"/>
        <v>6.8965517241379315</v>
      </c>
      <c r="N436" s="32">
        <v>0</v>
      </c>
      <c r="O436" s="32">
        <v>83</v>
      </c>
      <c r="P436" s="32">
        <v>0</v>
      </c>
    </row>
    <row r="437" spans="1:16">
      <c r="A437" t="s">
        <v>148</v>
      </c>
      <c r="B437" t="s">
        <v>192</v>
      </c>
      <c r="C437" t="s">
        <v>192</v>
      </c>
      <c r="D437" t="s">
        <v>20</v>
      </c>
      <c r="E437" s="38">
        <v>42719</v>
      </c>
      <c r="F437" t="s">
        <v>150</v>
      </c>
      <c r="G437" s="26">
        <v>0.28999999999999998</v>
      </c>
      <c r="H437" s="27" t="s">
        <v>72</v>
      </c>
      <c r="I437" s="28">
        <f t="shared" si="16"/>
        <v>130711</v>
      </c>
      <c r="J437" t="s">
        <v>29</v>
      </c>
      <c r="K437" s="1" t="s">
        <v>24</v>
      </c>
      <c r="L437" s="1">
        <v>16</v>
      </c>
      <c r="M437" s="29">
        <f t="shared" si="17"/>
        <v>55.172413793103452</v>
      </c>
      <c r="N437" s="32">
        <v>0</v>
      </c>
      <c r="O437" s="32">
        <v>83</v>
      </c>
      <c r="P437" s="32">
        <v>0</v>
      </c>
    </row>
    <row r="438" spans="1:16">
      <c r="A438" t="s">
        <v>148</v>
      </c>
      <c r="B438" t="s">
        <v>192</v>
      </c>
      <c r="C438" t="s">
        <v>192</v>
      </c>
      <c r="D438" t="s">
        <v>20</v>
      </c>
      <c r="E438" s="38">
        <v>42719</v>
      </c>
      <c r="F438" t="s">
        <v>150</v>
      </c>
      <c r="G438" s="26">
        <v>0.28999999999999998</v>
      </c>
      <c r="H438" s="27" t="s">
        <v>64</v>
      </c>
      <c r="I438" s="28">
        <f t="shared" si="16"/>
        <v>131187</v>
      </c>
      <c r="J438" t="s">
        <v>29</v>
      </c>
      <c r="K438" s="1" t="s">
        <v>24</v>
      </c>
      <c r="L438" s="1">
        <v>20</v>
      </c>
      <c r="M438" s="29">
        <f t="shared" si="17"/>
        <v>68.965517241379317</v>
      </c>
      <c r="N438" s="32">
        <v>0</v>
      </c>
      <c r="O438" s="32">
        <v>83</v>
      </c>
      <c r="P438" s="32">
        <v>0</v>
      </c>
    </row>
    <row r="439" spans="1:16">
      <c r="A439" t="s">
        <v>148</v>
      </c>
      <c r="B439" t="s">
        <v>192</v>
      </c>
      <c r="C439" t="s">
        <v>192</v>
      </c>
      <c r="D439" t="s">
        <v>20</v>
      </c>
      <c r="E439" s="38">
        <v>42719</v>
      </c>
      <c r="F439" t="s">
        <v>150</v>
      </c>
      <c r="G439" s="26">
        <v>0.28999999999999998</v>
      </c>
      <c r="H439" s="31" t="s">
        <v>66</v>
      </c>
      <c r="I439" s="28">
        <f t="shared" si="16"/>
        <v>982</v>
      </c>
      <c r="J439" t="s">
        <v>23</v>
      </c>
      <c r="K439" s="1" t="s">
        <v>34</v>
      </c>
      <c r="L439" s="1">
        <v>18</v>
      </c>
      <c r="M439" s="29">
        <f t="shared" si="17"/>
        <v>62.068965517241381</v>
      </c>
      <c r="N439" s="32">
        <v>0</v>
      </c>
      <c r="O439" s="32">
        <v>83</v>
      </c>
      <c r="P439" s="32">
        <v>0</v>
      </c>
    </row>
    <row r="440" spans="1:16">
      <c r="A440" t="s">
        <v>148</v>
      </c>
      <c r="B440" t="s">
        <v>192</v>
      </c>
      <c r="C440" t="s">
        <v>192</v>
      </c>
      <c r="D440" t="s">
        <v>20</v>
      </c>
      <c r="E440" s="38">
        <v>42719</v>
      </c>
      <c r="F440" t="s">
        <v>150</v>
      </c>
      <c r="G440" s="26">
        <v>0.28999999999999998</v>
      </c>
      <c r="H440" s="27" t="s">
        <v>172</v>
      </c>
      <c r="I440" s="28">
        <f t="shared" si="16"/>
        <v>334514</v>
      </c>
      <c r="J440" t="s">
        <v>29</v>
      </c>
      <c r="K440" s="1" t="s">
        <v>26</v>
      </c>
      <c r="L440" s="1">
        <v>4</v>
      </c>
      <c r="M440" s="29">
        <f t="shared" si="17"/>
        <v>13.793103448275863</v>
      </c>
      <c r="N440" s="32">
        <v>0</v>
      </c>
      <c r="O440" s="32">
        <v>83</v>
      </c>
      <c r="P440" s="32">
        <v>0</v>
      </c>
    </row>
    <row r="441" spans="1:16">
      <c r="A441" t="s">
        <v>148</v>
      </c>
      <c r="B441" t="s">
        <v>192</v>
      </c>
      <c r="C441" t="s">
        <v>192</v>
      </c>
      <c r="D441" t="s">
        <v>20</v>
      </c>
      <c r="E441" s="38">
        <v>42719</v>
      </c>
      <c r="F441" t="s">
        <v>150</v>
      </c>
      <c r="G441" s="26">
        <v>0.28999999999999998</v>
      </c>
      <c r="H441" s="27" t="s">
        <v>70</v>
      </c>
      <c r="I441" s="28">
        <f t="shared" si="16"/>
        <v>130644</v>
      </c>
      <c r="J441" t="s">
        <v>29</v>
      </c>
      <c r="K441" s="1" t="s">
        <v>26</v>
      </c>
      <c r="L441" s="1">
        <v>1</v>
      </c>
      <c r="M441" s="29">
        <f t="shared" si="17"/>
        <v>3.4482758620689657</v>
      </c>
      <c r="N441" s="32">
        <v>0</v>
      </c>
      <c r="O441" s="32">
        <v>83</v>
      </c>
      <c r="P441" s="32">
        <v>0</v>
      </c>
    </row>
    <row r="442" spans="1:16">
      <c r="A442" t="s">
        <v>148</v>
      </c>
      <c r="B442" t="s">
        <v>192</v>
      </c>
      <c r="C442" t="s">
        <v>192</v>
      </c>
      <c r="D442" t="s">
        <v>20</v>
      </c>
      <c r="E442" s="38">
        <v>42719</v>
      </c>
      <c r="F442" t="s">
        <v>150</v>
      </c>
      <c r="G442" s="26">
        <v>0.28999999999999998</v>
      </c>
      <c r="H442" s="27" t="s">
        <v>77</v>
      </c>
      <c r="I442" s="28">
        <f t="shared" si="16"/>
        <v>152276</v>
      </c>
      <c r="J442" t="s">
        <v>29</v>
      </c>
      <c r="K442" s="1" t="s">
        <v>26</v>
      </c>
      <c r="L442" s="1">
        <v>3</v>
      </c>
      <c r="M442" s="29">
        <f t="shared" si="17"/>
        <v>10.344827586206897</v>
      </c>
      <c r="N442" s="32">
        <v>0</v>
      </c>
      <c r="O442" s="32">
        <v>83</v>
      </c>
      <c r="P442" s="32">
        <v>0</v>
      </c>
    </row>
    <row r="443" spans="1:16">
      <c r="A443" t="s">
        <v>148</v>
      </c>
      <c r="B443" t="s">
        <v>192</v>
      </c>
      <c r="C443" t="s">
        <v>192</v>
      </c>
      <c r="D443" t="s">
        <v>20</v>
      </c>
      <c r="E443" s="38">
        <v>42719</v>
      </c>
      <c r="F443" t="s">
        <v>150</v>
      </c>
      <c r="G443" s="26">
        <v>0.28999999999999998</v>
      </c>
      <c r="H443" s="31" t="s">
        <v>171</v>
      </c>
      <c r="I443" s="28">
        <f t="shared" si="16"/>
        <v>919</v>
      </c>
      <c r="J443" t="s">
        <v>29</v>
      </c>
      <c r="K443" s="1" t="s">
        <v>24</v>
      </c>
      <c r="L443" s="1">
        <v>2</v>
      </c>
      <c r="M443" s="29">
        <f t="shared" si="17"/>
        <v>6.8965517241379315</v>
      </c>
      <c r="N443" s="32">
        <v>0</v>
      </c>
      <c r="O443" s="32">
        <v>83</v>
      </c>
      <c r="P443" s="32">
        <v>0</v>
      </c>
    </row>
    <row r="444" spans="1:16">
      <c r="A444" t="s">
        <v>148</v>
      </c>
      <c r="B444" t="s">
        <v>192</v>
      </c>
      <c r="C444" t="s">
        <v>192</v>
      </c>
      <c r="D444" t="s">
        <v>20</v>
      </c>
      <c r="E444" s="38">
        <v>42719</v>
      </c>
      <c r="F444" t="s">
        <v>150</v>
      </c>
      <c r="G444" s="26">
        <v>0.28999999999999998</v>
      </c>
      <c r="H444" s="31" t="s">
        <v>171</v>
      </c>
      <c r="I444" s="28">
        <f t="shared" si="16"/>
        <v>919</v>
      </c>
      <c r="J444" t="s">
        <v>23</v>
      </c>
      <c r="K444" s="1" t="s">
        <v>24</v>
      </c>
      <c r="L444" s="1">
        <v>1</v>
      </c>
      <c r="M444" s="29">
        <f t="shared" si="17"/>
        <v>3.4482758620689657</v>
      </c>
      <c r="N444" s="32">
        <v>0</v>
      </c>
      <c r="O444" s="32">
        <v>83</v>
      </c>
      <c r="P444" s="32">
        <v>0</v>
      </c>
    </row>
    <row r="445" spans="1:16">
      <c r="A445" t="s">
        <v>148</v>
      </c>
      <c r="B445" t="s">
        <v>192</v>
      </c>
      <c r="C445" t="s">
        <v>192</v>
      </c>
      <c r="D445" t="s">
        <v>20</v>
      </c>
      <c r="E445" s="38">
        <v>42719</v>
      </c>
      <c r="F445" t="s">
        <v>150</v>
      </c>
      <c r="G445" s="26">
        <v>0.28999999999999998</v>
      </c>
      <c r="H445" s="27" t="s">
        <v>151</v>
      </c>
      <c r="I445" s="28">
        <f t="shared" si="16"/>
        <v>130357</v>
      </c>
      <c r="J445" t="s">
        <v>29</v>
      </c>
      <c r="K445" s="1" t="s">
        <v>26</v>
      </c>
      <c r="L445" s="1">
        <v>11</v>
      </c>
      <c r="M445" s="29">
        <f t="shared" si="17"/>
        <v>37.931034482758626</v>
      </c>
      <c r="N445" s="32">
        <v>0</v>
      </c>
      <c r="O445" s="32">
        <v>83</v>
      </c>
      <c r="P445" s="32">
        <v>0</v>
      </c>
    </row>
    <row r="446" spans="1:16">
      <c r="A446" t="s">
        <v>148</v>
      </c>
      <c r="B446" t="s">
        <v>192</v>
      </c>
      <c r="C446" t="s">
        <v>192</v>
      </c>
      <c r="D446" t="s">
        <v>20</v>
      </c>
      <c r="E446" s="38">
        <v>42719</v>
      </c>
      <c r="F446" t="s">
        <v>150</v>
      </c>
      <c r="G446" s="26">
        <v>0.28999999999999998</v>
      </c>
      <c r="H446" s="27" t="s">
        <v>68</v>
      </c>
      <c r="I446" s="28">
        <f t="shared" si="16"/>
        <v>129370</v>
      </c>
      <c r="J446" t="s">
        <v>23</v>
      </c>
      <c r="K446" s="1" t="s">
        <v>26</v>
      </c>
      <c r="L446" s="1">
        <v>2</v>
      </c>
      <c r="M446" s="29">
        <f t="shared" si="17"/>
        <v>6.8965517241379315</v>
      </c>
      <c r="N446" s="32">
        <v>0</v>
      </c>
      <c r="O446" s="32">
        <v>83</v>
      </c>
      <c r="P446" s="32">
        <v>0</v>
      </c>
    </row>
    <row r="447" spans="1:16">
      <c r="A447" t="s">
        <v>148</v>
      </c>
      <c r="B447" t="s">
        <v>192</v>
      </c>
      <c r="C447" t="s">
        <v>192</v>
      </c>
      <c r="D447" t="s">
        <v>20</v>
      </c>
      <c r="E447" s="38">
        <v>42719</v>
      </c>
      <c r="F447" t="s">
        <v>150</v>
      </c>
      <c r="G447" s="26">
        <v>0.28999999999999998</v>
      </c>
      <c r="H447" s="27" t="s">
        <v>28</v>
      </c>
      <c r="I447" s="28">
        <f t="shared" si="16"/>
        <v>125064</v>
      </c>
      <c r="J447" t="s">
        <v>23</v>
      </c>
      <c r="K447" s="1" t="s">
        <v>26</v>
      </c>
      <c r="L447" s="1">
        <v>2</v>
      </c>
      <c r="M447" s="29">
        <f t="shared" si="17"/>
        <v>6.8965517241379315</v>
      </c>
      <c r="N447" s="32">
        <v>0</v>
      </c>
      <c r="O447" s="32">
        <v>83</v>
      </c>
      <c r="P447" s="32">
        <v>0</v>
      </c>
    </row>
    <row r="448" spans="1:16">
      <c r="A448" t="s">
        <v>148</v>
      </c>
      <c r="B448" t="s">
        <v>192</v>
      </c>
      <c r="C448" t="s">
        <v>192</v>
      </c>
      <c r="D448" t="s">
        <v>20</v>
      </c>
      <c r="E448" s="38">
        <v>42719</v>
      </c>
      <c r="F448" t="s">
        <v>150</v>
      </c>
      <c r="G448" s="26">
        <v>0.28999999999999998</v>
      </c>
      <c r="H448" s="27" t="s">
        <v>166</v>
      </c>
      <c r="I448" s="28">
        <f t="shared" si="16"/>
        <v>123612</v>
      </c>
      <c r="J448" t="s">
        <v>23</v>
      </c>
      <c r="K448" s="1" t="s">
        <v>26</v>
      </c>
      <c r="L448" s="1">
        <v>1</v>
      </c>
      <c r="M448" s="29">
        <f t="shared" si="17"/>
        <v>3.4482758620689657</v>
      </c>
      <c r="N448" s="32">
        <v>0</v>
      </c>
      <c r="O448" s="32">
        <v>83</v>
      </c>
      <c r="P448" s="32">
        <v>0</v>
      </c>
    </row>
    <row r="449" spans="1:17">
      <c r="A449" t="s">
        <v>148</v>
      </c>
      <c r="B449" t="s">
        <v>192</v>
      </c>
      <c r="C449" t="s">
        <v>192</v>
      </c>
      <c r="D449" t="s">
        <v>20</v>
      </c>
      <c r="E449" s="38">
        <v>42719</v>
      </c>
      <c r="F449" t="s">
        <v>150</v>
      </c>
      <c r="G449" s="26">
        <v>0.28999999999999998</v>
      </c>
      <c r="H449" s="31" t="s">
        <v>194</v>
      </c>
      <c r="I449" s="28">
        <f t="shared" si="16"/>
        <v>1080</v>
      </c>
      <c r="J449" t="s">
        <v>29</v>
      </c>
      <c r="K449" s="1" t="s">
        <v>26</v>
      </c>
      <c r="L449" s="1">
        <v>5</v>
      </c>
      <c r="M449" s="29">
        <f t="shared" si="17"/>
        <v>17.241379310344829</v>
      </c>
      <c r="N449" s="32">
        <v>0</v>
      </c>
      <c r="O449" s="32">
        <v>83</v>
      </c>
      <c r="P449" s="32">
        <v>0</v>
      </c>
    </row>
    <row r="450" spans="1:17">
      <c r="A450" t="s">
        <v>148</v>
      </c>
      <c r="B450" t="s">
        <v>192</v>
      </c>
      <c r="C450" t="s">
        <v>192</v>
      </c>
      <c r="D450" t="s">
        <v>20</v>
      </c>
      <c r="E450" s="38">
        <v>42719</v>
      </c>
      <c r="F450" t="s">
        <v>150</v>
      </c>
      <c r="G450" s="26">
        <v>0.28999999999999998</v>
      </c>
      <c r="H450" s="27" t="s">
        <v>59</v>
      </c>
      <c r="I450" s="28">
        <f t="shared" si="16"/>
        <v>148603</v>
      </c>
      <c r="J450" t="s">
        <v>29</v>
      </c>
      <c r="K450" s="1" t="s">
        <v>24</v>
      </c>
      <c r="L450" s="1">
        <v>3</v>
      </c>
      <c r="M450" s="29">
        <f t="shared" si="17"/>
        <v>10.344827586206897</v>
      </c>
      <c r="N450" s="32">
        <v>0</v>
      </c>
      <c r="O450" s="32">
        <v>83</v>
      </c>
      <c r="P450" s="32">
        <v>0</v>
      </c>
    </row>
    <row r="451" spans="1:17">
      <c r="A451" t="s">
        <v>148</v>
      </c>
      <c r="B451" t="s">
        <v>192</v>
      </c>
      <c r="C451" t="s">
        <v>192</v>
      </c>
      <c r="D451" t="s">
        <v>20</v>
      </c>
      <c r="E451" s="38">
        <v>42719</v>
      </c>
      <c r="F451" t="s">
        <v>150</v>
      </c>
      <c r="G451" s="26">
        <v>0.28999999999999998</v>
      </c>
      <c r="H451" s="27" t="s">
        <v>91</v>
      </c>
      <c r="I451" s="28">
        <f t="shared" si="16"/>
        <v>129659</v>
      </c>
      <c r="J451" t="s">
        <v>29</v>
      </c>
      <c r="K451" s="1" t="s">
        <v>26</v>
      </c>
      <c r="L451" s="1">
        <v>2</v>
      </c>
      <c r="M451" s="29">
        <f t="shared" si="17"/>
        <v>6.8965517241379315</v>
      </c>
      <c r="N451" s="32">
        <v>0</v>
      </c>
      <c r="O451" s="32">
        <v>83</v>
      </c>
      <c r="P451" s="32">
        <v>0</v>
      </c>
    </row>
    <row r="452" spans="1:17">
      <c r="A452" t="s">
        <v>148</v>
      </c>
      <c r="B452" t="s">
        <v>192</v>
      </c>
      <c r="C452" t="s">
        <v>192</v>
      </c>
      <c r="D452" t="s">
        <v>20</v>
      </c>
      <c r="E452" s="38">
        <v>42719</v>
      </c>
      <c r="F452" t="s">
        <v>150</v>
      </c>
      <c r="G452" s="26">
        <v>0.28999999999999998</v>
      </c>
      <c r="H452" s="27" t="s">
        <v>37</v>
      </c>
      <c r="I452" s="28">
        <f t="shared" si="16"/>
        <v>140571</v>
      </c>
      <c r="J452" t="s">
        <v>29</v>
      </c>
      <c r="K452" s="1" t="s">
        <v>24</v>
      </c>
      <c r="L452" s="1">
        <v>1</v>
      </c>
      <c r="M452" s="29">
        <f t="shared" si="17"/>
        <v>3.4482758620689657</v>
      </c>
      <c r="N452" s="32">
        <v>0</v>
      </c>
      <c r="O452" s="32">
        <v>83</v>
      </c>
      <c r="P452" s="32">
        <v>0</v>
      </c>
    </row>
    <row r="453" spans="1:17">
      <c r="A453" t="s">
        <v>148</v>
      </c>
      <c r="B453" t="s">
        <v>192</v>
      </c>
      <c r="C453" t="s">
        <v>192</v>
      </c>
      <c r="D453" t="s">
        <v>20</v>
      </c>
      <c r="E453" s="38">
        <v>42719</v>
      </c>
      <c r="F453" t="s">
        <v>150</v>
      </c>
      <c r="G453" s="26">
        <v>0.28999999999999998</v>
      </c>
      <c r="H453" s="27" t="s">
        <v>36</v>
      </c>
      <c r="I453" s="28">
        <f t="shared" si="16"/>
        <v>141883</v>
      </c>
      <c r="J453" t="s">
        <v>29</v>
      </c>
      <c r="K453" s="1" t="s">
        <v>26</v>
      </c>
      <c r="L453" s="1">
        <v>1</v>
      </c>
      <c r="M453" s="29">
        <f t="shared" si="17"/>
        <v>3.4482758620689657</v>
      </c>
      <c r="N453" s="32">
        <v>0</v>
      </c>
      <c r="O453" s="32">
        <v>83</v>
      </c>
      <c r="P453" s="32">
        <v>0</v>
      </c>
    </row>
    <row r="454" spans="1:17">
      <c r="A454" t="s">
        <v>148</v>
      </c>
      <c r="B454" t="s">
        <v>192</v>
      </c>
      <c r="C454" t="s">
        <v>192</v>
      </c>
      <c r="D454" t="s">
        <v>20</v>
      </c>
      <c r="E454" s="38">
        <v>42719</v>
      </c>
      <c r="F454" t="s">
        <v>150</v>
      </c>
      <c r="G454" s="26">
        <v>0.28999999999999998</v>
      </c>
      <c r="H454" s="33" t="s">
        <v>63</v>
      </c>
      <c r="I454" s="28">
        <f t="shared" si="16"/>
        <v>102432</v>
      </c>
      <c r="J454" t="s">
        <v>29</v>
      </c>
      <c r="K454" s="1" t="s">
        <v>24</v>
      </c>
      <c r="L454" s="1">
        <v>1</v>
      </c>
      <c r="M454" s="29">
        <f t="shared" si="17"/>
        <v>3.4482758620689657</v>
      </c>
      <c r="N454" s="32">
        <v>0</v>
      </c>
      <c r="O454" s="32">
        <v>83</v>
      </c>
      <c r="P454" s="32">
        <v>0</v>
      </c>
    </row>
    <row r="455" spans="1:17">
      <c r="A455" t="s">
        <v>148</v>
      </c>
      <c r="B455" t="s">
        <v>192</v>
      </c>
      <c r="C455" t="s">
        <v>192</v>
      </c>
      <c r="D455" t="s">
        <v>20</v>
      </c>
      <c r="E455" s="38">
        <v>42719</v>
      </c>
      <c r="F455" t="s">
        <v>150</v>
      </c>
      <c r="G455" s="26">
        <v>0.28999999999999998</v>
      </c>
      <c r="H455" s="33" t="s">
        <v>131</v>
      </c>
      <c r="I455" s="28">
        <f t="shared" si="16"/>
        <v>103060</v>
      </c>
      <c r="J455" t="s">
        <v>29</v>
      </c>
      <c r="K455" s="1" t="s">
        <v>26</v>
      </c>
      <c r="L455" s="1">
        <v>1</v>
      </c>
      <c r="M455" s="29">
        <f t="shared" si="17"/>
        <v>3.4482758620689657</v>
      </c>
      <c r="N455" s="32">
        <v>0</v>
      </c>
      <c r="O455" s="32">
        <v>83</v>
      </c>
      <c r="P455" s="32">
        <v>0</v>
      </c>
    </row>
    <row r="456" spans="1:17">
      <c r="A456" t="s">
        <v>148</v>
      </c>
      <c r="B456" t="s">
        <v>192</v>
      </c>
      <c r="C456" t="s">
        <v>192</v>
      </c>
      <c r="D456" t="s">
        <v>20</v>
      </c>
      <c r="E456" s="38">
        <v>42719</v>
      </c>
      <c r="F456" t="s">
        <v>150</v>
      </c>
      <c r="G456" s="26">
        <v>0.28999999999999998</v>
      </c>
      <c r="H456" s="27" t="s">
        <v>119</v>
      </c>
      <c r="I456" s="28">
        <f t="shared" si="16"/>
        <v>152367</v>
      </c>
      <c r="J456" t="s">
        <v>29</v>
      </c>
      <c r="K456" s="1" t="s">
        <v>34</v>
      </c>
      <c r="L456" s="1">
        <v>1</v>
      </c>
      <c r="M456" s="29">
        <f t="shared" si="17"/>
        <v>3.4482758620689657</v>
      </c>
      <c r="N456" s="32">
        <v>0</v>
      </c>
      <c r="O456" s="32">
        <v>83</v>
      </c>
      <c r="P456" s="32">
        <v>0</v>
      </c>
    </row>
    <row r="457" spans="1:17">
      <c r="A457" t="s">
        <v>148</v>
      </c>
      <c r="B457" t="s">
        <v>192</v>
      </c>
      <c r="C457" t="s">
        <v>192</v>
      </c>
      <c r="D457" t="s">
        <v>20</v>
      </c>
      <c r="E457" s="38">
        <v>42719</v>
      </c>
      <c r="F457" t="s">
        <v>150</v>
      </c>
      <c r="G457" s="26">
        <v>0.28999999999999998</v>
      </c>
      <c r="H457" s="27" t="s">
        <v>69</v>
      </c>
      <c r="I457" s="28">
        <f t="shared" si="16"/>
        <v>130601</v>
      </c>
      <c r="J457" t="s">
        <v>29</v>
      </c>
      <c r="K457" s="1" t="s">
        <v>26</v>
      </c>
      <c r="L457" s="1">
        <v>2</v>
      </c>
      <c r="M457" s="29">
        <f t="shared" si="17"/>
        <v>6.8965517241379315</v>
      </c>
      <c r="N457" s="32">
        <v>0</v>
      </c>
      <c r="O457" s="32">
        <v>83</v>
      </c>
      <c r="P457" s="32">
        <v>0</v>
      </c>
    </row>
    <row r="458" spans="1:17">
      <c r="A458" t="s">
        <v>148</v>
      </c>
      <c r="B458" t="s">
        <v>192</v>
      </c>
      <c r="C458" t="s">
        <v>192</v>
      </c>
      <c r="D458" t="s">
        <v>20</v>
      </c>
      <c r="E458" s="38">
        <v>42719</v>
      </c>
      <c r="F458" t="s">
        <v>150</v>
      </c>
      <c r="G458" s="26">
        <v>0.28999999999999998</v>
      </c>
      <c r="H458" s="27" t="s">
        <v>195</v>
      </c>
      <c r="I458" s="28">
        <f t="shared" si="16"/>
        <v>147026</v>
      </c>
      <c r="J458" t="s">
        <v>29</v>
      </c>
      <c r="K458" s="1" t="s">
        <v>26</v>
      </c>
      <c r="L458" s="1">
        <v>1</v>
      </c>
      <c r="M458" s="29">
        <f t="shared" si="17"/>
        <v>3.4482758620689657</v>
      </c>
      <c r="N458" s="32">
        <v>0</v>
      </c>
      <c r="O458" s="32">
        <v>83</v>
      </c>
      <c r="P458" s="32">
        <v>0</v>
      </c>
    </row>
    <row r="459" spans="1:17">
      <c r="A459" t="s">
        <v>148</v>
      </c>
      <c r="B459" t="s">
        <v>192</v>
      </c>
      <c r="C459" t="s">
        <v>192</v>
      </c>
      <c r="D459" t="s">
        <v>20</v>
      </c>
      <c r="E459" s="38">
        <v>42719</v>
      </c>
      <c r="F459" t="s">
        <v>150</v>
      </c>
      <c r="G459" s="26">
        <v>0.28999999999999998</v>
      </c>
      <c r="H459" s="31" t="s">
        <v>73</v>
      </c>
      <c r="I459" s="28">
        <f t="shared" si="16"/>
        <v>939</v>
      </c>
      <c r="J459" t="s">
        <v>23</v>
      </c>
      <c r="K459" s="1" t="s">
        <v>26</v>
      </c>
      <c r="L459" s="1">
        <v>2</v>
      </c>
      <c r="M459" s="29">
        <f t="shared" si="17"/>
        <v>6.8965517241379315</v>
      </c>
      <c r="N459" s="32">
        <v>0</v>
      </c>
      <c r="O459" s="32">
        <v>83</v>
      </c>
      <c r="P459" s="32">
        <v>0</v>
      </c>
    </row>
    <row r="460" spans="1:17">
      <c r="A460" t="s">
        <v>148</v>
      </c>
      <c r="B460" t="s">
        <v>192</v>
      </c>
      <c r="C460" t="s">
        <v>192</v>
      </c>
      <c r="D460" t="s">
        <v>20</v>
      </c>
      <c r="E460" s="38">
        <v>42719</v>
      </c>
      <c r="F460" t="s">
        <v>150</v>
      </c>
      <c r="G460" s="26">
        <v>0.28999999999999998</v>
      </c>
      <c r="H460" s="31" t="s">
        <v>79</v>
      </c>
      <c r="I460" s="28">
        <f t="shared" si="16"/>
        <v>948</v>
      </c>
      <c r="J460" t="s">
        <v>23</v>
      </c>
      <c r="K460" s="1" t="s">
        <v>26</v>
      </c>
      <c r="L460" s="1">
        <v>1</v>
      </c>
      <c r="M460" s="29">
        <f t="shared" si="17"/>
        <v>3.4482758620689657</v>
      </c>
      <c r="N460" s="32">
        <v>0</v>
      </c>
      <c r="O460" s="32">
        <v>83</v>
      </c>
      <c r="P460" s="32">
        <v>0</v>
      </c>
    </row>
    <row r="461" spans="1:17">
      <c r="A461" t="s">
        <v>148</v>
      </c>
      <c r="B461" t="s">
        <v>192</v>
      </c>
      <c r="C461" t="s">
        <v>192</v>
      </c>
      <c r="D461" t="s">
        <v>20</v>
      </c>
      <c r="E461" s="38">
        <v>42719</v>
      </c>
      <c r="F461" t="s">
        <v>150</v>
      </c>
      <c r="G461" s="26">
        <v>0.28999999999999998</v>
      </c>
      <c r="H461" s="31" t="s">
        <v>48</v>
      </c>
      <c r="I461" s="28">
        <f t="shared" si="16"/>
        <v>1268</v>
      </c>
      <c r="J461" t="s">
        <v>23</v>
      </c>
      <c r="K461" s="1" t="s">
        <v>24</v>
      </c>
      <c r="L461" s="1">
        <v>1</v>
      </c>
      <c r="M461" s="29">
        <f t="shared" si="17"/>
        <v>3.4482758620689657</v>
      </c>
      <c r="N461" s="32">
        <v>0</v>
      </c>
      <c r="O461" s="32">
        <v>83</v>
      </c>
      <c r="P461" s="32">
        <v>0</v>
      </c>
    </row>
    <row r="462" spans="1:17">
      <c r="A462" t="s">
        <v>148</v>
      </c>
      <c r="B462" t="s">
        <v>192</v>
      </c>
      <c r="C462" t="s">
        <v>192</v>
      </c>
      <c r="D462" t="s">
        <v>20</v>
      </c>
      <c r="E462" s="38">
        <v>42719</v>
      </c>
      <c r="F462" t="s">
        <v>150</v>
      </c>
      <c r="G462" s="26">
        <v>0.28999999999999998</v>
      </c>
      <c r="H462" s="27" t="s">
        <v>173</v>
      </c>
      <c r="I462" s="28">
        <f t="shared" si="16"/>
        <v>757970</v>
      </c>
      <c r="J462" t="s">
        <v>29</v>
      </c>
      <c r="K462" s="1" t="s">
        <v>26</v>
      </c>
      <c r="L462" s="1">
        <v>2</v>
      </c>
      <c r="M462" s="29">
        <f t="shared" si="17"/>
        <v>6.8965517241379315</v>
      </c>
      <c r="N462" s="32">
        <v>0</v>
      </c>
      <c r="O462" s="32">
        <v>83</v>
      </c>
      <c r="P462" s="32">
        <v>0</v>
      </c>
    </row>
    <row r="463" spans="1:17">
      <c r="A463" t="s">
        <v>148</v>
      </c>
      <c r="B463" t="s">
        <v>192</v>
      </c>
      <c r="C463" t="s">
        <v>192</v>
      </c>
      <c r="D463" t="s">
        <v>20</v>
      </c>
      <c r="E463" s="38">
        <v>42719</v>
      </c>
      <c r="F463" t="s">
        <v>150</v>
      </c>
      <c r="G463" s="26">
        <v>0.28999999999999998</v>
      </c>
      <c r="H463" s="27" t="s">
        <v>45</v>
      </c>
      <c r="I463" s="28">
        <f t="shared" si="16"/>
        <v>117994</v>
      </c>
      <c r="J463" t="s">
        <v>23</v>
      </c>
      <c r="K463" s="1" t="s">
        <v>34</v>
      </c>
      <c r="L463" s="1">
        <v>1</v>
      </c>
      <c r="M463" s="29">
        <f t="shared" si="17"/>
        <v>3.4482758620689657</v>
      </c>
      <c r="N463" s="32">
        <v>1</v>
      </c>
      <c r="O463" s="32">
        <v>83</v>
      </c>
      <c r="P463" s="32">
        <v>0</v>
      </c>
    </row>
    <row r="464" spans="1:17">
      <c r="A464" t="s">
        <v>148</v>
      </c>
      <c r="B464" t="s">
        <v>196</v>
      </c>
      <c r="C464" t="s">
        <v>196</v>
      </c>
      <c r="D464" t="s">
        <v>20</v>
      </c>
      <c r="E464" s="38">
        <v>42719</v>
      </c>
      <c r="F464" t="s">
        <v>150</v>
      </c>
      <c r="G464" s="26">
        <v>0.28999999999999998</v>
      </c>
      <c r="H464" s="34" t="s">
        <v>161</v>
      </c>
      <c r="I464" s="28">
        <f t="shared" si="16"/>
        <v>101665</v>
      </c>
      <c r="J464" s="35" t="s">
        <v>23</v>
      </c>
      <c r="K464" s="36" t="s">
        <v>26</v>
      </c>
      <c r="L464" s="36">
        <v>2</v>
      </c>
      <c r="M464" s="29">
        <f t="shared" si="17"/>
        <v>6.8965517241379315</v>
      </c>
      <c r="N464" s="39">
        <v>0</v>
      </c>
      <c r="O464" s="32">
        <v>30</v>
      </c>
      <c r="P464" s="32">
        <v>0</v>
      </c>
      <c r="Q464" s="35"/>
    </row>
    <row r="465" spans="1:17">
      <c r="A465" t="s">
        <v>148</v>
      </c>
      <c r="B465" t="s">
        <v>196</v>
      </c>
      <c r="C465" t="s">
        <v>196</v>
      </c>
      <c r="D465" t="s">
        <v>20</v>
      </c>
      <c r="E465" s="38">
        <v>42719</v>
      </c>
      <c r="F465" t="s">
        <v>150</v>
      </c>
      <c r="G465" s="26">
        <v>0.28999999999999998</v>
      </c>
      <c r="H465" s="27" t="s">
        <v>60</v>
      </c>
      <c r="I465" s="28">
        <f t="shared" si="16"/>
        <v>148591</v>
      </c>
      <c r="J465" t="s">
        <v>23</v>
      </c>
      <c r="K465" s="1" t="s">
        <v>24</v>
      </c>
      <c r="L465" s="1">
        <v>127</v>
      </c>
      <c r="M465" s="29">
        <f t="shared" si="17"/>
        <v>437.93103448275866</v>
      </c>
      <c r="N465" s="39">
        <v>0</v>
      </c>
      <c r="O465" s="32">
        <v>30</v>
      </c>
      <c r="P465" s="32">
        <v>0</v>
      </c>
    </row>
    <row r="466" spans="1:17">
      <c r="A466" t="s">
        <v>148</v>
      </c>
      <c r="B466" t="s">
        <v>196</v>
      </c>
      <c r="C466" t="s">
        <v>196</v>
      </c>
      <c r="D466" t="s">
        <v>20</v>
      </c>
      <c r="E466" s="38">
        <v>42719</v>
      </c>
      <c r="F466" t="s">
        <v>150</v>
      </c>
      <c r="G466" s="26">
        <v>0.28999999999999998</v>
      </c>
      <c r="H466" s="27" t="s">
        <v>57</v>
      </c>
      <c r="I466" s="28">
        <f t="shared" si="16"/>
        <v>102788</v>
      </c>
      <c r="J466" t="s">
        <v>29</v>
      </c>
      <c r="K466" s="36" t="s">
        <v>26</v>
      </c>
      <c r="L466" s="1">
        <v>3</v>
      </c>
      <c r="M466" s="29">
        <f t="shared" si="17"/>
        <v>10.344827586206897</v>
      </c>
      <c r="N466" s="39">
        <v>0</v>
      </c>
      <c r="O466" s="32">
        <v>30</v>
      </c>
      <c r="P466" s="32">
        <v>0</v>
      </c>
    </row>
    <row r="467" spans="1:17">
      <c r="A467" t="s">
        <v>148</v>
      </c>
      <c r="B467" t="s">
        <v>196</v>
      </c>
      <c r="C467" t="s">
        <v>196</v>
      </c>
      <c r="D467" t="s">
        <v>20</v>
      </c>
      <c r="E467" s="38">
        <v>42719</v>
      </c>
      <c r="F467" t="s">
        <v>150</v>
      </c>
      <c r="G467" s="26">
        <v>0.28999999999999998</v>
      </c>
      <c r="H467" s="27" t="s">
        <v>59</v>
      </c>
      <c r="I467" s="28">
        <f t="shared" si="16"/>
        <v>148603</v>
      </c>
      <c r="J467" t="s">
        <v>29</v>
      </c>
      <c r="K467" s="1" t="s">
        <v>24</v>
      </c>
      <c r="L467" s="1">
        <v>24</v>
      </c>
      <c r="M467" s="29">
        <f t="shared" si="17"/>
        <v>82.758620689655174</v>
      </c>
      <c r="N467" s="39">
        <v>0</v>
      </c>
      <c r="O467" s="32">
        <v>30</v>
      </c>
      <c r="P467" s="32">
        <v>0</v>
      </c>
    </row>
    <row r="468" spans="1:17">
      <c r="A468" t="s">
        <v>148</v>
      </c>
      <c r="B468" t="s">
        <v>196</v>
      </c>
      <c r="C468" t="s">
        <v>196</v>
      </c>
      <c r="D468" t="s">
        <v>20</v>
      </c>
      <c r="E468" s="38">
        <v>42719</v>
      </c>
      <c r="F468" t="s">
        <v>150</v>
      </c>
      <c r="G468" s="26">
        <v>0.28999999999999998</v>
      </c>
      <c r="H468" s="33" t="s">
        <v>60</v>
      </c>
      <c r="I468" s="28">
        <f t="shared" si="16"/>
        <v>148591</v>
      </c>
      <c r="J468" t="s">
        <v>29</v>
      </c>
      <c r="K468" s="1" t="s">
        <v>24</v>
      </c>
      <c r="L468" s="1">
        <v>1</v>
      </c>
      <c r="M468" s="29">
        <f t="shared" si="17"/>
        <v>3.4482758620689657</v>
      </c>
      <c r="N468" s="39">
        <v>0</v>
      </c>
      <c r="O468" s="32">
        <v>30</v>
      </c>
      <c r="P468" s="32">
        <v>0</v>
      </c>
    </row>
    <row r="469" spans="1:17">
      <c r="A469" t="s">
        <v>148</v>
      </c>
      <c r="B469" t="s">
        <v>196</v>
      </c>
      <c r="C469" t="s">
        <v>196</v>
      </c>
      <c r="D469" t="s">
        <v>20</v>
      </c>
      <c r="E469" s="38">
        <v>42719</v>
      </c>
      <c r="F469" t="s">
        <v>150</v>
      </c>
      <c r="G469" s="26">
        <v>0.28999999999999998</v>
      </c>
      <c r="H469" t="s">
        <v>194</v>
      </c>
      <c r="I469" s="28">
        <f t="shared" ref="I469:I516" si="18">VLOOKUP(H469, Range,2)</f>
        <v>1080</v>
      </c>
      <c r="J469" t="s">
        <v>29</v>
      </c>
      <c r="K469" s="36" t="s">
        <v>26</v>
      </c>
      <c r="L469" s="1">
        <v>2</v>
      </c>
      <c r="M469" s="29">
        <f t="shared" ref="M469:M516" si="19">L469/0.29</f>
        <v>6.8965517241379315</v>
      </c>
      <c r="N469" s="39">
        <v>0</v>
      </c>
      <c r="O469" s="32">
        <v>30</v>
      </c>
      <c r="P469" s="32">
        <v>0</v>
      </c>
    </row>
    <row r="470" spans="1:17">
      <c r="A470" t="s">
        <v>148</v>
      </c>
      <c r="B470" t="s">
        <v>196</v>
      </c>
      <c r="C470" t="s">
        <v>196</v>
      </c>
      <c r="D470" t="s">
        <v>20</v>
      </c>
      <c r="E470" s="38">
        <v>42719</v>
      </c>
      <c r="F470" t="s">
        <v>150</v>
      </c>
      <c r="G470" s="26">
        <v>0.28999999999999998</v>
      </c>
      <c r="H470" t="s">
        <v>43</v>
      </c>
      <c r="I470" s="28">
        <f t="shared" si="18"/>
        <v>799</v>
      </c>
      <c r="J470" t="s">
        <v>29</v>
      </c>
      <c r="K470" s="36" t="s">
        <v>26</v>
      </c>
      <c r="L470" s="1">
        <v>1</v>
      </c>
      <c r="M470" s="29">
        <f t="shared" si="19"/>
        <v>3.4482758620689657</v>
      </c>
      <c r="N470" s="39">
        <v>0</v>
      </c>
      <c r="O470" s="32">
        <v>30</v>
      </c>
      <c r="P470" s="32">
        <v>0</v>
      </c>
    </row>
    <row r="471" spans="1:17">
      <c r="A471" t="s">
        <v>148</v>
      </c>
      <c r="B471" t="s">
        <v>196</v>
      </c>
      <c r="C471" t="s">
        <v>196</v>
      </c>
      <c r="D471" t="s">
        <v>20</v>
      </c>
      <c r="E471" s="38">
        <v>42719</v>
      </c>
      <c r="F471" t="s">
        <v>150</v>
      </c>
      <c r="G471" s="26">
        <v>0.28999999999999998</v>
      </c>
      <c r="H471" t="s">
        <v>44</v>
      </c>
      <c r="I471" s="28">
        <f t="shared" si="18"/>
        <v>152391</v>
      </c>
      <c r="J471" t="s">
        <v>29</v>
      </c>
      <c r="K471" s="36" t="s">
        <v>26</v>
      </c>
      <c r="L471" s="1">
        <v>1</v>
      </c>
      <c r="M471" s="29">
        <f t="shared" si="19"/>
        <v>3.4482758620689657</v>
      </c>
      <c r="N471" s="39">
        <v>0</v>
      </c>
      <c r="O471" s="32">
        <v>30</v>
      </c>
      <c r="P471" s="32">
        <v>0</v>
      </c>
    </row>
    <row r="472" spans="1:17">
      <c r="A472" t="s">
        <v>148</v>
      </c>
      <c r="B472" t="s">
        <v>196</v>
      </c>
      <c r="C472" t="s">
        <v>196</v>
      </c>
      <c r="D472" t="s">
        <v>20</v>
      </c>
      <c r="E472" s="38">
        <v>42719</v>
      </c>
      <c r="F472" t="s">
        <v>150</v>
      </c>
      <c r="G472" s="26">
        <v>0.28999999999999998</v>
      </c>
      <c r="H472" s="27" t="s">
        <v>25</v>
      </c>
      <c r="I472" s="28">
        <f t="shared" si="18"/>
        <v>124319</v>
      </c>
      <c r="J472" t="s">
        <v>23</v>
      </c>
      <c r="K472" s="36" t="s">
        <v>26</v>
      </c>
      <c r="L472" s="1">
        <v>1</v>
      </c>
      <c r="M472" s="29">
        <f t="shared" si="19"/>
        <v>3.4482758620689657</v>
      </c>
      <c r="N472" s="39">
        <v>0</v>
      </c>
      <c r="O472" s="32">
        <v>30</v>
      </c>
      <c r="P472" s="32">
        <v>0</v>
      </c>
    </row>
    <row r="473" spans="1:17">
      <c r="A473" t="s">
        <v>148</v>
      </c>
      <c r="B473" t="s">
        <v>196</v>
      </c>
      <c r="C473" t="s">
        <v>196</v>
      </c>
      <c r="D473" t="s">
        <v>20</v>
      </c>
      <c r="E473" s="38">
        <v>42719</v>
      </c>
      <c r="F473" t="s">
        <v>150</v>
      </c>
      <c r="G473" s="26">
        <v>0.28999999999999998</v>
      </c>
      <c r="H473" s="27" t="s">
        <v>22</v>
      </c>
      <c r="I473" s="28">
        <f t="shared" si="18"/>
        <v>124273</v>
      </c>
      <c r="J473" t="s">
        <v>29</v>
      </c>
      <c r="K473" s="36" t="s">
        <v>24</v>
      </c>
      <c r="L473" s="1">
        <v>5</v>
      </c>
      <c r="M473" s="29">
        <f t="shared" si="19"/>
        <v>17.241379310344829</v>
      </c>
      <c r="N473" s="39">
        <v>0</v>
      </c>
      <c r="O473" s="32">
        <v>30</v>
      </c>
      <c r="P473" s="32">
        <v>0</v>
      </c>
    </row>
    <row r="474" spans="1:17">
      <c r="A474" t="s">
        <v>148</v>
      </c>
      <c r="B474" t="s">
        <v>196</v>
      </c>
      <c r="C474" t="s">
        <v>196</v>
      </c>
      <c r="D474" t="s">
        <v>20</v>
      </c>
      <c r="E474" s="38">
        <v>42719</v>
      </c>
      <c r="F474" t="s">
        <v>150</v>
      </c>
      <c r="G474" s="26">
        <v>0.28999999999999998</v>
      </c>
      <c r="H474" s="33" t="s">
        <v>166</v>
      </c>
      <c r="I474" s="28">
        <f t="shared" si="18"/>
        <v>123612</v>
      </c>
      <c r="J474" t="s">
        <v>23</v>
      </c>
      <c r="K474" s="36" t="s">
        <v>26</v>
      </c>
      <c r="L474" s="1">
        <v>1</v>
      </c>
      <c r="M474" s="29">
        <f t="shared" si="19"/>
        <v>3.4482758620689657</v>
      </c>
      <c r="N474" s="39">
        <v>0</v>
      </c>
      <c r="O474" s="32">
        <v>30</v>
      </c>
      <c r="P474" s="32">
        <v>0</v>
      </c>
    </row>
    <row r="475" spans="1:17">
      <c r="A475" t="s">
        <v>148</v>
      </c>
      <c r="B475" t="s">
        <v>196</v>
      </c>
      <c r="C475" t="s">
        <v>196</v>
      </c>
      <c r="D475" t="s">
        <v>20</v>
      </c>
      <c r="E475" s="38">
        <v>42719</v>
      </c>
      <c r="F475" t="s">
        <v>150</v>
      </c>
      <c r="G475" s="26">
        <v>0.28999999999999998</v>
      </c>
      <c r="H475" s="33" t="s">
        <v>49</v>
      </c>
      <c r="I475" s="28">
        <f t="shared" si="18"/>
        <v>107188</v>
      </c>
      <c r="J475" t="s">
        <v>23</v>
      </c>
      <c r="K475" s="36" t="s">
        <v>26</v>
      </c>
      <c r="L475" s="1">
        <v>4</v>
      </c>
      <c r="M475" s="29">
        <f t="shared" si="19"/>
        <v>13.793103448275863</v>
      </c>
      <c r="N475" s="39">
        <v>0</v>
      </c>
      <c r="O475" s="32">
        <v>30</v>
      </c>
      <c r="P475" s="32">
        <v>0</v>
      </c>
    </row>
    <row r="476" spans="1:17">
      <c r="A476" t="s">
        <v>148</v>
      </c>
      <c r="B476" t="s">
        <v>196</v>
      </c>
      <c r="C476" t="s">
        <v>196</v>
      </c>
      <c r="D476" t="s">
        <v>20</v>
      </c>
      <c r="E476" s="38">
        <v>42719</v>
      </c>
      <c r="F476" t="s">
        <v>150</v>
      </c>
      <c r="G476" s="26">
        <v>0.28999999999999998</v>
      </c>
      <c r="H476" t="s">
        <v>51</v>
      </c>
      <c r="I476" s="28">
        <f t="shared" si="18"/>
        <v>106673</v>
      </c>
      <c r="J476" t="s">
        <v>23</v>
      </c>
      <c r="K476" s="36" t="s">
        <v>26</v>
      </c>
      <c r="L476" s="1">
        <v>2</v>
      </c>
      <c r="M476" s="29">
        <f t="shared" si="19"/>
        <v>6.8965517241379315</v>
      </c>
      <c r="N476" s="39">
        <v>0</v>
      </c>
      <c r="O476" s="32">
        <v>30</v>
      </c>
      <c r="P476" s="32">
        <v>0</v>
      </c>
    </row>
    <row r="477" spans="1:17">
      <c r="A477" t="s">
        <v>148</v>
      </c>
      <c r="B477" t="s">
        <v>196</v>
      </c>
      <c r="C477" t="s">
        <v>196</v>
      </c>
      <c r="D477" t="s">
        <v>20</v>
      </c>
      <c r="E477" s="38">
        <v>42719</v>
      </c>
      <c r="F477" t="s">
        <v>150</v>
      </c>
      <c r="G477" s="26">
        <v>0.28999999999999998</v>
      </c>
      <c r="H477" s="31" t="s">
        <v>197</v>
      </c>
      <c r="I477" s="28">
        <f t="shared" si="18"/>
        <v>213</v>
      </c>
      <c r="J477" t="s">
        <v>23</v>
      </c>
      <c r="K477" s="1" t="s">
        <v>24</v>
      </c>
      <c r="L477" s="1">
        <v>4</v>
      </c>
      <c r="M477" s="29">
        <f t="shared" si="19"/>
        <v>13.793103448275863</v>
      </c>
      <c r="N477" s="39">
        <v>0</v>
      </c>
      <c r="O477" s="32">
        <v>30</v>
      </c>
      <c r="P477" s="32">
        <v>0</v>
      </c>
    </row>
    <row r="478" spans="1:17">
      <c r="A478" t="s">
        <v>148</v>
      </c>
      <c r="B478" t="s">
        <v>196</v>
      </c>
      <c r="C478" t="s">
        <v>196</v>
      </c>
      <c r="D478" t="s">
        <v>20</v>
      </c>
      <c r="E478" s="38">
        <v>42719</v>
      </c>
      <c r="F478" t="s">
        <v>150</v>
      </c>
      <c r="G478" s="26">
        <v>0.28999999999999998</v>
      </c>
      <c r="H478" s="33" t="s">
        <v>37</v>
      </c>
      <c r="I478" s="28">
        <f t="shared" si="18"/>
        <v>140571</v>
      </c>
      <c r="J478" t="s">
        <v>29</v>
      </c>
      <c r="K478" s="1" t="s">
        <v>24</v>
      </c>
      <c r="L478" s="1">
        <v>2</v>
      </c>
      <c r="M478" s="29">
        <f t="shared" si="19"/>
        <v>6.8965517241379315</v>
      </c>
      <c r="N478" s="39">
        <v>0</v>
      </c>
      <c r="O478" s="32">
        <v>30</v>
      </c>
      <c r="P478" s="32">
        <v>0</v>
      </c>
    </row>
    <row r="479" spans="1:17">
      <c r="A479" t="s">
        <v>148</v>
      </c>
      <c r="B479" t="s">
        <v>196</v>
      </c>
      <c r="C479" t="s">
        <v>196</v>
      </c>
      <c r="D479" t="s">
        <v>20</v>
      </c>
      <c r="E479" s="38">
        <v>42719</v>
      </c>
      <c r="F479" t="s">
        <v>150</v>
      </c>
      <c r="G479" s="26">
        <v>0.28999999999999998</v>
      </c>
      <c r="H479" s="27" t="s">
        <v>92</v>
      </c>
      <c r="I479" s="28">
        <f t="shared" si="18"/>
        <v>555935</v>
      </c>
      <c r="J479" t="s">
        <v>29</v>
      </c>
      <c r="K479" s="1" t="s">
        <v>34</v>
      </c>
      <c r="L479" s="1">
        <v>2</v>
      </c>
      <c r="M479" s="29">
        <f t="shared" si="19"/>
        <v>6.8965517241379315</v>
      </c>
      <c r="N479" s="32">
        <v>3</v>
      </c>
      <c r="O479" s="32">
        <v>30</v>
      </c>
      <c r="P479">
        <v>1</v>
      </c>
      <c r="Q479" t="s">
        <v>198</v>
      </c>
    </row>
    <row r="480" spans="1:17">
      <c r="A480" t="s">
        <v>148</v>
      </c>
      <c r="B480" t="s">
        <v>196</v>
      </c>
      <c r="C480" t="s">
        <v>196</v>
      </c>
      <c r="D480" t="s">
        <v>20</v>
      </c>
      <c r="E480" s="38">
        <v>42719</v>
      </c>
      <c r="F480" t="s">
        <v>150</v>
      </c>
      <c r="G480" s="26">
        <v>0.28999999999999998</v>
      </c>
      <c r="H480" s="27" t="s">
        <v>92</v>
      </c>
      <c r="I480" s="28">
        <f t="shared" si="18"/>
        <v>555935</v>
      </c>
      <c r="J480" t="s">
        <v>23</v>
      </c>
      <c r="K480" s="1" t="s">
        <v>34</v>
      </c>
      <c r="L480" s="1">
        <v>68</v>
      </c>
      <c r="M480" s="29">
        <f t="shared" si="19"/>
        <v>234.48275862068968</v>
      </c>
      <c r="N480" s="32">
        <v>3</v>
      </c>
      <c r="O480" s="32">
        <v>30</v>
      </c>
      <c r="P480">
        <v>1</v>
      </c>
      <c r="Q480" t="s">
        <v>198</v>
      </c>
    </row>
    <row r="481" spans="1:17">
      <c r="A481" t="s">
        <v>148</v>
      </c>
      <c r="B481" t="s">
        <v>196</v>
      </c>
      <c r="C481" t="s">
        <v>196</v>
      </c>
      <c r="D481" t="s">
        <v>20</v>
      </c>
      <c r="E481" s="38">
        <v>42719</v>
      </c>
      <c r="F481" t="s">
        <v>150</v>
      </c>
      <c r="G481" s="26">
        <v>0.28999999999999998</v>
      </c>
      <c r="H481" s="33" t="s">
        <v>101</v>
      </c>
      <c r="I481" s="28">
        <f t="shared" si="18"/>
        <v>130491</v>
      </c>
      <c r="J481" t="s">
        <v>29</v>
      </c>
      <c r="K481" s="36" t="s">
        <v>24</v>
      </c>
      <c r="L481" s="1">
        <v>1</v>
      </c>
      <c r="M481" s="29">
        <f t="shared" si="19"/>
        <v>3.4482758620689657</v>
      </c>
      <c r="N481" s="32">
        <v>0</v>
      </c>
      <c r="O481" s="32">
        <v>30</v>
      </c>
      <c r="P481" s="32">
        <v>0</v>
      </c>
    </row>
    <row r="482" spans="1:17">
      <c r="A482" t="s">
        <v>148</v>
      </c>
      <c r="B482" t="s">
        <v>196</v>
      </c>
      <c r="C482" t="s">
        <v>196</v>
      </c>
      <c r="D482" t="s">
        <v>20</v>
      </c>
      <c r="E482" s="38">
        <v>42719</v>
      </c>
      <c r="F482" t="s">
        <v>150</v>
      </c>
      <c r="G482" s="26">
        <v>0.28999999999999998</v>
      </c>
      <c r="H482" s="27" t="s">
        <v>119</v>
      </c>
      <c r="I482" s="28">
        <f t="shared" si="18"/>
        <v>152367</v>
      </c>
      <c r="J482" t="s">
        <v>23</v>
      </c>
      <c r="K482" s="1" t="s">
        <v>34</v>
      </c>
      <c r="L482" s="1">
        <v>1</v>
      </c>
      <c r="M482" s="29">
        <f t="shared" si="19"/>
        <v>3.4482758620689657</v>
      </c>
      <c r="N482" s="32">
        <v>0</v>
      </c>
      <c r="O482" s="32">
        <v>30</v>
      </c>
      <c r="P482" s="32">
        <v>0</v>
      </c>
    </row>
    <row r="483" spans="1:17">
      <c r="A483" t="s">
        <v>148</v>
      </c>
      <c r="B483" t="s">
        <v>196</v>
      </c>
      <c r="C483" t="s">
        <v>196</v>
      </c>
      <c r="D483" t="s">
        <v>20</v>
      </c>
      <c r="E483" s="38">
        <v>42719</v>
      </c>
      <c r="F483" t="s">
        <v>150</v>
      </c>
      <c r="G483" s="26">
        <v>0.28999999999999998</v>
      </c>
      <c r="H483" s="33" t="s">
        <v>189</v>
      </c>
      <c r="I483" s="28">
        <f t="shared" si="18"/>
        <v>130801</v>
      </c>
      <c r="J483" t="s">
        <v>29</v>
      </c>
      <c r="K483" s="36" t="s">
        <v>26</v>
      </c>
      <c r="L483" s="1">
        <v>1</v>
      </c>
      <c r="M483" s="29">
        <f t="shared" si="19"/>
        <v>3.4482758620689657</v>
      </c>
      <c r="N483" s="32">
        <v>0</v>
      </c>
      <c r="O483" s="32">
        <v>30</v>
      </c>
      <c r="P483" s="32">
        <v>0</v>
      </c>
    </row>
    <row r="484" spans="1:17">
      <c r="A484" t="s">
        <v>148</v>
      </c>
      <c r="B484" t="s">
        <v>196</v>
      </c>
      <c r="C484" t="s">
        <v>196</v>
      </c>
      <c r="D484" t="s">
        <v>20</v>
      </c>
      <c r="E484" s="38">
        <v>42719</v>
      </c>
      <c r="F484" t="s">
        <v>150</v>
      </c>
      <c r="G484" s="26">
        <v>0.28999999999999998</v>
      </c>
      <c r="H484" s="27" t="s">
        <v>199</v>
      </c>
      <c r="I484" s="28">
        <f t="shared" si="18"/>
        <v>131116</v>
      </c>
      <c r="J484" t="s">
        <v>29</v>
      </c>
      <c r="K484" s="1" t="s">
        <v>24</v>
      </c>
      <c r="L484" s="1">
        <v>2</v>
      </c>
      <c r="M484" s="29">
        <f t="shared" si="19"/>
        <v>6.8965517241379315</v>
      </c>
      <c r="N484" s="32">
        <v>0</v>
      </c>
      <c r="O484" s="32">
        <v>30</v>
      </c>
      <c r="P484" s="32">
        <v>0</v>
      </c>
    </row>
    <row r="485" spans="1:17">
      <c r="A485" t="s">
        <v>148</v>
      </c>
      <c r="B485" t="s">
        <v>196</v>
      </c>
      <c r="C485" t="s">
        <v>196</v>
      </c>
      <c r="D485" t="s">
        <v>20</v>
      </c>
      <c r="E485" s="38">
        <v>42719</v>
      </c>
      <c r="F485" t="s">
        <v>150</v>
      </c>
      <c r="G485" s="26">
        <v>0.28999999999999998</v>
      </c>
      <c r="H485" s="31" t="s">
        <v>144</v>
      </c>
      <c r="I485" s="28">
        <f t="shared" si="18"/>
        <v>931</v>
      </c>
      <c r="J485" t="s">
        <v>23</v>
      </c>
      <c r="K485" s="36" t="s">
        <v>26</v>
      </c>
      <c r="L485" s="1">
        <v>1</v>
      </c>
      <c r="M485" s="29">
        <f t="shared" si="19"/>
        <v>3.4482758620689657</v>
      </c>
      <c r="N485" s="32">
        <v>0</v>
      </c>
      <c r="O485" s="32">
        <v>30</v>
      </c>
      <c r="P485" s="32">
        <v>0</v>
      </c>
    </row>
    <row r="486" spans="1:17">
      <c r="A486" t="s">
        <v>148</v>
      </c>
      <c r="B486" t="s">
        <v>196</v>
      </c>
      <c r="C486" t="s">
        <v>196</v>
      </c>
      <c r="D486" t="s">
        <v>20</v>
      </c>
      <c r="E486" s="38">
        <v>42719</v>
      </c>
      <c r="F486" t="s">
        <v>150</v>
      </c>
      <c r="G486" s="26">
        <v>0.28999999999999998</v>
      </c>
      <c r="H486" s="27" t="s">
        <v>200</v>
      </c>
      <c r="I486" s="28">
        <f t="shared" si="18"/>
        <v>129653</v>
      </c>
      <c r="J486" t="s">
        <v>23</v>
      </c>
      <c r="K486" s="36" t="s">
        <v>26</v>
      </c>
      <c r="L486" s="1">
        <v>1</v>
      </c>
      <c r="M486" s="29">
        <f t="shared" si="19"/>
        <v>3.4482758620689657</v>
      </c>
      <c r="N486" s="32">
        <v>0</v>
      </c>
      <c r="O486" s="32">
        <v>30</v>
      </c>
      <c r="P486" s="32">
        <v>0</v>
      </c>
    </row>
    <row r="487" spans="1:17">
      <c r="A487" t="s">
        <v>148</v>
      </c>
      <c r="B487" t="s">
        <v>196</v>
      </c>
      <c r="C487" t="s">
        <v>196</v>
      </c>
      <c r="D487" t="s">
        <v>20</v>
      </c>
      <c r="E487" s="38">
        <v>42719</v>
      </c>
      <c r="F487" t="s">
        <v>150</v>
      </c>
      <c r="G487" s="26">
        <v>0.28999999999999998</v>
      </c>
      <c r="H487" s="27" t="s">
        <v>75</v>
      </c>
      <c r="I487" s="28">
        <f t="shared" si="18"/>
        <v>130777</v>
      </c>
      <c r="J487" t="s">
        <v>29</v>
      </c>
      <c r="K487" s="36" t="s">
        <v>26</v>
      </c>
      <c r="L487" s="1">
        <v>1</v>
      </c>
      <c r="M487" s="29">
        <f t="shared" si="19"/>
        <v>3.4482758620689657</v>
      </c>
      <c r="N487" s="32">
        <v>0</v>
      </c>
      <c r="O487" s="32">
        <v>30</v>
      </c>
      <c r="P487" s="32">
        <v>0</v>
      </c>
    </row>
    <row r="488" spans="1:17">
      <c r="A488" t="s">
        <v>148</v>
      </c>
      <c r="B488" t="s">
        <v>196</v>
      </c>
      <c r="C488" t="s">
        <v>196</v>
      </c>
      <c r="D488" t="s">
        <v>20</v>
      </c>
      <c r="E488" s="38">
        <v>42719</v>
      </c>
      <c r="F488" t="s">
        <v>150</v>
      </c>
      <c r="G488" s="26">
        <v>0.28999999999999998</v>
      </c>
      <c r="H488" s="30" t="s">
        <v>83</v>
      </c>
      <c r="I488" s="28">
        <f t="shared" si="18"/>
        <v>100982</v>
      </c>
      <c r="J488" t="s">
        <v>23</v>
      </c>
      <c r="K488" s="1" t="s">
        <v>24</v>
      </c>
      <c r="L488" s="1">
        <v>2</v>
      </c>
      <c r="M488" s="29">
        <f t="shared" si="19"/>
        <v>6.8965517241379315</v>
      </c>
      <c r="N488" s="32">
        <v>1</v>
      </c>
      <c r="O488" s="32">
        <v>30</v>
      </c>
      <c r="P488" s="32">
        <v>0</v>
      </c>
    </row>
    <row r="489" spans="1:17">
      <c r="A489" t="s">
        <v>148</v>
      </c>
      <c r="B489" t="s">
        <v>196</v>
      </c>
      <c r="C489" t="s">
        <v>196</v>
      </c>
      <c r="D489" t="s">
        <v>20</v>
      </c>
      <c r="E489" s="38">
        <v>42719</v>
      </c>
      <c r="F489" t="s">
        <v>150</v>
      </c>
      <c r="G489" s="26">
        <v>0.28999999999999998</v>
      </c>
      <c r="H489" s="30" t="s">
        <v>201</v>
      </c>
      <c r="I489" s="28">
        <f t="shared" si="18"/>
        <v>104060</v>
      </c>
      <c r="J489" t="s">
        <v>29</v>
      </c>
      <c r="K489" s="1" t="s">
        <v>34</v>
      </c>
      <c r="L489" s="1">
        <v>1</v>
      </c>
      <c r="M489" s="29">
        <f t="shared" si="19"/>
        <v>3.4482758620689657</v>
      </c>
      <c r="N489" s="32">
        <v>1</v>
      </c>
      <c r="O489" s="32">
        <v>30</v>
      </c>
      <c r="P489" s="32">
        <v>0</v>
      </c>
    </row>
    <row r="490" spans="1:17">
      <c r="A490" t="s">
        <v>148</v>
      </c>
      <c r="B490" t="s">
        <v>196</v>
      </c>
      <c r="C490" t="s">
        <v>196</v>
      </c>
      <c r="D490" t="s">
        <v>20</v>
      </c>
      <c r="E490" s="38">
        <v>42719</v>
      </c>
      <c r="F490" t="s">
        <v>150</v>
      </c>
      <c r="G490" s="26">
        <v>0.28999999999999998</v>
      </c>
      <c r="H490" s="27" t="s">
        <v>67</v>
      </c>
      <c r="I490" s="28">
        <f t="shared" si="18"/>
        <v>131495</v>
      </c>
      <c r="J490" t="s">
        <v>23</v>
      </c>
      <c r="K490" s="1" t="s">
        <v>34</v>
      </c>
      <c r="L490" s="1">
        <v>1</v>
      </c>
      <c r="M490" s="29">
        <f t="shared" si="19"/>
        <v>3.4482758620689657</v>
      </c>
      <c r="N490" s="32">
        <v>1</v>
      </c>
      <c r="O490" s="32">
        <v>30</v>
      </c>
      <c r="P490" s="32">
        <v>0</v>
      </c>
    </row>
    <row r="491" spans="1:17">
      <c r="A491" t="s">
        <v>148</v>
      </c>
      <c r="B491" t="s">
        <v>196</v>
      </c>
      <c r="C491" t="s">
        <v>196</v>
      </c>
      <c r="D491" t="s">
        <v>20</v>
      </c>
      <c r="E491" s="38">
        <v>42719</v>
      </c>
      <c r="F491" t="s">
        <v>150</v>
      </c>
      <c r="G491" s="26">
        <v>0.28999999999999998</v>
      </c>
      <c r="H491" s="27" t="s">
        <v>85</v>
      </c>
      <c r="I491" s="28">
        <f t="shared" si="18"/>
        <v>117234</v>
      </c>
      <c r="J491" t="s">
        <v>23</v>
      </c>
      <c r="K491" s="1" t="s">
        <v>34</v>
      </c>
      <c r="L491" s="1">
        <v>6</v>
      </c>
      <c r="M491" s="29">
        <f t="shared" si="19"/>
        <v>20.689655172413794</v>
      </c>
      <c r="N491" s="32">
        <v>1</v>
      </c>
      <c r="O491" s="32">
        <v>30</v>
      </c>
      <c r="P491" s="32">
        <v>0</v>
      </c>
    </row>
    <row r="492" spans="1:17">
      <c r="A492" t="s">
        <v>148</v>
      </c>
      <c r="B492" t="s">
        <v>196</v>
      </c>
      <c r="C492" t="s">
        <v>196</v>
      </c>
      <c r="D492" t="s">
        <v>20</v>
      </c>
      <c r="E492" s="38">
        <v>42719</v>
      </c>
      <c r="F492" t="s">
        <v>150</v>
      </c>
      <c r="G492" s="26">
        <v>0.28999999999999998</v>
      </c>
      <c r="H492" s="30" t="s">
        <v>202</v>
      </c>
      <c r="I492" s="28">
        <f t="shared" si="18"/>
        <v>110873</v>
      </c>
      <c r="J492" t="s">
        <v>29</v>
      </c>
      <c r="K492" s="1" t="s">
        <v>34</v>
      </c>
      <c r="L492" s="1">
        <v>0</v>
      </c>
      <c r="M492" s="29">
        <f t="shared" si="19"/>
        <v>0</v>
      </c>
      <c r="N492" s="32">
        <v>1</v>
      </c>
      <c r="O492" s="32">
        <v>30</v>
      </c>
      <c r="P492" s="32">
        <v>0</v>
      </c>
    </row>
    <row r="493" spans="1:17">
      <c r="A493" t="s">
        <v>148</v>
      </c>
      <c r="B493" t="s">
        <v>196</v>
      </c>
      <c r="C493" t="s">
        <v>196</v>
      </c>
      <c r="D493" t="s">
        <v>20</v>
      </c>
      <c r="E493" s="38">
        <v>42719</v>
      </c>
      <c r="F493" t="s">
        <v>150</v>
      </c>
      <c r="G493" s="26">
        <v>0.28999999999999998</v>
      </c>
      <c r="H493" s="1" t="s">
        <v>86</v>
      </c>
      <c r="I493" s="28">
        <f t="shared" si="18"/>
        <v>146142</v>
      </c>
      <c r="J493" t="s">
        <v>29</v>
      </c>
      <c r="K493" s="1" t="s">
        <v>34</v>
      </c>
      <c r="L493" s="1">
        <v>0</v>
      </c>
      <c r="M493" s="29">
        <f t="shared" si="19"/>
        <v>0</v>
      </c>
      <c r="N493" s="32">
        <v>3</v>
      </c>
      <c r="O493" s="32">
        <v>30</v>
      </c>
      <c r="P493" s="32">
        <v>0</v>
      </c>
      <c r="Q493" t="s">
        <v>87</v>
      </c>
    </row>
    <row r="494" spans="1:17">
      <c r="A494" t="s">
        <v>148</v>
      </c>
      <c r="B494" t="s">
        <v>196</v>
      </c>
      <c r="C494" t="s">
        <v>196</v>
      </c>
      <c r="D494" t="s">
        <v>20</v>
      </c>
      <c r="E494" s="38">
        <v>42719</v>
      </c>
      <c r="F494" t="s">
        <v>150</v>
      </c>
      <c r="G494" s="26">
        <v>0.28999999999999998</v>
      </c>
      <c r="H494" s="30" t="s">
        <v>203</v>
      </c>
      <c r="I494" s="28">
        <f t="shared" si="18"/>
        <v>111350</v>
      </c>
      <c r="J494" t="s">
        <v>29</v>
      </c>
      <c r="K494" s="1" t="s">
        <v>34</v>
      </c>
      <c r="L494" s="1">
        <v>0</v>
      </c>
      <c r="M494" s="29">
        <f t="shared" si="19"/>
        <v>0</v>
      </c>
      <c r="N494" s="32">
        <v>1</v>
      </c>
      <c r="O494" s="32">
        <v>30</v>
      </c>
      <c r="P494" s="32">
        <v>0</v>
      </c>
    </row>
    <row r="495" spans="1:17">
      <c r="A495" t="s">
        <v>148</v>
      </c>
      <c r="B495" t="s">
        <v>196</v>
      </c>
      <c r="C495" t="s">
        <v>196</v>
      </c>
      <c r="D495" t="s">
        <v>20</v>
      </c>
      <c r="E495" s="38">
        <v>42719</v>
      </c>
      <c r="F495" t="s">
        <v>150</v>
      </c>
      <c r="G495" s="26">
        <v>0.28999999999999998</v>
      </c>
      <c r="H495" s="33" t="s">
        <v>135</v>
      </c>
      <c r="I495" s="28">
        <f t="shared" si="18"/>
        <v>125333</v>
      </c>
      <c r="J495" t="s">
        <v>23</v>
      </c>
      <c r="K495" s="1" t="s">
        <v>34</v>
      </c>
      <c r="L495" s="1">
        <v>1</v>
      </c>
      <c r="M495" s="29">
        <f t="shared" si="19"/>
        <v>3.4482758620689657</v>
      </c>
      <c r="N495">
        <v>1</v>
      </c>
      <c r="O495" s="32">
        <v>30</v>
      </c>
      <c r="P495" s="32">
        <v>0</v>
      </c>
    </row>
    <row r="496" spans="1:17">
      <c r="A496" t="s">
        <v>148</v>
      </c>
      <c r="B496" t="s">
        <v>204</v>
      </c>
      <c r="C496" t="s">
        <v>204</v>
      </c>
      <c r="D496" t="s">
        <v>20</v>
      </c>
      <c r="E496" s="38">
        <v>42719</v>
      </c>
      <c r="F496" t="s">
        <v>150</v>
      </c>
      <c r="G496" s="26">
        <v>0.28999999999999998</v>
      </c>
      <c r="H496" s="31" t="s">
        <v>194</v>
      </c>
      <c r="I496" s="28">
        <f t="shared" si="18"/>
        <v>1080</v>
      </c>
      <c r="J496" t="s">
        <v>29</v>
      </c>
      <c r="K496" s="1" t="s">
        <v>26</v>
      </c>
      <c r="L496" s="1">
        <v>7</v>
      </c>
      <c r="M496" s="29">
        <f t="shared" si="19"/>
        <v>24.137931034482762</v>
      </c>
      <c r="N496" s="32">
        <v>0</v>
      </c>
      <c r="O496" s="32">
        <v>29</v>
      </c>
      <c r="P496" s="32">
        <v>0</v>
      </c>
    </row>
    <row r="497" spans="1:16">
      <c r="A497" t="s">
        <v>148</v>
      </c>
      <c r="B497" t="s">
        <v>204</v>
      </c>
      <c r="C497" t="s">
        <v>204</v>
      </c>
      <c r="D497" t="s">
        <v>20</v>
      </c>
      <c r="E497" s="38">
        <v>42719</v>
      </c>
      <c r="F497" t="s">
        <v>150</v>
      </c>
      <c r="G497" s="26">
        <v>0.28999999999999998</v>
      </c>
      <c r="H497" s="31" t="s">
        <v>44</v>
      </c>
      <c r="I497" s="28">
        <f t="shared" si="18"/>
        <v>152391</v>
      </c>
      <c r="J497" t="s">
        <v>29</v>
      </c>
      <c r="K497" s="1" t="s">
        <v>26</v>
      </c>
      <c r="L497" s="1">
        <v>9</v>
      </c>
      <c r="M497" s="29">
        <f t="shared" si="19"/>
        <v>31.03448275862069</v>
      </c>
      <c r="N497" s="32">
        <v>0</v>
      </c>
      <c r="O497" s="32">
        <v>29</v>
      </c>
      <c r="P497" s="32">
        <v>0</v>
      </c>
    </row>
    <row r="498" spans="1:16">
      <c r="A498" t="s">
        <v>148</v>
      </c>
      <c r="B498" t="s">
        <v>204</v>
      </c>
      <c r="C498" t="s">
        <v>204</v>
      </c>
      <c r="D498" t="s">
        <v>20</v>
      </c>
      <c r="E498" s="38">
        <v>42719</v>
      </c>
      <c r="F498" t="s">
        <v>150</v>
      </c>
      <c r="G498" s="26">
        <v>0.28999999999999998</v>
      </c>
      <c r="H498" s="31" t="s">
        <v>43</v>
      </c>
      <c r="I498" s="28">
        <f t="shared" si="18"/>
        <v>799</v>
      </c>
      <c r="J498" t="s">
        <v>29</v>
      </c>
      <c r="K498" s="1" t="s">
        <v>26</v>
      </c>
      <c r="L498" s="1">
        <v>8</v>
      </c>
      <c r="M498" s="29">
        <f t="shared" si="19"/>
        <v>27.586206896551726</v>
      </c>
      <c r="N498" s="32">
        <v>0</v>
      </c>
      <c r="O498" s="32">
        <v>29</v>
      </c>
      <c r="P498" s="32">
        <v>0</v>
      </c>
    </row>
    <row r="499" spans="1:16">
      <c r="A499" t="s">
        <v>148</v>
      </c>
      <c r="B499" t="s">
        <v>204</v>
      </c>
      <c r="C499" t="s">
        <v>204</v>
      </c>
      <c r="D499" t="s">
        <v>20</v>
      </c>
      <c r="E499" s="38">
        <v>42719</v>
      </c>
      <c r="F499" t="s">
        <v>150</v>
      </c>
      <c r="G499" s="26">
        <v>0.28999999999999998</v>
      </c>
      <c r="H499" s="27" t="s">
        <v>39</v>
      </c>
      <c r="I499" s="28">
        <f t="shared" si="18"/>
        <v>345281</v>
      </c>
      <c r="J499" t="s">
        <v>29</v>
      </c>
      <c r="K499" s="1" t="s">
        <v>26</v>
      </c>
      <c r="L499" s="1">
        <v>8</v>
      </c>
      <c r="M499" s="29">
        <f t="shared" si="19"/>
        <v>27.586206896551726</v>
      </c>
      <c r="N499" s="32">
        <v>0</v>
      </c>
      <c r="O499" s="32">
        <v>29</v>
      </c>
      <c r="P499" s="32">
        <v>0</v>
      </c>
    </row>
    <row r="500" spans="1:16">
      <c r="A500" t="s">
        <v>148</v>
      </c>
      <c r="B500" t="s">
        <v>204</v>
      </c>
      <c r="C500" t="s">
        <v>204</v>
      </c>
      <c r="D500" t="s">
        <v>20</v>
      </c>
      <c r="E500" s="38">
        <v>42719</v>
      </c>
      <c r="F500" t="s">
        <v>150</v>
      </c>
      <c r="G500" s="26">
        <v>0.28999999999999998</v>
      </c>
      <c r="H500" s="27" t="s">
        <v>36</v>
      </c>
      <c r="I500" s="28">
        <f t="shared" si="18"/>
        <v>141883</v>
      </c>
      <c r="J500" t="s">
        <v>29</v>
      </c>
      <c r="K500" s="1" t="s">
        <v>26</v>
      </c>
      <c r="L500" s="1">
        <v>1</v>
      </c>
      <c r="M500" s="29">
        <f t="shared" si="19"/>
        <v>3.4482758620689657</v>
      </c>
      <c r="N500" s="32">
        <v>0</v>
      </c>
      <c r="O500" s="32">
        <v>29</v>
      </c>
      <c r="P500" s="32">
        <v>0</v>
      </c>
    </row>
    <row r="501" spans="1:16">
      <c r="A501" t="s">
        <v>148</v>
      </c>
      <c r="B501" t="s">
        <v>204</v>
      </c>
      <c r="C501" t="s">
        <v>204</v>
      </c>
      <c r="D501" t="s">
        <v>20</v>
      </c>
      <c r="E501" s="38">
        <v>42719</v>
      </c>
      <c r="F501" t="s">
        <v>150</v>
      </c>
      <c r="G501" s="26">
        <v>0.28999999999999998</v>
      </c>
      <c r="H501" s="27" t="s">
        <v>32</v>
      </c>
      <c r="I501" s="28">
        <f t="shared" si="18"/>
        <v>124913</v>
      </c>
      <c r="J501" t="s">
        <v>29</v>
      </c>
      <c r="K501" s="1" t="s">
        <v>26</v>
      </c>
      <c r="L501" s="1">
        <v>1</v>
      </c>
      <c r="M501" s="29">
        <f t="shared" si="19"/>
        <v>3.4482758620689657</v>
      </c>
      <c r="N501" s="32">
        <v>0</v>
      </c>
      <c r="O501" s="32">
        <v>29</v>
      </c>
      <c r="P501" s="32">
        <v>0</v>
      </c>
    </row>
    <row r="502" spans="1:16">
      <c r="A502" t="s">
        <v>148</v>
      </c>
      <c r="B502" t="s">
        <v>204</v>
      </c>
      <c r="C502" t="s">
        <v>204</v>
      </c>
      <c r="D502" t="s">
        <v>20</v>
      </c>
      <c r="E502" s="38">
        <v>42719</v>
      </c>
      <c r="F502" t="s">
        <v>150</v>
      </c>
      <c r="G502" s="26">
        <v>0.28999999999999998</v>
      </c>
      <c r="H502" s="27" t="s">
        <v>27</v>
      </c>
      <c r="I502" s="28">
        <f t="shared" si="18"/>
        <v>123574</v>
      </c>
      <c r="J502" t="s">
        <v>23</v>
      </c>
      <c r="K502" s="1" t="s">
        <v>26</v>
      </c>
      <c r="L502" s="1">
        <v>2</v>
      </c>
      <c r="M502" s="29">
        <f t="shared" si="19"/>
        <v>6.8965517241379315</v>
      </c>
      <c r="N502" s="32">
        <v>0</v>
      </c>
      <c r="O502" s="32">
        <v>29</v>
      </c>
      <c r="P502" s="32">
        <v>0</v>
      </c>
    </row>
    <row r="503" spans="1:16">
      <c r="A503" t="s">
        <v>148</v>
      </c>
      <c r="B503" t="s">
        <v>204</v>
      </c>
      <c r="C503" t="s">
        <v>204</v>
      </c>
      <c r="D503" t="s">
        <v>20</v>
      </c>
      <c r="E503" s="38">
        <v>42719</v>
      </c>
      <c r="F503" t="s">
        <v>150</v>
      </c>
      <c r="G503" s="26">
        <v>0.28999999999999998</v>
      </c>
      <c r="H503" s="27" t="s">
        <v>22</v>
      </c>
      <c r="I503" s="28">
        <f t="shared" si="18"/>
        <v>124273</v>
      </c>
      <c r="J503" t="s">
        <v>29</v>
      </c>
      <c r="K503" s="1" t="s">
        <v>24</v>
      </c>
      <c r="L503" s="1">
        <v>2</v>
      </c>
      <c r="M503" s="29">
        <f t="shared" si="19"/>
        <v>6.8965517241379315</v>
      </c>
      <c r="N503" s="32">
        <v>0</v>
      </c>
      <c r="O503" s="32">
        <v>29</v>
      </c>
      <c r="P503" s="32">
        <v>0</v>
      </c>
    </row>
    <row r="504" spans="1:16">
      <c r="A504" t="s">
        <v>148</v>
      </c>
      <c r="B504" t="s">
        <v>204</v>
      </c>
      <c r="C504" t="s">
        <v>204</v>
      </c>
      <c r="D504" t="s">
        <v>20</v>
      </c>
      <c r="E504" s="38">
        <v>42719</v>
      </c>
      <c r="F504" t="s">
        <v>150</v>
      </c>
      <c r="G504" s="26">
        <v>0.28999999999999998</v>
      </c>
      <c r="H504" s="31" t="s">
        <v>48</v>
      </c>
      <c r="I504" s="28">
        <f t="shared" si="18"/>
        <v>1268</v>
      </c>
      <c r="J504" t="s">
        <v>23</v>
      </c>
      <c r="K504" s="1" t="s">
        <v>24</v>
      </c>
      <c r="L504" s="1">
        <v>3</v>
      </c>
      <c r="M504" s="29">
        <f t="shared" si="19"/>
        <v>10.344827586206897</v>
      </c>
      <c r="N504" s="32">
        <v>0</v>
      </c>
      <c r="O504" s="32">
        <v>29</v>
      </c>
      <c r="P504" s="32">
        <v>0</v>
      </c>
    </row>
    <row r="505" spans="1:16">
      <c r="A505" t="s">
        <v>148</v>
      </c>
      <c r="B505" t="s">
        <v>204</v>
      </c>
      <c r="C505" t="s">
        <v>204</v>
      </c>
      <c r="D505" t="s">
        <v>20</v>
      </c>
      <c r="E505" s="38">
        <v>42719</v>
      </c>
      <c r="F505" t="s">
        <v>150</v>
      </c>
      <c r="G505" s="26">
        <v>0.28999999999999998</v>
      </c>
      <c r="H505" s="31" t="s">
        <v>48</v>
      </c>
      <c r="I505" s="28">
        <f t="shared" si="18"/>
        <v>1268</v>
      </c>
      <c r="J505" t="s">
        <v>29</v>
      </c>
      <c r="K505" s="1" t="s">
        <v>24</v>
      </c>
      <c r="L505" s="1">
        <v>1</v>
      </c>
      <c r="M505" s="29">
        <f t="shared" si="19"/>
        <v>3.4482758620689657</v>
      </c>
      <c r="N505" s="32">
        <v>0</v>
      </c>
      <c r="O505" s="32">
        <v>29</v>
      </c>
      <c r="P505" s="32">
        <v>0</v>
      </c>
    </row>
    <row r="506" spans="1:16">
      <c r="A506" t="s">
        <v>148</v>
      </c>
      <c r="B506" t="s">
        <v>204</v>
      </c>
      <c r="C506" t="s">
        <v>204</v>
      </c>
      <c r="D506" t="s">
        <v>20</v>
      </c>
      <c r="E506" s="38">
        <v>42719</v>
      </c>
      <c r="F506" t="s">
        <v>150</v>
      </c>
      <c r="G506" s="26">
        <v>0.28999999999999998</v>
      </c>
      <c r="H506" s="27" t="s">
        <v>47</v>
      </c>
      <c r="I506" s="28">
        <f t="shared" si="18"/>
        <v>175026</v>
      </c>
      <c r="J506" t="s">
        <v>29</v>
      </c>
      <c r="K506" s="1" t="s">
        <v>24</v>
      </c>
      <c r="L506" s="1">
        <v>2</v>
      </c>
      <c r="M506" s="29">
        <f t="shared" si="19"/>
        <v>6.8965517241379315</v>
      </c>
      <c r="N506" s="32">
        <v>0</v>
      </c>
      <c r="O506" s="32">
        <v>29</v>
      </c>
      <c r="P506" s="32">
        <v>0</v>
      </c>
    </row>
    <row r="507" spans="1:16">
      <c r="A507" t="s">
        <v>148</v>
      </c>
      <c r="B507" t="s">
        <v>204</v>
      </c>
      <c r="C507" t="s">
        <v>204</v>
      </c>
      <c r="D507" t="s">
        <v>20</v>
      </c>
      <c r="E507" s="38">
        <v>42719</v>
      </c>
      <c r="F507" t="s">
        <v>150</v>
      </c>
      <c r="G507" s="26">
        <v>0.28999999999999998</v>
      </c>
      <c r="H507" s="31" t="s">
        <v>66</v>
      </c>
      <c r="I507" s="28">
        <f t="shared" si="18"/>
        <v>982</v>
      </c>
      <c r="J507" t="s">
        <v>23</v>
      </c>
      <c r="K507" s="1" t="s">
        <v>34</v>
      </c>
      <c r="L507" s="1">
        <v>13</v>
      </c>
      <c r="M507" s="29">
        <f t="shared" si="19"/>
        <v>44.827586206896555</v>
      </c>
      <c r="N507" s="32">
        <v>0</v>
      </c>
      <c r="O507" s="32">
        <v>29</v>
      </c>
      <c r="P507" s="32">
        <v>0</v>
      </c>
    </row>
    <row r="508" spans="1:16">
      <c r="A508" t="s">
        <v>148</v>
      </c>
      <c r="B508" t="s">
        <v>204</v>
      </c>
      <c r="C508" t="s">
        <v>204</v>
      </c>
      <c r="D508" t="s">
        <v>20</v>
      </c>
      <c r="E508" s="38">
        <v>42719</v>
      </c>
      <c r="F508" t="s">
        <v>150</v>
      </c>
      <c r="G508" s="26">
        <v>0.28999999999999998</v>
      </c>
      <c r="H508" s="27" t="s">
        <v>120</v>
      </c>
      <c r="I508" s="28">
        <f t="shared" si="18"/>
        <v>129898</v>
      </c>
      <c r="J508" t="s">
        <v>29</v>
      </c>
      <c r="K508" s="1" t="s">
        <v>24</v>
      </c>
      <c r="L508" s="1">
        <v>8</v>
      </c>
      <c r="M508" s="29">
        <f t="shared" si="19"/>
        <v>27.586206896551726</v>
      </c>
      <c r="N508" s="32">
        <v>0</v>
      </c>
      <c r="O508" s="32">
        <v>29</v>
      </c>
      <c r="P508" s="32">
        <v>0</v>
      </c>
    </row>
    <row r="509" spans="1:16">
      <c r="A509" t="s">
        <v>148</v>
      </c>
      <c r="B509" t="s">
        <v>204</v>
      </c>
      <c r="C509" t="s">
        <v>204</v>
      </c>
      <c r="D509" t="s">
        <v>20</v>
      </c>
      <c r="E509" s="38">
        <v>42719</v>
      </c>
      <c r="F509" t="s">
        <v>150</v>
      </c>
      <c r="G509" s="26">
        <v>0.28999999999999998</v>
      </c>
      <c r="H509" s="31" t="s">
        <v>170</v>
      </c>
      <c r="I509" s="28">
        <f t="shared" si="18"/>
        <v>921</v>
      </c>
      <c r="J509" t="s">
        <v>29</v>
      </c>
      <c r="K509" s="1" t="s">
        <v>24</v>
      </c>
      <c r="L509" s="1">
        <v>3</v>
      </c>
      <c r="M509" s="29">
        <f t="shared" si="19"/>
        <v>10.344827586206897</v>
      </c>
      <c r="N509" s="32">
        <v>0</v>
      </c>
      <c r="O509" s="32">
        <v>29</v>
      </c>
      <c r="P509" s="32">
        <v>0</v>
      </c>
    </row>
    <row r="510" spans="1:16">
      <c r="A510" t="s">
        <v>148</v>
      </c>
      <c r="B510" t="s">
        <v>204</v>
      </c>
      <c r="C510" t="s">
        <v>204</v>
      </c>
      <c r="D510" t="s">
        <v>20</v>
      </c>
      <c r="E510" s="38">
        <v>42719</v>
      </c>
      <c r="F510" t="s">
        <v>150</v>
      </c>
      <c r="G510" s="26">
        <v>0.28999999999999998</v>
      </c>
      <c r="H510" s="27" t="s">
        <v>134</v>
      </c>
      <c r="I510" s="28">
        <f t="shared" si="18"/>
        <v>129413</v>
      </c>
      <c r="J510" t="s">
        <v>23</v>
      </c>
      <c r="K510" s="1" t="s">
        <v>24</v>
      </c>
      <c r="L510" s="1">
        <v>8</v>
      </c>
      <c r="M510" s="29">
        <f t="shared" si="19"/>
        <v>27.586206896551726</v>
      </c>
      <c r="N510" s="32">
        <v>0</v>
      </c>
      <c r="O510" s="32">
        <v>29</v>
      </c>
      <c r="P510" s="32">
        <v>0</v>
      </c>
    </row>
    <row r="511" spans="1:16">
      <c r="A511" t="s">
        <v>148</v>
      </c>
      <c r="B511" t="s">
        <v>204</v>
      </c>
      <c r="C511" t="s">
        <v>204</v>
      </c>
      <c r="D511" t="s">
        <v>20</v>
      </c>
      <c r="E511" s="38">
        <v>42719</v>
      </c>
      <c r="F511" t="s">
        <v>150</v>
      </c>
      <c r="G511" s="26">
        <v>0.28999999999999998</v>
      </c>
      <c r="H511" s="27" t="s">
        <v>101</v>
      </c>
      <c r="I511" s="28">
        <f t="shared" si="18"/>
        <v>130491</v>
      </c>
      <c r="J511" t="s">
        <v>29</v>
      </c>
      <c r="K511" s="1" t="s">
        <v>24</v>
      </c>
      <c r="L511" s="1">
        <v>1</v>
      </c>
      <c r="M511" s="29">
        <f t="shared" si="19"/>
        <v>3.4482758620689657</v>
      </c>
      <c r="N511" s="32">
        <v>0</v>
      </c>
      <c r="O511" s="32">
        <v>29</v>
      </c>
      <c r="P511" s="32">
        <v>0</v>
      </c>
    </row>
    <row r="512" spans="1:16">
      <c r="A512" t="s">
        <v>148</v>
      </c>
      <c r="B512" t="s">
        <v>204</v>
      </c>
      <c r="C512" t="s">
        <v>204</v>
      </c>
      <c r="D512" t="s">
        <v>20</v>
      </c>
      <c r="E512" s="38">
        <v>42719</v>
      </c>
      <c r="F512" t="s">
        <v>150</v>
      </c>
      <c r="G512" s="26">
        <v>0.28999999999999998</v>
      </c>
      <c r="H512" s="27" t="s">
        <v>102</v>
      </c>
      <c r="I512" s="28">
        <f t="shared" si="18"/>
        <v>131107</v>
      </c>
      <c r="J512" t="s">
        <v>29</v>
      </c>
      <c r="K512" s="1" t="s">
        <v>24</v>
      </c>
      <c r="L512" s="1">
        <v>8</v>
      </c>
      <c r="M512" s="29">
        <f t="shared" si="19"/>
        <v>27.586206896551726</v>
      </c>
      <c r="N512" s="32">
        <v>0</v>
      </c>
      <c r="O512" s="32">
        <v>29</v>
      </c>
      <c r="P512" s="32">
        <v>0</v>
      </c>
    </row>
    <row r="513" spans="1:16">
      <c r="A513" t="s">
        <v>148</v>
      </c>
      <c r="B513" t="s">
        <v>204</v>
      </c>
      <c r="C513" t="s">
        <v>204</v>
      </c>
      <c r="D513" t="s">
        <v>20</v>
      </c>
      <c r="E513" s="38">
        <v>42719</v>
      </c>
      <c r="F513" t="s">
        <v>150</v>
      </c>
      <c r="G513" s="26">
        <v>0.28999999999999998</v>
      </c>
      <c r="H513" s="27" t="s">
        <v>64</v>
      </c>
      <c r="I513" s="28">
        <f t="shared" si="18"/>
        <v>131187</v>
      </c>
      <c r="J513" t="s">
        <v>29</v>
      </c>
      <c r="K513" s="1" t="s">
        <v>24</v>
      </c>
      <c r="L513" s="1">
        <v>2</v>
      </c>
      <c r="M513" s="29">
        <f t="shared" si="19"/>
        <v>6.8965517241379315</v>
      </c>
      <c r="N513" s="32">
        <v>0</v>
      </c>
      <c r="O513" s="32">
        <v>29</v>
      </c>
      <c r="P513" s="32">
        <v>0</v>
      </c>
    </row>
    <row r="514" spans="1:16">
      <c r="A514" t="s">
        <v>148</v>
      </c>
      <c r="B514" t="s">
        <v>204</v>
      </c>
      <c r="C514" t="s">
        <v>204</v>
      </c>
      <c r="D514" t="s">
        <v>20</v>
      </c>
      <c r="E514" s="38">
        <v>42719</v>
      </c>
      <c r="F514" t="s">
        <v>150</v>
      </c>
      <c r="G514" s="26">
        <v>0.28999999999999998</v>
      </c>
      <c r="H514" s="27" t="s">
        <v>72</v>
      </c>
      <c r="I514" s="28">
        <f t="shared" si="18"/>
        <v>130711</v>
      </c>
      <c r="J514" t="s">
        <v>29</v>
      </c>
      <c r="K514" s="1" t="s">
        <v>24</v>
      </c>
      <c r="L514" s="1">
        <v>1</v>
      </c>
      <c r="M514" s="29">
        <f t="shared" si="19"/>
        <v>3.4482758620689657</v>
      </c>
      <c r="N514" s="32">
        <v>0</v>
      </c>
      <c r="O514" s="32">
        <v>29</v>
      </c>
      <c r="P514" s="32">
        <v>0</v>
      </c>
    </row>
    <row r="515" spans="1:16">
      <c r="A515" t="s">
        <v>148</v>
      </c>
      <c r="B515" t="s">
        <v>204</v>
      </c>
      <c r="C515" t="s">
        <v>204</v>
      </c>
      <c r="D515" t="s">
        <v>20</v>
      </c>
      <c r="E515" s="38">
        <v>42719</v>
      </c>
      <c r="F515" t="s">
        <v>150</v>
      </c>
      <c r="G515" s="26">
        <v>0.28999999999999998</v>
      </c>
      <c r="H515" s="27" t="s">
        <v>151</v>
      </c>
      <c r="I515" s="28">
        <f t="shared" si="18"/>
        <v>130357</v>
      </c>
      <c r="J515" t="s">
        <v>29</v>
      </c>
      <c r="K515" s="1" t="s">
        <v>26</v>
      </c>
      <c r="L515" s="1">
        <v>8</v>
      </c>
      <c r="M515" s="29">
        <f t="shared" si="19"/>
        <v>27.586206896551726</v>
      </c>
      <c r="N515" s="32">
        <v>0</v>
      </c>
      <c r="O515" s="32">
        <v>29</v>
      </c>
      <c r="P515" s="32">
        <v>0</v>
      </c>
    </row>
    <row r="516" spans="1:16">
      <c r="A516" t="s">
        <v>148</v>
      </c>
      <c r="B516" t="s">
        <v>204</v>
      </c>
      <c r="C516" t="s">
        <v>204</v>
      </c>
      <c r="D516" t="s">
        <v>20</v>
      </c>
      <c r="E516" s="38">
        <v>42719</v>
      </c>
      <c r="F516" t="s">
        <v>150</v>
      </c>
      <c r="G516" s="26">
        <v>0.28999999999999998</v>
      </c>
      <c r="H516" s="27" t="s">
        <v>151</v>
      </c>
      <c r="I516" s="28">
        <f t="shared" si="18"/>
        <v>130357</v>
      </c>
      <c r="J516" t="s">
        <v>23</v>
      </c>
      <c r="K516" s="1" t="s">
        <v>26</v>
      </c>
      <c r="L516" s="1">
        <v>1</v>
      </c>
      <c r="M516" s="29">
        <f t="shared" si="19"/>
        <v>3.4482758620689657</v>
      </c>
      <c r="N516" s="32">
        <v>0</v>
      </c>
      <c r="O516" s="32">
        <v>29</v>
      </c>
      <c r="P516" s="32">
        <v>0</v>
      </c>
    </row>
    <row r="517" spans="1:16">
      <c r="A517" t="s">
        <v>148</v>
      </c>
      <c r="B517" t="s">
        <v>204</v>
      </c>
      <c r="C517" t="s">
        <v>204</v>
      </c>
      <c r="D517" t="s">
        <v>20</v>
      </c>
      <c r="E517" s="38">
        <v>42719</v>
      </c>
      <c r="F517" t="s">
        <v>150</v>
      </c>
      <c r="G517" s="26">
        <v>0.28999999999999998</v>
      </c>
      <c r="H517" s="27" t="s">
        <v>68</v>
      </c>
      <c r="I517" s="28">
        <f t="shared" ref="I517:I580" si="20">VLOOKUP(H517, Range,2)</f>
        <v>129370</v>
      </c>
      <c r="J517" t="s">
        <v>23</v>
      </c>
      <c r="K517" s="1" t="s">
        <v>26</v>
      </c>
      <c r="L517" s="1">
        <v>2</v>
      </c>
      <c r="M517" s="29">
        <f t="shared" ref="M517:M580" si="21">L517/0.29</f>
        <v>6.8965517241379315</v>
      </c>
      <c r="N517" s="32">
        <v>0</v>
      </c>
      <c r="O517" s="32">
        <v>29</v>
      </c>
      <c r="P517" s="32">
        <v>0</v>
      </c>
    </row>
    <row r="518" spans="1:16">
      <c r="A518" t="s">
        <v>148</v>
      </c>
      <c r="B518" t="s">
        <v>204</v>
      </c>
      <c r="C518" t="s">
        <v>204</v>
      </c>
      <c r="D518" t="s">
        <v>20</v>
      </c>
      <c r="E518" s="38">
        <v>42719</v>
      </c>
      <c r="F518" t="s">
        <v>150</v>
      </c>
      <c r="G518" s="26">
        <v>0.28999999999999998</v>
      </c>
      <c r="H518" s="27" t="s">
        <v>71</v>
      </c>
      <c r="I518" s="28">
        <f t="shared" si="20"/>
        <v>130123</v>
      </c>
      <c r="J518" t="s">
        <v>23</v>
      </c>
      <c r="K518" s="1" t="s">
        <v>26</v>
      </c>
      <c r="L518" s="1">
        <v>5</v>
      </c>
      <c r="M518" s="29">
        <f t="shared" si="21"/>
        <v>17.241379310344829</v>
      </c>
      <c r="N518" s="32">
        <v>0</v>
      </c>
      <c r="O518" s="32">
        <v>29</v>
      </c>
      <c r="P518" s="32">
        <v>0</v>
      </c>
    </row>
    <row r="519" spans="1:16">
      <c r="A519" t="s">
        <v>148</v>
      </c>
      <c r="B519" t="s">
        <v>204</v>
      </c>
      <c r="C519" t="s">
        <v>204</v>
      </c>
      <c r="D519" t="s">
        <v>20</v>
      </c>
      <c r="E519" s="38">
        <v>42719</v>
      </c>
      <c r="F519" t="s">
        <v>150</v>
      </c>
      <c r="G519" s="26">
        <v>0.28999999999999998</v>
      </c>
      <c r="H519" s="31" t="s">
        <v>73</v>
      </c>
      <c r="I519" s="28">
        <f t="shared" si="20"/>
        <v>939</v>
      </c>
      <c r="J519" t="s">
        <v>23</v>
      </c>
      <c r="K519" s="1" t="s">
        <v>26</v>
      </c>
      <c r="L519" s="1">
        <v>1</v>
      </c>
      <c r="M519" s="29">
        <f t="shared" si="21"/>
        <v>3.4482758620689657</v>
      </c>
      <c r="N519" s="32">
        <v>0</v>
      </c>
      <c r="O519" s="32">
        <v>29</v>
      </c>
      <c r="P519" s="32">
        <v>0</v>
      </c>
    </row>
    <row r="520" spans="1:16">
      <c r="A520" t="s">
        <v>148</v>
      </c>
      <c r="B520" t="s">
        <v>204</v>
      </c>
      <c r="C520" t="s">
        <v>204</v>
      </c>
      <c r="D520" t="s">
        <v>20</v>
      </c>
      <c r="E520" s="38">
        <v>42719</v>
      </c>
      <c r="F520" t="s">
        <v>150</v>
      </c>
      <c r="G520" s="26">
        <v>0.28999999999999998</v>
      </c>
      <c r="H520" s="27" t="s">
        <v>69</v>
      </c>
      <c r="I520" s="28">
        <f t="shared" si="20"/>
        <v>130601</v>
      </c>
      <c r="J520" t="s">
        <v>29</v>
      </c>
      <c r="K520" s="1" t="s">
        <v>26</v>
      </c>
      <c r="L520" s="1">
        <v>1</v>
      </c>
      <c r="M520" s="29">
        <f t="shared" si="21"/>
        <v>3.4482758620689657</v>
      </c>
      <c r="N520" s="32">
        <v>0</v>
      </c>
      <c r="O520" s="32">
        <v>29</v>
      </c>
      <c r="P520" s="32">
        <v>0</v>
      </c>
    </row>
    <row r="521" spans="1:16">
      <c r="A521" t="s">
        <v>148</v>
      </c>
      <c r="B521" t="s">
        <v>204</v>
      </c>
      <c r="C521" t="s">
        <v>204</v>
      </c>
      <c r="D521" t="s">
        <v>20</v>
      </c>
      <c r="E521" s="38">
        <v>42719</v>
      </c>
      <c r="F521" t="s">
        <v>150</v>
      </c>
      <c r="G521" s="26">
        <v>0.28999999999999998</v>
      </c>
      <c r="H521" s="27" t="s">
        <v>77</v>
      </c>
      <c r="I521" s="28">
        <f t="shared" si="20"/>
        <v>152276</v>
      </c>
      <c r="J521" t="s">
        <v>29</v>
      </c>
      <c r="K521" s="1" t="s">
        <v>26</v>
      </c>
      <c r="L521" s="1">
        <v>5</v>
      </c>
      <c r="M521" s="29">
        <f t="shared" si="21"/>
        <v>17.241379310344829</v>
      </c>
      <c r="N521" s="32">
        <v>0</v>
      </c>
      <c r="O521" s="32">
        <v>29</v>
      </c>
      <c r="P521" s="32">
        <v>0</v>
      </c>
    </row>
    <row r="522" spans="1:16">
      <c r="A522" t="s">
        <v>148</v>
      </c>
      <c r="B522" t="s">
        <v>204</v>
      </c>
      <c r="C522" t="s">
        <v>204</v>
      </c>
      <c r="D522" t="s">
        <v>20</v>
      </c>
      <c r="E522" s="38">
        <v>42719</v>
      </c>
      <c r="F522" t="s">
        <v>150</v>
      </c>
      <c r="G522" s="26">
        <v>0.28999999999999998</v>
      </c>
      <c r="H522" s="27" t="s">
        <v>91</v>
      </c>
      <c r="I522" s="28">
        <f t="shared" si="20"/>
        <v>129659</v>
      </c>
      <c r="J522" t="s">
        <v>23</v>
      </c>
      <c r="K522" s="1" t="s">
        <v>26</v>
      </c>
      <c r="L522" s="1">
        <v>2</v>
      </c>
      <c r="M522" s="29">
        <f t="shared" si="21"/>
        <v>6.8965517241379315</v>
      </c>
      <c r="N522" s="32">
        <v>0</v>
      </c>
      <c r="O522" s="32">
        <v>29</v>
      </c>
      <c r="P522" s="32">
        <v>0</v>
      </c>
    </row>
    <row r="523" spans="1:16">
      <c r="A523" t="s">
        <v>148</v>
      </c>
      <c r="B523" t="s">
        <v>204</v>
      </c>
      <c r="C523" t="s">
        <v>204</v>
      </c>
      <c r="D523" t="s">
        <v>20</v>
      </c>
      <c r="E523" s="38">
        <v>42719</v>
      </c>
      <c r="F523" t="s">
        <v>150</v>
      </c>
      <c r="G523" s="26">
        <v>0.28999999999999998</v>
      </c>
      <c r="H523" s="27" t="s">
        <v>70</v>
      </c>
      <c r="I523" s="28">
        <f t="shared" si="20"/>
        <v>130644</v>
      </c>
      <c r="J523" t="s">
        <v>23</v>
      </c>
      <c r="K523" s="1" t="s">
        <v>26</v>
      </c>
      <c r="L523" s="1">
        <v>3</v>
      </c>
      <c r="M523" s="29">
        <f t="shared" si="21"/>
        <v>10.344827586206897</v>
      </c>
      <c r="N523" s="32">
        <v>0</v>
      </c>
      <c r="O523" s="32">
        <v>29</v>
      </c>
      <c r="P523" s="32">
        <v>0</v>
      </c>
    </row>
    <row r="524" spans="1:16">
      <c r="A524" t="s">
        <v>148</v>
      </c>
      <c r="B524" t="s">
        <v>204</v>
      </c>
      <c r="C524" t="s">
        <v>204</v>
      </c>
      <c r="D524" t="s">
        <v>20</v>
      </c>
      <c r="E524" s="38">
        <v>42719</v>
      </c>
      <c r="F524" t="s">
        <v>150</v>
      </c>
      <c r="G524" s="26">
        <v>0.28999999999999998</v>
      </c>
      <c r="H524" s="27" t="s">
        <v>205</v>
      </c>
      <c r="I524" s="28">
        <f t="shared" si="20"/>
        <v>130649</v>
      </c>
      <c r="J524" t="s">
        <v>29</v>
      </c>
      <c r="K524" s="1" t="s">
        <v>26</v>
      </c>
      <c r="L524" s="1">
        <v>1</v>
      </c>
      <c r="M524" s="29">
        <f t="shared" si="21"/>
        <v>3.4482758620689657</v>
      </c>
      <c r="N524" s="32">
        <v>0</v>
      </c>
      <c r="O524" s="32">
        <v>29</v>
      </c>
      <c r="P524" s="32">
        <v>0</v>
      </c>
    </row>
    <row r="525" spans="1:16">
      <c r="A525" t="s">
        <v>148</v>
      </c>
      <c r="B525" t="s">
        <v>204</v>
      </c>
      <c r="C525" t="s">
        <v>204</v>
      </c>
      <c r="D525" t="s">
        <v>20</v>
      </c>
      <c r="E525" s="38">
        <v>42719</v>
      </c>
      <c r="F525" t="s">
        <v>150</v>
      </c>
      <c r="G525" s="26">
        <v>0.28999999999999998</v>
      </c>
      <c r="H525" s="27" t="s">
        <v>173</v>
      </c>
      <c r="I525" s="28">
        <f t="shared" si="20"/>
        <v>757970</v>
      </c>
      <c r="J525" t="s">
        <v>29</v>
      </c>
      <c r="K525" s="1" t="s">
        <v>26</v>
      </c>
      <c r="L525" s="1">
        <v>1</v>
      </c>
      <c r="M525" s="29">
        <f t="shared" si="21"/>
        <v>3.4482758620689657</v>
      </c>
      <c r="N525" s="32">
        <v>0</v>
      </c>
      <c r="O525" s="32">
        <v>29</v>
      </c>
      <c r="P525" s="32">
        <v>0</v>
      </c>
    </row>
    <row r="526" spans="1:16">
      <c r="A526" t="s">
        <v>148</v>
      </c>
      <c r="B526" t="s">
        <v>204</v>
      </c>
      <c r="C526" t="s">
        <v>204</v>
      </c>
      <c r="D526" t="s">
        <v>20</v>
      </c>
      <c r="E526" s="38">
        <v>42719</v>
      </c>
      <c r="F526" t="s">
        <v>150</v>
      </c>
      <c r="G526" s="26">
        <v>0.28999999999999998</v>
      </c>
      <c r="H526" s="27" t="s">
        <v>206</v>
      </c>
      <c r="I526" s="28">
        <f t="shared" si="20"/>
        <v>130492</v>
      </c>
      <c r="J526" t="s">
        <v>29</v>
      </c>
      <c r="K526" s="1" t="s">
        <v>24</v>
      </c>
      <c r="L526" s="1">
        <v>1</v>
      </c>
      <c r="M526" s="29">
        <f t="shared" si="21"/>
        <v>3.4482758620689657</v>
      </c>
      <c r="N526" s="32">
        <v>0</v>
      </c>
      <c r="O526" s="32">
        <v>29</v>
      </c>
      <c r="P526" s="32">
        <v>0</v>
      </c>
    </row>
    <row r="527" spans="1:16">
      <c r="A527" t="s">
        <v>148</v>
      </c>
      <c r="B527" t="s">
        <v>204</v>
      </c>
      <c r="C527" t="s">
        <v>204</v>
      </c>
      <c r="D527" t="s">
        <v>20</v>
      </c>
      <c r="E527" s="38">
        <v>42719</v>
      </c>
      <c r="F527" t="s">
        <v>150</v>
      </c>
      <c r="G527" s="26">
        <v>0.28999999999999998</v>
      </c>
      <c r="H527" s="27" t="s">
        <v>146</v>
      </c>
      <c r="I527" s="28">
        <f t="shared" si="20"/>
        <v>130407</v>
      </c>
      <c r="J527" t="s">
        <v>29</v>
      </c>
      <c r="K527" s="1" t="s">
        <v>26</v>
      </c>
      <c r="L527" s="1">
        <v>1</v>
      </c>
      <c r="M527" s="29">
        <f t="shared" si="21"/>
        <v>3.4482758620689657</v>
      </c>
      <c r="N527" s="32">
        <v>0</v>
      </c>
      <c r="O527" s="32">
        <v>29</v>
      </c>
      <c r="P527" s="32">
        <v>0</v>
      </c>
    </row>
    <row r="528" spans="1:16">
      <c r="A528" t="s">
        <v>148</v>
      </c>
      <c r="B528" t="s">
        <v>204</v>
      </c>
      <c r="C528" t="s">
        <v>204</v>
      </c>
      <c r="D528" t="s">
        <v>20</v>
      </c>
      <c r="E528" s="38">
        <v>42719</v>
      </c>
      <c r="F528" t="s">
        <v>150</v>
      </c>
      <c r="G528" s="26">
        <v>0.28999999999999998</v>
      </c>
      <c r="H528" s="27" t="s">
        <v>124</v>
      </c>
      <c r="I528" s="28">
        <f t="shared" si="20"/>
        <v>130044</v>
      </c>
      <c r="J528" t="s">
        <v>29</v>
      </c>
      <c r="K528" s="1" t="s">
        <v>26</v>
      </c>
      <c r="L528" s="1">
        <v>1</v>
      </c>
      <c r="M528" s="29">
        <f t="shared" si="21"/>
        <v>3.4482758620689657</v>
      </c>
      <c r="N528" s="32">
        <v>0</v>
      </c>
      <c r="O528" s="32">
        <v>29</v>
      </c>
      <c r="P528" s="32">
        <v>0</v>
      </c>
    </row>
    <row r="529" spans="1:17">
      <c r="A529" t="s">
        <v>148</v>
      </c>
      <c r="B529" t="s">
        <v>204</v>
      </c>
      <c r="C529" t="s">
        <v>204</v>
      </c>
      <c r="D529" t="s">
        <v>20</v>
      </c>
      <c r="E529" s="38">
        <v>42719</v>
      </c>
      <c r="F529" t="s">
        <v>150</v>
      </c>
      <c r="G529" s="26">
        <v>0.28999999999999998</v>
      </c>
      <c r="H529" s="27" t="s">
        <v>207</v>
      </c>
      <c r="I529" s="28">
        <f t="shared" si="20"/>
        <v>131169</v>
      </c>
      <c r="J529" t="s">
        <v>29</v>
      </c>
      <c r="K529" s="1" t="s">
        <v>24</v>
      </c>
      <c r="L529" s="1">
        <v>1</v>
      </c>
      <c r="M529" s="29">
        <f t="shared" si="21"/>
        <v>3.4482758620689657</v>
      </c>
      <c r="N529" s="32">
        <v>0</v>
      </c>
      <c r="O529" s="32">
        <v>29</v>
      </c>
      <c r="P529" s="32">
        <v>0</v>
      </c>
    </row>
    <row r="530" spans="1:17">
      <c r="A530" t="s">
        <v>148</v>
      </c>
      <c r="B530" t="s">
        <v>204</v>
      </c>
      <c r="C530" t="s">
        <v>204</v>
      </c>
      <c r="D530" t="s">
        <v>20</v>
      </c>
      <c r="E530" s="38">
        <v>42719</v>
      </c>
      <c r="F530" t="s">
        <v>150</v>
      </c>
      <c r="G530" s="26">
        <v>0.28999999999999998</v>
      </c>
      <c r="H530" s="27" t="s">
        <v>162</v>
      </c>
      <c r="I530" s="28">
        <f t="shared" si="20"/>
        <v>101857</v>
      </c>
      <c r="J530" t="s">
        <v>23</v>
      </c>
      <c r="K530" s="1" t="s">
        <v>24</v>
      </c>
      <c r="L530" s="1">
        <v>1</v>
      </c>
      <c r="M530" s="29">
        <f t="shared" si="21"/>
        <v>3.4482758620689657</v>
      </c>
      <c r="N530" s="32">
        <v>0</v>
      </c>
      <c r="O530" s="32">
        <v>29</v>
      </c>
      <c r="P530" s="32">
        <v>0</v>
      </c>
    </row>
    <row r="531" spans="1:17">
      <c r="A531" t="s">
        <v>148</v>
      </c>
      <c r="B531" t="s">
        <v>204</v>
      </c>
      <c r="C531" t="s">
        <v>204</v>
      </c>
      <c r="D531" t="s">
        <v>20</v>
      </c>
      <c r="E531" s="38">
        <v>42719</v>
      </c>
      <c r="F531" t="s">
        <v>150</v>
      </c>
      <c r="G531" s="26">
        <v>0.28999999999999998</v>
      </c>
      <c r="H531" s="27" t="s">
        <v>186</v>
      </c>
      <c r="I531" s="28">
        <f t="shared" si="20"/>
        <v>1398927</v>
      </c>
      <c r="J531" t="s">
        <v>23</v>
      </c>
      <c r="K531" s="1" t="s">
        <v>24</v>
      </c>
      <c r="L531" s="1">
        <v>1</v>
      </c>
      <c r="M531" s="29">
        <f t="shared" si="21"/>
        <v>3.4482758620689657</v>
      </c>
      <c r="N531" s="32">
        <v>0</v>
      </c>
      <c r="O531" s="32">
        <v>29</v>
      </c>
      <c r="P531" s="32">
        <v>0</v>
      </c>
    </row>
    <row r="532" spans="1:17">
      <c r="A532" t="s">
        <v>148</v>
      </c>
      <c r="B532" t="s">
        <v>204</v>
      </c>
      <c r="C532" t="s">
        <v>204</v>
      </c>
      <c r="D532" t="s">
        <v>20</v>
      </c>
      <c r="E532" s="38">
        <v>42719</v>
      </c>
      <c r="F532" t="s">
        <v>150</v>
      </c>
      <c r="G532" s="26">
        <v>0.28999999999999998</v>
      </c>
      <c r="H532" s="27" t="s">
        <v>153</v>
      </c>
      <c r="I532" s="28">
        <f t="shared" si="20"/>
        <v>110472</v>
      </c>
      <c r="J532" t="s">
        <v>29</v>
      </c>
      <c r="K532" s="1" t="s">
        <v>26</v>
      </c>
      <c r="L532" s="1">
        <v>1</v>
      </c>
      <c r="M532" s="29">
        <f t="shared" si="21"/>
        <v>3.4482758620689657</v>
      </c>
      <c r="N532" s="32">
        <v>0</v>
      </c>
      <c r="O532" s="32">
        <v>29</v>
      </c>
      <c r="P532" s="32">
        <v>0</v>
      </c>
      <c r="Q532" s="7"/>
    </row>
    <row r="533" spans="1:17">
      <c r="A533" t="s">
        <v>148</v>
      </c>
      <c r="B533" t="s">
        <v>204</v>
      </c>
      <c r="C533" t="s">
        <v>204</v>
      </c>
      <c r="D533" t="s">
        <v>20</v>
      </c>
      <c r="E533" s="38">
        <v>42719</v>
      </c>
      <c r="F533" t="s">
        <v>150</v>
      </c>
      <c r="G533" s="26">
        <v>0.28999999999999998</v>
      </c>
      <c r="H533" s="27" t="s">
        <v>155</v>
      </c>
      <c r="I533" s="28">
        <f t="shared" si="20"/>
        <v>103226</v>
      </c>
      <c r="J533" t="s">
        <v>29</v>
      </c>
      <c r="K533" s="1" t="s">
        <v>26</v>
      </c>
      <c r="L533" s="1">
        <v>2</v>
      </c>
      <c r="M533" s="29">
        <f t="shared" si="21"/>
        <v>6.8965517241379315</v>
      </c>
      <c r="N533" s="32">
        <v>0</v>
      </c>
      <c r="O533" s="32">
        <v>29</v>
      </c>
      <c r="P533" s="32">
        <v>0</v>
      </c>
    </row>
    <row r="534" spans="1:17">
      <c r="A534" t="s">
        <v>148</v>
      </c>
      <c r="B534" t="s">
        <v>204</v>
      </c>
      <c r="C534" t="s">
        <v>204</v>
      </c>
      <c r="D534" t="s">
        <v>20</v>
      </c>
      <c r="E534" s="38">
        <v>42719</v>
      </c>
      <c r="F534" t="s">
        <v>150</v>
      </c>
      <c r="G534" s="26">
        <v>0.28999999999999998</v>
      </c>
      <c r="H534" s="27" t="s">
        <v>208</v>
      </c>
      <c r="I534" s="28">
        <f t="shared" si="20"/>
        <v>101571</v>
      </c>
      <c r="J534" t="s">
        <v>23</v>
      </c>
      <c r="K534" s="1" t="s">
        <v>24</v>
      </c>
      <c r="L534" s="1">
        <v>1</v>
      </c>
      <c r="M534" s="29">
        <f t="shared" si="21"/>
        <v>3.4482758620689657</v>
      </c>
      <c r="N534" s="32">
        <v>0</v>
      </c>
      <c r="O534" s="32">
        <v>29</v>
      </c>
      <c r="P534" s="32">
        <v>0</v>
      </c>
    </row>
    <row r="535" spans="1:17">
      <c r="A535" t="s">
        <v>148</v>
      </c>
      <c r="B535" t="s">
        <v>204</v>
      </c>
      <c r="C535" t="s">
        <v>204</v>
      </c>
      <c r="D535" t="s">
        <v>20</v>
      </c>
      <c r="E535" s="38">
        <v>42719</v>
      </c>
      <c r="F535" t="s">
        <v>150</v>
      </c>
      <c r="G535" s="26">
        <v>0.28999999999999998</v>
      </c>
      <c r="H535" s="27" t="s">
        <v>59</v>
      </c>
      <c r="I535" s="28">
        <f t="shared" si="20"/>
        <v>148603</v>
      </c>
      <c r="J535" t="s">
        <v>29</v>
      </c>
      <c r="K535" s="1" t="s">
        <v>24</v>
      </c>
      <c r="L535" s="1">
        <v>1</v>
      </c>
      <c r="M535" s="29">
        <f t="shared" si="21"/>
        <v>3.4482758620689657</v>
      </c>
      <c r="N535" s="32">
        <v>0</v>
      </c>
      <c r="O535" s="32">
        <v>29</v>
      </c>
      <c r="P535" s="32">
        <v>0</v>
      </c>
    </row>
    <row r="536" spans="1:17">
      <c r="A536" t="s">
        <v>148</v>
      </c>
      <c r="B536" t="s">
        <v>204</v>
      </c>
      <c r="C536" t="s">
        <v>204</v>
      </c>
      <c r="D536" t="s">
        <v>20</v>
      </c>
      <c r="E536" s="38">
        <v>42719</v>
      </c>
      <c r="F536" t="s">
        <v>150</v>
      </c>
      <c r="G536" s="26">
        <v>0.28999999999999998</v>
      </c>
      <c r="H536" s="27" t="s">
        <v>157</v>
      </c>
      <c r="I536" s="28">
        <f t="shared" si="20"/>
        <v>488966</v>
      </c>
      <c r="J536" t="s">
        <v>29</v>
      </c>
      <c r="K536" s="1" t="s">
        <v>26</v>
      </c>
      <c r="L536" s="1">
        <v>1</v>
      </c>
      <c r="M536" s="29">
        <f t="shared" si="21"/>
        <v>3.4482758620689657</v>
      </c>
      <c r="N536" s="32">
        <v>0</v>
      </c>
      <c r="O536" s="32">
        <v>29</v>
      </c>
      <c r="P536" s="32">
        <v>0</v>
      </c>
    </row>
    <row r="537" spans="1:17">
      <c r="A537" t="s">
        <v>148</v>
      </c>
      <c r="B537" t="s">
        <v>204</v>
      </c>
      <c r="C537" t="s">
        <v>204</v>
      </c>
      <c r="D537" t="s">
        <v>20</v>
      </c>
      <c r="E537" s="38">
        <v>42719</v>
      </c>
      <c r="F537" t="s">
        <v>150</v>
      </c>
      <c r="G537" s="26">
        <v>0.28999999999999998</v>
      </c>
      <c r="H537" s="27" t="s">
        <v>98</v>
      </c>
      <c r="I537" s="28">
        <f t="shared" si="20"/>
        <v>103058</v>
      </c>
      <c r="J537" t="s">
        <v>29</v>
      </c>
      <c r="K537" s="1" t="s">
        <v>26</v>
      </c>
      <c r="L537" s="1">
        <v>2</v>
      </c>
      <c r="M537" s="29">
        <f t="shared" si="21"/>
        <v>6.8965517241379315</v>
      </c>
      <c r="N537" s="32">
        <v>0</v>
      </c>
      <c r="O537" s="32">
        <v>29</v>
      </c>
      <c r="P537" s="32">
        <v>0</v>
      </c>
    </row>
    <row r="538" spans="1:17">
      <c r="A538" t="s">
        <v>148</v>
      </c>
      <c r="B538" t="s">
        <v>204</v>
      </c>
      <c r="C538" t="s">
        <v>204</v>
      </c>
      <c r="D538" t="s">
        <v>20</v>
      </c>
      <c r="E538" s="38">
        <v>42719</v>
      </c>
      <c r="F538" t="s">
        <v>150</v>
      </c>
      <c r="G538" s="26">
        <v>0.28999999999999998</v>
      </c>
      <c r="H538" s="27" t="s">
        <v>131</v>
      </c>
      <c r="I538" s="28">
        <f t="shared" si="20"/>
        <v>103060</v>
      </c>
      <c r="J538" t="s">
        <v>29</v>
      </c>
      <c r="K538" s="1" t="s">
        <v>26</v>
      </c>
      <c r="L538" s="1">
        <v>9</v>
      </c>
      <c r="M538" s="29">
        <f t="shared" si="21"/>
        <v>31.03448275862069</v>
      </c>
      <c r="N538" s="32">
        <v>0</v>
      </c>
      <c r="O538" s="32">
        <v>29</v>
      </c>
      <c r="P538" s="32">
        <v>0</v>
      </c>
    </row>
    <row r="539" spans="1:17">
      <c r="A539" t="s">
        <v>148</v>
      </c>
      <c r="B539" t="s">
        <v>204</v>
      </c>
      <c r="C539" t="s">
        <v>204</v>
      </c>
      <c r="D539" t="s">
        <v>20</v>
      </c>
      <c r="E539" s="38">
        <v>42719</v>
      </c>
      <c r="F539" t="s">
        <v>150</v>
      </c>
      <c r="G539" s="26">
        <v>0.28999999999999998</v>
      </c>
      <c r="H539" s="31" t="s">
        <v>53</v>
      </c>
      <c r="I539" s="28">
        <f t="shared" si="20"/>
        <v>1360</v>
      </c>
      <c r="J539" t="s">
        <v>23</v>
      </c>
      <c r="K539" s="1" t="s">
        <v>24</v>
      </c>
      <c r="L539" s="1">
        <v>1</v>
      </c>
      <c r="M539" s="29">
        <f t="shared" si="21"/>
        <v>3.4482758620689657</v>
      </c>
      <c r="N539" s="32">
        <v>1</v>
      </c>
      <c r="O539" s="32">
        <v>29</v>
      </c>
      <c r="P539" s="32">
        <v>0</v>
      </c>
    </row>
    <row r="540" spans="1:17">
      <c r="A540" t="s">
        <v>148</v>
      </c>
      <c r="B540" t="s">
        <v>204</v>
      </c>
      <c r="C540" t="s">
        <v>204</v>
      </c>
      <c r="D540" t="s">
        <v>20</v>
      </c>
      <c r="E540" s="38">
        <v>42719</v>
      </c>
      <c r="F540" t="s">
        <v>150</v>
      </c>
      <c r="G540" s="26">
        <v>0.28999999999999998</v>
      </c>
      <c r="H540" s="27" t="s">
        <v>92</v>
      </c>
      <c r="I540" s="28">
        <f t="shared" si="20"/>
        <v>555935</v>
      </c>
      <c r="J540" t="s">
        <v>23</v>
      </c>
      <c r="K540" s="1" t="s">
        <v>34</v>
      </c>
      <c r="L540" s="1">
        <v>2</v>
      </c>
      <c r="M540" s="29">
        <f t="shared" si="21"/>
        <v>6.8965517241379315</v>
      </c>
      <c r="N540" s="32">
        <v>1</v>
      </c>
      <c r="O540" s="32">
        <v>29</v>
      </c>
      <c r="P540" s="32">
        <v>0</v>
      </c>
    </row>
    <row r="541" spans="1:17">
      <c r="A541" t="s">
        <v>148</v>
      </c>
      <c r="B541" t="s">
        <v>204</v>
      </c>
      <c r="C541" t="s">
        <v>204</v>
      </c>
      <c r="D541" t="s">
        <v>20</v>
      </c>
      <c r="E541" s="38">
        <v>42719</v>
      </c>
      <c r="F541" t="s">
        <v>150</v>
      </c>
      <c r="G541" s="26">
        <v>0.28999999999999998</v>
      </c>
      <c r="H541" s="30" t="s">
        <v>33</v>
      </c>
      <c r="I541" s="28">
        <f t="shared" si="20"/>
        <v>106215</v>
      </c>
      <c r="J541" t="s">
        <v>23</v>
      </c>
      <c r="K541" s="1" t="s">
        <v>34</v>
      </c>
      <c r="L541" s="1">
        <v>4</v>
      </c>
      <c r="M541" s="29">
        <f t="shared" si="21"/>
        <v>13.793103448275863</v>
      </c>
      <c r="N541" s="32">
        <v>1</v>
      </c>
      <c r="O541" s="32">
        <v>29</v>
      </c>
      <c r="P541" s="32">
        <v>0</v>
      </c>
    </row>
    <row r="542" spans="1:17">
      <c r="A542" t="s">
        <v>148</v>
      </c>
      <c r="B542" t="s">
        <v>204</v>
      </c>
      <c r="C542" t="s">
        <v>204</v>
      </c>
      <c r="D542" t="s">
        <v>20</v>
      </c>
      <c r="E542" s="38">
        <v>42719</v>
      </c>
      <c r="F542" t="s">
        <v>150</v>
      </c>
      <c r="G542" s="26">
        <v>0.28999999999999998</v>
      </c>
      <c r="H542" s="27" t="s">
        <v>46</v>
      </c>
      <c r="I542" s="28">
        <f t="shared" si="20"/>
        <v>111355</v>
      </c>
      <c r="J542" t="s">
        <v>23</v>
      </c>
      <c r="K542" s="1" t="s">
        <v>34</v>
      </c>
      <c r="L542" s="1">
        <v>2</v>
      </c>
      <c r="M542" s="29">
        <f t="shared" si="21"/>
        <v>6.8965517241379315</v>
      </c>
      <c r="N542" s="32">
        <v>1</v>
      </c>
      <c r="O542" s="32">
        <v>29</v>
      </c>
      <c r="P542" s="32">
        <v>0</v>
      </c>
    </row>
    <row r="543" spans="1:17">
      <c r="A543" t="s">
        <v>148</v>
      </c>
      <c r="B543" t="s">
        <v>204</v>
      </c>
      <c r="C543" t="s">
        <v>204</v>
      </c>
      <c r="D543" t="s">
        <v>20</v>
      </c>
      <c r="E543" s="38">
        <v>42719</v>
      </c>
      <c r="F543" t="s">
        <v>150</v>
      </c>
      <c r="G543" s="26">
        <v>0.28999999999999998</v>
      </c>
      <c r="H543" s="30" t="s">
        <v>191</v>
      </c>
      <c r="I543" s="28">
        <f t="shared" si="20"/>
        <v>111196</v>
      </c>
      <c r="J543" t="s">
        <v>23</v>
      </c>
      <c r="K543" s="1" t="s">
        <v>34</v>
      </c>
      <c r="L543" s="1">
        <v>0</v>
      </c>
      <c r="M543" s="29">
        <f t="shared" si="21"/>
        <v>0</v>
      </c>
      <c r="N543" s="32">
        <v>1</v>
      </c>
      <c r="O543" s="32">
        <v>29</v>
      </c>
      <c r="P543" s="32">
        <v>0</v>
      </c>
    </row>
    <row r="544" spans="1:17">
      <c r="A544" t="s">
        <v>148</v>
      </c>
      <c r="B544" t="s">
        <v>204</v>
      </c>
      <c r="C544" t="s">
        <v>204</v>
      </c>
      <c r="D544" t="s">
        <v>20</v>
      </c>
      <c r="E544" s="38">
        <v>42719</v>
      </c>
      <c r="F544" t="s">
        <v>150</v>
      </c>
      <c r="G544" s="26">
        <v>0.28999999999999998</v>
      </c>
      <c r="H544" s="31" t="s">
        <v>86</v>
      </c>
      <c r="I544" s="28">
        <f t="shared" si="20"/>
        <v>146142</v>
      </c>
      <c r="J544" t="s">
        <v>23</v>
      </c>
      <c r="K544" s="1" t="s">
        <v>34</v>
      </c>
      <c r="L544" s="1">
        <v>0</v>
      </c>
      <c r="M544" s="29">
        <f t="shared" si="21"/>
        <v>0</v>
      </c>
      <c r="N544" s="32">
        <v>2</v>
      </c>
      <c r="O544" s="32">
        <v>29</v>
      </c>
      <c r="P544" s="32">
        <v>0</v>
      </c>
      <c r="Q544" t="s">
        <v>87</v>
      </c>
    </row>
    <row r="545" spans="1:16">
      <c r="A545" t="s">
        <v>148</v>
      </c>
      <c r="B545" t="s">
        <v>209</v>
      </c>
      <c r="C545" t="s">
        <v>209</v>
      </c>
      <c r="D545" t="s">
        <v>20</v>
      </c>
      <c r="E545" s="38">
        <v>42719</v>
      </c>
      <c r="F545" t="s">
        <v>150</v>
      </c>
      <c r="G545" s="26">
        <v>0.28999999999999998</v>
      </c>
      <c r="H545" s="27" t="s">
        <v>64</v>
      </c>
      <c r="I545" s="28">
        <f t="shared" si="20"/>
        <v>131187</v>
      </c>
      <c r="J545" t="s">
        <v>29</v>
      </c>
      <c r="K545" s="1" t="s">
        <v>24</v>
      </c>
      <c r="L545" s="1">
        <v>4</v>
      </c>
      <c r="M545" s="29">
        <f t="shared" si="21"/>
        <v>13.793103448275863</v>
      </c>
      <c r="N545" s="32">
        <v>0</v>
      </c>
      <c r="O545" s="32">
        <v>41</v>
      </c>
      <c r="P545" s="32">
        <v>0</v>
      </c>
    </row>
    <row r="546" spans="1:16">
      <c r="A546" t="s">
        <v>148</v>
      </c>
      <c r="B546" t="s">
        <v>209</v>
      </c>
      <c r="C546" t="s">
        <v>209</v>
      </c>
      <c r="D546" t="s">
        <v>20</v>
      </c>
      <c r="E546" s="38">
        <v>42719</v>
      </c>
      <c r="F546" t="s">
        <v>150</v>
      </c>
      <c r="G546" s="26">
        <v>0.28999999999999998</v>
      </c>
      <c r="H546" s="27" t="s">
        <v>172</v>
      </c>
      <c r="I546" s="28">
        <f t="shared" si="20"/>
        <v>334514</v>
      </c>
      <c r="J546" t="s">
        <v>29</v>
      </c>
      <c r="K546" s="1" t="s">
        <v>26</v>
      </c>
      <c r="L546" s="1">
        <v>5</v>
      </c>
      <c r="M546" s="29">
        <f t="shared" si="21"/>
        <v>17.241379310344829</v>
      </c>
      <c r="N546" s="32">
        <v>0</v>
      </c>
      <c r="O546" s="32">
        <v>41</v>
      </c>
      <c r="P546" s="32">
        <v>0</v>
      </c>
    </row>
    <row r="547" spans="1:16">
      <c r="A547" t="s">
        <v>148</v>
      </c>
      <c r="B547" t="s">
        <v>209</v>
      </c>
      <c r="C547" t="s">
        <v>209</v>
      </c>
      <c r="D547" t="s">
        <v>20</v>
      </c>
      <c r="E547" s="38">
        <v>42719</v>
      </c>
      <c r="F547" t="s">
        <v>150</v>
      </c>
      <c r="G547" s="26">
        <v>0.28999999999999998</v>
      </c>
      <c r="H547" s="27" t="s">
        <v>120</v>
      </c>
      <c r="I547" s="28">
        <f t="shared" si="20"/>
        <v>129898</v>
      </c>
      <c r="J547" t="s">
        <v>29</v>
      </c>
      <c r="K547" s="1" t="s">
        <v>24</v>
      </c>
      <c r="L547" s="1">
        <v>2</v>
      </c>
      <c r="M547" s="29">
        <f t="shared" si="21"/>
        <v>6.8965517241379315</v>
      </c>
      <c r="N547" s="32">
        <v>0</v>
      </c>
      <c r="O547" s="32">
        <v>41</v>
      </c>
      <c r="P547" s="32">
        <v>0</v>
      </c>
    </row>
    <row r="548" spans="1:16">
      <c r="A548" t="s">
        <v>148</v>
      </c>
      <c r="B548" t="s">
        <v>209</v>
      </c>
      <c r="C548" t="s">
        <v>209</v>
      </c>
      <c r="D548" t="s">
        <v>20</v>
      </c>
      <c r="E548" s="38">
        <v>42719</v>
      </c>
      <c r="F548" t="s">
        <v>150</v>
      </c>
      <c r="G548" s="26">
        <v>0.28999999999999998</v>
      </c>
      <c r="H548" s="27" t="s">
        <v>76</v>
      </c>
      <c r="I548" s="28">
        <f t="shared" si="20"/>
        <v>147006</v>
      </c>
      <c r="J548" t="s">
        <v>23</v>
      </c>
      <c r="K548" s="1" t="s">
        <v>26</v>
      </c>
      <c r="L548" s="1">
        <v>1</v>
      </c>
      <c r="M548" s="29">
        <f t="shared" si="21"/>
        <v>3.4482758620689657</v>
      </c>
      <c r="N548" s="32">
        <v>0</v>
      </c>
      <c r="O548" s="32">
        <v>41</v>
      </c>
      <c r="P548" s="32">
        <v>0</v>
      </c>
    </row>
    <row r="549" spans="1:16">
      <c r="A549" t="s">
        <v>148</v>
      </c>
      <c r="B549" t="s">
        <v>209</v>
      </c>
      <c r="C549" t="s">
        <v>209</v>
      </c>
      <c r="D549" t="s">
        <v>20</v>
      </c>
      <c r="E549" s="38">
        <v>42719</v>
      </c>
      <c r="F549" t="s">
        <v>150</v>
      </c>
      <c r="G549" s="26">
        <v>0.28999999999999998</v>
      </c>
      <c r="H549" s="31" t="s">
        <v>66</v>
      </c>
      <c r="I549" s="28">
        <f t="shared" si="20"/>
        <v>982</v>
      </c>
      <c r="J549" t="s">
        <v>23</v>
      </c>
      <c r="K549" s="1" t="s">
        <v>34</v>
      </c>
      <c r="L549" s="1">
        <v>4</v>
      </c>
      <c r="M549" s="29">
        <f t="shared" si="21"/>
        <v>13.793103448275863</v>
      </c>
      <c r="N549" s="32">
        <v>0</v>
      </c>
      <c r="O549" s="32">
        <v>41</v>
      </c>
      <c r="P549" s="32">
        <v>0</v>
      </c>
    </row>
    <row r="550" spans="1:16">
      <c r="A550" t="s">
        <v>148</v>
      </c>
      <c r="B550" t="s">
        <v>209</v>
      </c>
      <c r="C550" t="s">
        <v>209</v>
      </c>
      <c r="D550" t="s">
        <v>20</v>
      </c>
      <c r="E550" s="38">
        <v>42719</v>
      </c>
      <c r="F550" t="s">
        <v>150</v>
      </c>
      <c r="G550" s="26">
        <v>0.28999999999999998</v>
      </c>
      <c r="H550" s="31" t="s">
        <v>170</v>
      </c>
      <c r="I550" s="28">
        <f t="shared" si="20"/>
        <v>921</v>
      </c>
      <c r="J550" t="s">
        <v>23</v>
      </c>
      <c r="K550" s="1" t="s">
        <v>24</v>
      </c>
      <c r="L550" s="1">
        <v>2</v>
      </c>
      <c r="M550" s="29">
        <f t="shared" si="21"/>
        <v>6.8965517241379315</v>
      </c>
      <c r="N550" s="32">
        <v>0</v>
      </c>
      <c r="O550" s="32">
        <v>41</v>
      </c>
      <c r="P550" s="32">
        <v>0</v>
      </c>
    </row>
    <row r="551" spans="1:16">
      <c r="A551" t="s">
        <v>148</v>
      </c>
      <c r="B551" t="s">
        <v>209</v>
      </c>
      <c r="C551" t="s">
        <v>209</v>
      </c>
      <c r="D551" t="s">
        <v>20</v>
      </c>
      <c r="E551" s="38">
        <v>42719</v>
      </c>
      <c r="F551" t="s">
        <v>150</v>
      </c>
      <c r="G551" s="26">
        <v>0.28999999999999998</v>
      </c>
      <c r="H551" s="27" t="s">
        <v>151</v>
      </c>
      <c r="I551" s="28">
        <f t="shared" si="20"/>
        <v>130357</v>
      </c>
      <c r="J551" t="s">
        <v>29</v>
      </c>
      <c r="K551" s="1" t="s">
        <v>26</v>
      </c>
      <c r="L551" s="1">
        <v>6</v>
      </c>
      <c r="M551" s="29">
        <f t="shared" si="21"/>
        <v>20.689655172413794</v>
      </c>
      <c r="N551" s="32">
        <v>0</v>
      </c>
      <c r="O551" s="32">
        <v>41</v>
      </c>
      <c r="P551" s="32">
        <v>0</v>
      </c>
    </row>
    <row r="552" spans="1:16">
      <c r="A552" t="s">
        <v>148</v>
      </c>
      <c r="B552" t="s">
        <v>209</v>
      </c>
      <c r="C552" t="s">
        <v>209</v>
      </c>
      <c r="D552" t="s">
        <v>20</v>
      </c>
      <c r="E552" s="38">
        <v>42719</v>
      </c>
      <c r="F552" t="s">
        <v>150</v>
      </c>
      <c r="G552" s="26">
        <v>0.28999999999999998</v>
      </c>
      <c r="H552" s="27" t="s">
        <v>92</v>
      </c>
      <c r="I552" s="28">
        <f t="shared" si="20"/>
        <v>555935</v>
      </c>
      <c r="J552" t="s">
        <v>23</v>
      </c>
      <c r="K552" s="1" t="s">
        <v>34</v>
      </c>
      <c r="L552" s="1">
        <v>2</v>
      </c>
      <c r="M552" s="29">
        <f t="shared" si="21"/>
        <v>6.8965517241379315</v>
      </c>
      <c r="N552" s="32">
        <v>2</v>
      </c>
      <c r="O552" s="32">
        <v>41</v>
      </c>
      <c r="P552" s="32">
        <v>0</v>
      </c>
    </row>
    <row r="553" spans="1:16">
      <c r="A553" t="s">
        <v>148</v>
      </c>
      <c r="B553" t="s">
        <v>209</v>
      </c>
      <c r="C553" t="s">
        <v>209</v>
      </c>
      <c r="D553" t="s">
        <v>20</v>
      </c>
      <c r="E553" s="38">
        <v>42719</v>
      </c>
      <c r="F553" t="s">
        <v>150</v>
      </c>
      <c r="G553" s="26">
        <v>0.28999999999999998</v>
      </c>
      <c r="H553" s="27" t="s">
        <v>210</v>
      </c>
      <c r="I553" s="28">
        <f t="shared" si="20"/>
        <v>1297882</v>
      </c>
      <c r="J553" t="s">
        <v>29</v>
      </c>
      <c r="K553" s="1" t="s">
        <v>26</v>
      </c>
      <c r="L553" s="1">
        <v>2</v>
      </c>
      <c r="M553" s="29">
        <f t="shared" si="21"/>
        <v>6.8965517241379315</v>
      </c>
      <c r="N553" s="32">
        <v>0</v>
      </c>
      <c r="O553" s="32">
        <v>41</v>
      </c>
      <c r="P553" s="32">
        <v>0</v>
      </c>
    </row>
    <row r="554" spans="1:16">
      <c r="A554" t="s">
        <v>148</v>
      </c>
      <c r="B554" t="s">
        <v>209</v>
      </c>
      <c r="C554" t="s">
        <v>209</v>
      </c>
      <c r="D554" t="s">
        <v>20</v>
      </c>
      <c r="E554" s="38">
        <v>42719</v>
      </c>
      <c r="F554" t="s">
        <v>150</v>
      </c>
      <c r="G554" s="26">
        <v>0.28999999999999998</v>
      </c>
      <c r="H554" s="27" t="s">
        <v>175</v>
      </c>
      <c r="I554" s="28">
        <f t="shared" si="20"/>
        <v>107281</v>
      </c>
      <c r="J554" t="s">
        <v>29</v>
      </c>
      <c r="K554" s="1" t="s">
        <v>26</v>
      </c>
      <c r="L554" s="1">
        <v>1</v>
      </c>
      <c r="M554" s="29">
        <f t="shared" si="21"/>
        <v>3.4482758620689657</v>
      </c>
      <c r="N554" s="32">
        <v>0</v>
      </c>
      <c r="O554" s="32">
        <v>41</v>
      </c>
      <c r="P554" s="32">
        <v>0</v>
      </c>
    </row>
    <row r="555" spans="1:16">
      <c r="A555" t="s">
        <v>148</v>
      </c>
      <c r="B555" t="s">
        <v>209</v>
      </c>
      <c r="C555" t="s">
        <v>209</v>
      </c>
      <c r="D555" t="s">
        <v>20</v>
      </c>
      <c r="E555" s="38">
        <v>42719</v>
      </c>
      <c r="F555" t="s">
        <v>150</v>
      </c>
      <c r="G555" s="26">
        <v>0.28999999999999998</v>
      </c>
      <c r="H555" s="27" t="s">
        <v>32</v>
      </c>
      <c r="I555" s="28">
        <f t="shared" si="20"/>
        <v>124913</v>
      </c>
      <c r="J555" t="s">
        <v>29</v>
      </c>
      <c r="K555" s="1" t="s">
        <v>26</v>
      </c>
      <c r="L555" s="1">
        <v>1</v>
      </c>
      <c r="M555" s="29">
        <f t="shared" si="21"/>
        <v>3.4482758620689657</v>
      </c>
      <c r="N555" s="32">
        <v>0</v>
      </c>
      <c r="O555" s="32">
        <v>41</v>
      </c>
      <c r="P555" s="32">
        <v>0</v>
      </c>
    </row>
    <row r="556" spans="1:16">
      <c r="A556" t="s">
        <v>148</v>
      </c>
      <c r="B556" t="s">
        <v>209</v>
      </c>
      <c r="C556" t="s">
        <v>209</v>
      </c>
      <c r="D556" t="s">
        <v>20</v>
      </c>
      <c r="E556" s="38">
        <v>42719</v>
      </c>
      <c r="F556" t="s">
        <v>150</v>
      </c>
      <c r="G556" s="26">
        <v>0.28999999999999998</v>
      </c>
      <c r="H556" s="27" t="s">
        <v>39</v>
      </c>
      <c r="I556" s="28">
        <f t="shared" si="20"/>
        <v>345281</v>
      </c>
      <c r="J556" t="s">
        <v>29</v>
      </c>
      <c r="K556" s="1" t="s">
        <v>26</v>
      </c>
      <c r="L556" s="1">
        <v>4</v>
      </c>
      <c r="M556" s="29">
        <f t="shared" si="21"/>
        <v>13.793103448275863</v>
      </c>
      <c r="N556" s="32">
        <v>0</v>
      </c>
      <c r="O556" s="32">
        <v>41</v>
      </c>
      <c r="P556" s="32">
        <v>0</v>
      </c>
    </row>
    <row r="557" spans="1:16">
      <c r="A557" t="s">
        <v>148</v>
      </c>
      <c r="B557" t="s">
        <v>209</v>
      </c>
      <c r="C557" t="s">
        <v>209</v>
      </c>
      <c r="D557" t="s">
        <v>20</v>
      </c>
      <c r="E557" s="38">
        <v>42719</v>
      </c>
      <c r="F557" t="s">
        <v>150</v>
      </c>
      <c r="G557" s="26">
        <v>0.28999999999999998</v>
      </c>
      <c r="H557" s="27" t="s">
        <v>47</v>
      </c>
      <c r="I557" s="28">
        <f t="shared" si="20"/>
        <v>175026</v>
      </c>
      <c r="J557" t="s">
        <v>29</v>
      </c>
      <c r="K557" s="1" t="s">
        <v>24</v>
      </c>
      <c r="L557" s="1">
        <v>1</v>
      </c>
      <c r="M557" s="29">
        <f t="shared" si="21"/>
        <v>3.4482758620689657</v>
      </c>
      <c r="N557" s="32">
        <v>0</v>
      </c>
      <c r="O557" s="32">
        <v>41</v>
      </c>
      <c r="P557" s="32">
        <v>0</v>
      </c>
    </row>
    <row r="558" spans="1:16">
      <c r="A558" t="s">
        <v>148</v>
      </c>
      <c r="B558" t="s">
        <v>209</v>
      </c>
      <c r="C558" t="s">
        <v>209</v>
      </c>
      <c r="D558" t="s">
        <v>20</v>
      </c>
      <c r="E558" s="38">
        <v>42719</v>
      </c>
      <c r="F558" t="s">
        <v>150</v>
      </c>
      <c r="G558" s="26">
        <v>0.28999999999999998</v>
      </c>
      <c r="H558" s="31" t="s">
        <v>48</v>
      </c>
      <c r="I558" s="28">
        <f t="shared" si="20"/>
        <v>1268</v>
      </c>
      <c r="J558" t="s">
        <v>29</v>
      </c>
      <c r="K558" s="1" t="s">
        <v>24</v>
      </c>
      <c r="L558" s="1">
        <v>1</v>
      </c>
      <c r="M558" s="29">
        <f t="shared" si="21"/>
        <v>3.4482758620689657</v>
      </c>
      <c r="N558" s="32">
        <v>0</v>
      </c>
      <c r="O558" s="32">
        <v>41</v>
      </c>
      <c r="P558" s="32">
        <v>0</v>
      </c>
    </row>
    <row r="559" spans="1:16">
      <c r="A559" t="s">
        <v>148</v>
      </c>
      <c r="B559" t="s">
        <v>209</v>
      </c>
      <c r="C559" t="s">
        <v>209</v>
      </c>
      <c r="D559" t="s">
        <v>20</v>
      </c>
      <c r="E559" s="38">
        <v>42719</v>
      </c>
      <c r="F559" t="s">
        <v>150</v>
      </c>
      <c r="G559" s="26">
        <v>0.28999999999999998</v>
      </c>
      <c r="H559" s="31" t="s">
        <v>182</v>
      </c>
      <c r="I559" s="28">
        <f t="shared" si="20"/>
        <v>1337</v>
      </c>
      <c r="J559" t="s">
        <v>23</v>
      </c>
      <c r="K559" s="1" t="s">
        <v>34</v>
      </c>
      <c r="L559" s="1">
        <v>2</v>
      </c>
      <c r="M559" s="29">
        <f t="shared" si="21"/>
        <v>6.8965517241379315</v>
      </c>
      <c r="N559" s="32">
        <v>1</v>
      </c>
      <c r="O559" s="32">
        <v>41</v>
      </c>
      <c r="P559" s="32">
        <v>0</v>
      </c>
    </row>
    <row r="560" spans="1:16">
      <c r="A560" t="s">
        <v>148</v>
      </c>
      <c r="B560" t="s">
        <v>209</v>
      </c>
      <c r="C560" t="s">
        <v>209</v>
      </c>
      <c r="D560" t="s">
        <v>20</v>
      </c>
      <c r="E560" s="38">
        <v>42719</v>
      </c>
      <c r="F560" t="s">
        <v>150</v>
      </c>
      <c r="G560" s="26">
        <v>0.28999999999999998</v>
      </c>
      <c r="H560" s="31" t="s">
        <v>44</v>
      </c>
      <c r="I560" s="28">
        <f t="shared" si="20"/>
        <v>152391</v>
      </c>
      <c r="J560" t="s">
        <v>29</v>
      </c>
      <c r="K560" s="1" t="s">
        <v>26</v>
      </c>
      <c r="L560" s="1">
        <v>4</v>
      </c>
      <c r="M560" s="29">
        <f t="shared" si="21"/>
        <v>13.793103448275863</v>
      </c>
      <c r="N560" s="32">
        <v>0</v>
      </c>
      <c r="O560" s="32">
        <v>41</v>
      </c>
      <c r="P560" s="32">
        <v>0</v>
      </c>
    </row>
    <row r="561" spans="1:17">
      <c r="A561" t="s">
        <v>148</v>
      </c>
      <c r="B561" t="s">
        <v>209</v>
      </c>
      <c r="C561" t="s">
        <v>209</v>
      </c>
      <c r="D561" t="s">
        <v>20</v>
      </c>
      <c r="E561" s="38">
        <v>42719</v>
      </c>
      <c r="F561" t="s">
        <v>150</v>
      </c>
      <c r="G561" s="26">
        <v>0.28999999999999998</v>
      </c>
      <c r="H561" s="31" t="s">
        <v>194</v>
      </c>
      <c r="I561" s="28">
        <f t="shared" si="20"/>
        <v>1080</v>
      </c>
      <c r="J561" t="s">
        <v>29</v>
      </c>
      <c r="K561" s="1" t="s">
        <v>26</v>
      </c>
      <c r="L561" s="1">
        <v>2</v>
      </c>
      <c r="M561" s="29">
        <f t="shared" si="21"/>
        <v>6.8965517241379315</v>
      </c>
      <c r="N561" s="32">
        <v>0</v>
      </c>
      <c r="O561" s="32">
        <v>41</v>
      </c>
      <c r="P561" s="32">
        <v>0</v>
      </c>
    </row>
    <row r="562" spans="1:17">
      <c r="A562" t="s">
        <v>148</v>
      </c>
      <c r="B562" t="s">
        <v>209</v>
      </c>
      <c r="C562" t="s">
        <v>209</v>
      </c>
      <c r="D562" t="s">
        <v>20</v>
      </c>
      <c r="E562" s="38">
        <v>42719</v>
      </c>
      <c r="F562" t="s">
        <v>150</v>
      </c>
      <c r="G562" s="26">
        <v>0.28999999999999998</v>
      </c>
      <c r="H562" s="27" t="s">
        <v>186</v>
      </c>
      <c r="I562" s="28">
        <f t="shared" si="20"/>
        <v>1398927</v>
      </c>
      <c r="J562" t="s">
        <v>29</v>
      </c>
      <c r="K562" s="1" t="s">
        <v>24</v>
      </c>
      <c r="L562" s="1">
        <v>1</v>
      </c>
      <c r="M562" s="29">
        <f t="shared" si="21"/>
        <v>3.4482758620689657</v>
      </c>
      <c r="N562" s="32">
        <v>0</v>
      </c>
      <c r="O562" s="32">
        <v>41</v>
      </c>
      <c r="P562" s="32">
        <v>0</v>
      </c>
    </row>
    <row r="563" spans="1:17">
      <c r="A563" t="s">
        <v>148</v>
      </c>
      <c r="B563" t="s">
        <v>209</v>
      </c>
      <c r="C563" t="s">
        <v>209</v>
      </c>
      <c r="D563" t="s">
        <v>20</v>
      </c>
      <c r="E563" s="38">
        <v>42719</v>
      </c>
      <c r="F563" t="s">
        <v>150</v>
      </c>
      <c r="G563" s="26">
        <v>0.28999999999999998</v>
      </c>
      <c r="H563" s="27" t="s">
        <v>98</v>
      </c>
      <c r="I563" s="28">
        <f t="shared" si="20"/>
        <v>103058</v>
      </c>
      <c r="J563" t="s">
        <v>29</v>
      </c>
      <c r="K563" s="1" t="s">
        <v>26</v>
      </c>
      <c r="L563" s="1">
        <v>1</v>
      </c>
      <c r="M563" s="29">
        <f t="shared" si="21"/>
        <v>3.4482758620689657</v>
      </c>
      <c r="N563" s="32">
        <v>0</v>
      </c>
      <c r="O563" s="32">
        <v>41</v>
      </c>
      <c r="P563" s="32">
        <v>0</v>
      </c>
    </row>
    <row r="564" spans="1:17">
      <c r="A564" t="s">
        <v>148</v>
      </c>
      <c r="B564" t="s">
        <v>209</v>
      </c>
      <c r="C564" t="s">
        <v>209</v>
      </c>
      <c r="D564" t="s">
        <v>20</v>
      </c>
      <c r="E564" s="38">
        <v>42719</v>
      </c>
      <c r="F564" t="s">
        <v>150</v>
      </c>
      <c r="G564" s="26">
        <v>0.28999999999999998</v>
      </c>
      <c r="H564" s="27" t="s">
        <v>155</v>
      </c>
      <c r="I564" s="28">
        <f t="shared" si="20"/>
        <v>103226</v>
      </c>
      <c r="J564" t="s">
        <v>29</v>
      </c>
      <c r="K564" s="1" t="s">
        <v>26</v>
      </c>
      <c r="L564" s="1">
        <v>13</v>
      </c>
      <c r="M564" s="29">
        <f t="shared" si="21"/>
        <v>44.827586206896555</v>
      </c>
      <c r="N564" s="32">
        <v>0</v>
      </c>
      <c r="O564" s="32">
        <v>41</v>
      </c>
      <c r="P564" s="32">
        <v>0</v>
      </c>
    </row>
    <row r="565" spans="1:17">
      <c r="A565" t="s">
        <v>148</v>
      </c>
      <c r="B565" t="s">
        <v>209</v>
      </c>
      <c r="C565" t="s">
        <v>209</v>
      </c>
      <c r="D565" t="s">
        <v>20</v>
      </c>
      <c r="E565" s="38">
        <v>42719</v>
      </c>
      <c r="F565" t="s">
        <v>150</v>
      </c>
      <c r="G565" s="26">
        <v>0.28999999999999998</v>
      </c>
      <c r="H565" s="27" t="s">
        <v>131</v>
      </c>
      <c r="I565" s="28">
        <f t="shared" si="20"/>
        <v>103060</v>
      </c>
      <c r="J565" t="s">
        <v>29</v>
      </c>
      <c r="K565" s="1" t="s">
        <v>26</v>
      </c>
      <c r="L565" s="1">
        <v>1</v>
      </c>
      <c r="M565" s="29">
        <f t="shared" si="21"/>
        <v>3.4482758620689657</v>
      </c>
      <c r="N565" s="32">
        <v>0</v>
      </c>
      <c r="O565" s="32">
        <v>41</v>
      </c>
      <c r="P565" s="32">
        <v>0</v>
      </c>
    </row>
    <row r="566" spans="1:17">
      <c r="A566" t="s">
        <v>148</v>
      </c>
      <c r="B566" t="s">
        <v>209</v>
      </c>
      <c r="C566" t="s">
        <v>209</v>
      </c>
      <c r="D566" t="s">
        <v>20</v>
      </c>
      <c r="E566" s="38">
        <v>42719</v>
      </c>
      <c r="F566" t="s">
        <v>150</v>
      </c>
      <c r="G566" s="26">
        <v>0.28999999999999998</v>
      </c>
      <c r="H566" s="31" t="s">
        <v>86</v>
      </c>
      <c r="I566" s="28">
        <f t="shared" si="20"/>
        <v>146142</v>
      </c>
      <c r="J566" t="s">
        <v>29</v>
      </c>
      <c r="K566" s="1" t="s">
        <v>34</v>
      </c>
      <c r="L566" s="1">
        <v>0</v>
      </c>
      <c r="M566" s="29">
        <f t="shared" si="21"/>
        <v>0</v>
      </c>
      <c r="N566" s="32">
        <v>3</v>
      </c>
      <c r="O566" s="32">
        <v>41</v>
      </c>
      <c r="P566" s="32">
        <v>0</v>
      </c>
      <c r="Q566" t="s">
        <v>87</v>
      </c>
    </row>
    <row r="567" spans="1:17">
      <c r="A567" t="s">
        <v>148</v>
      </c>
      <c r="B567" t="s">
        <v>211</v>
      </c>
      <c r="C567" t="s">
        <v>211</v>
      </c>
      <c r="D567" t="s">
        <v>20</v>
      </c>
      <c r="E567" s="38">
        <v>42719</v>
      </c>
      <c r="F567" t="s">
        <v>150</v>
      </c>
      <c r="G567" s="26">
        <v>0.28999999999999998</v>
      </c>
      <c r="H567" s="27" t="s">
        <v>22</v>
      </c>
      <c r="I567" s="28">
        <f t="shared" si="20"/>
        <v>124273</v>
      </c>
      <c r="J567" t="s">
        <v>29</v>
      </c>
      <c r="K567" s="1" t="s">
        <v>24</v>
      </c>
      <c r="L567" s="1">
        <v>65</v>
      </c>
      <c r="M567" s="29">
        <f t="shared" si="21"/>
        <v>224.13793103448276</v>
      </c>
      <c r="N567" s="32">
        <v>0</v>
      </c>
      <c r="O567" s="32">
        <v>359</v>
      </c>
      <c r="P567" s="32">
        <v>0</v>
      </c>
    </row>
    <row r="568" spans="1:17">
      <c r="A568" t="s">
        <v>148</v>
      </c>
      <c r="B568" t="s">
        <v>211</v>
      </c>
      <c r="C568" t="s">
        <v>211</v>
      </c>
      <c r="D568" t="s">
        <v>20</v>
      </c>
      <c r="E568" s="38">
        <v>42719</v>
      </c>
      <c r="F568" t="s">
        <v>150</v>
      </c>
      <c r="G568" s="26">
        <v>0.28999999999999998</v>
      </c>
      <c r="H568" s="31" t="s">
        <v>66</v>
      </c>
      <c r="I568" s="28">
        <f t="shared" si="20"/>
        <v>982</v>
      </c>
      <c r="J568" t="s">
        <v>23</v>
      </c>
      <c r="K568" s="1" t="s">
        <v>34</v>
      </c>
      <c r="L568" s="1">
        <v>12</v>
      </c>
      <c r="M568" s="29">
        <f t="shared" si="21"/>
        <v>41.379310344827587</v>
      </c>
      <c r="N568" s="32">
        <v>0</v>
      </c>
      <c r="O568" s="32">
        <v>359</v>
      </c>
      <c r="P568" s="32">
        <v>0</v>
      </c>
    </row>
    <row r="569" spans="1:17">
      <c r="A569" t="s">
        <v>148</v>
      </c>
      <c r="B569" t="s">
        <v>211</v>
      </c>
      <c r="C569" t="s">
        <v>211</v>
      </c>
      <c r="D569" t="s">
        <v>20</v>
      </c>
      <c r="E569" s="38">
        <v>42719</v>
      </c>
      <c r="F569" t="s">
        <v>150</v>
      </c>
      <c r="G569" s="26">
        <v>0.28999999999999998</v>
      </c>
      <c r="H569" s="33" t="s">
        <v>72</v>
      </c>
      <c r="I569" s="28">
        <f t="shared" si="20"/>
        <v>130711</v>
      </c>
      <c r="J569" t="s">
        <v>29</v>
      </c>
      <c r="K569" s="1" t="s">
        <v>24</v>
      </c>
      <c r="L569" s="1">
        <v>5</v>
      </c>
      <c r="M569" s="29">
        <f t="shared" si="21"/>
        <v>17.241379310344829</v>
      </c>
      <c r="N569" s="32">
        <v>0</v>
      </c>
      <c r="O569" s="32">
        <v>359</v>
      </c>
      <c r="P569" s="32">
        <v>0</v>
      </c>
    </row>
    <row r="570" spans="1:17">
      <c r="A570" t="s">
        <v>148</v>
      </c>
      <c r="B570" t="s">
        <v>211</v>
      </c>
      <c r="C570" t="s">
        <v>211</v>
      </c>
      <c r="D570" t="s">
        <v>20</v>
      </c>
      <c r="E570" s="38">
        <v>42719</v>
      </c>
      <c r="F570" t="s">
        <v>150</v>
      </c>
      <c r="G570" s="26">
        <v>0.28999999999999998</v>
      </c>
      <c r="H570" s="33" t="s">
        <v>134</v>
      </c>
      <c r="I570" s="28">
        <f t="shared" si="20"/>
        <v>129413</v>
      </c>
      <c r="J570" t="s">
        <v>23</v>
      </c>
      <c r="K570" s="1" t="s">
        <v>24</v>
      </c>
      <c r="L570" s="1">
        <v>2</v>
      </c>
      <c r="M570" s="29">
        <f t="shared" si="21"/>
        <v>6.8965517241379315</v>
      </c>
      <c r="N570" s="32">
        <v>0</v>
      </c>
      <c r="O570" s="32">
        <v>359</v>
      </c>
      <c r="P570" s="32">
        <v>0</v>
      </c>
    </row>
    <row r="571" spans="1:17">
      <c r="A571" t="s">
        <v>148</v>
      </c>
      <c r="B571" t="s">
        <v>211</v>
      </c>
      <c r="C571" t="s">
        <v>211</v>
      </c>
      <c r="D571" t="s">
        <v>20</v>
      </c>
      <c r="E571" s="38">
        <v>42719</v>
      </c>
      <c r="F571" t="s">
        <v>150</v>
      </c>
      <c r="G571" s="26">
        <v>0.28999999999999998</v>
      </c>
      <c r="H571" s="27" t="s">
        <v>212</v>
      </c>
      <c r="I571" s="28">
        <f t="shared" si="20"/>
        <v>129518</v>
      </c>
      <c r="J571" t="s">
        <v>23</v>
      </c>
      <c r="K571" s="1" t="s">
        <v>34</v>
      </c>
      <c r="L571" s="1">
        <v>1</v>
      </c>
      <c r="M571" s="29">
        <f t="shared" si="21"/>
        <v>3.4482758620689657</v>
      </c>
      <c r="N571" s="32">
        <v>0</v>
      </c>
      <c r="O571" s="32">
        <v>359</v>
      </c>
      <c r="P571" s="32">
        <v>0</v>
      </c>
    </row>
    <row r="572" spans="1:17">
      <c r="A572" t="s">
        <v>148</v>
      </c>
      <c r="B572" t="s">
        <v>211</v>
      </c>
      <c r="C572" t="s">
        <v>211</v>
      </c>
      <c r="D572" t="s">
        <v>20</v>
      </c>
      <c r="E572" s="38">
        <v>42719</v>
      </c>
      <c r="F572" t="s">
        <v>150</v>
      </c>
      <c r="G572" s="26">
        <v>0.28999999999999998</v>
      </c>
      <c r="H572" s="33" t="s">
        <v>69</v>
      </c>
      <c r="I572" s="28">
        <f t="shared" si="20"/>
        <v>130601</v>
      </c>
      <c r="J572" t="s">
        <v>29</v>
      </c>
      <c r="K572" s="1" t="s">
        <v>26</v>
      </c>
      <c r="L572" s="1">
        <v>4</v>
      </c>
      <c r="M572" s="29">
        <f t="shared" si="21"/>
        <v>13.793103448275863</v>
      </c>
      <c r="N572" s="32">
        <v>0</v>
      </c>
      <c r="O572" s="32">
        <v>359</v>
      </c>
      <c r="P572" s="32">
        <v>0</v>
      </c>
    </row>
    <row r="573" spans="1:17">
      <c r="A573" t="s">
        <v>148</v>
      </c>
      <c r="B573" t="s">
        <v>211</v>
      </c>
      <c r="C573" t="s">
        <v>211</v>
      </c>
      <c r="D573" t="s">
        <v>20</v>
      </c>
      <c r="E573" s="38">
        <v>42719</v>
      </c>
      <c r="F573" t="s">
        <v>150</v>
      </c>
      <c r="G573" s="26">
        <v>0.28999999999999998</v>
      </c>
      <c r="H573" s="33" t="s">
        <v>77</v>
      </c>
      <c r="I573" s="28">
        <f t="shared" si="20"/>
        <v>152276</v>
      </c>
      <c r="J573" t="s">
        <v>29</v>
      </c>
      <c r="K573" s="1" t="s">
        <v>26</v>
      </c>
      <c r="L573" s="1">
        <v>4</v>
      </c>
      <c r="M573" s="29">
        <f t="shared" si="21"/>
        <v>13.793103448275863</v>
      </c>
      <c r="N573" s="32">
        <v>0</v>
      </c>
      <c r="O573" s="32">
        <v>359</v>
      </c>
      <c r="P573" s="32">
        <v>0</v>
      </c>
    </row>
    <row r="574" spans="1:17">
      <c r="A574" t="s">
        <v>148</v>
      </c>
      <c r="B574" t="s">
        <v>211</v>
      </c>
      <c r="C574" t="s">
        <v>211</v>
      </c>
      <c r="D574" t="s">
        <v>20</v>
      </c>
      <c r="E574" s="38">
        <v>42719</v>
      </c>
      <c r="F574" t="s">
        <v>150</v>
      </c>
      <c r="G574" s="26">
        <v>0.28999999999999998</v>
      </c>
      <c r="H574" s="27" t="s">
        <v>70</v>
      </c>
      <c r="I574" s="28">
        <f t="shared" si="20"/>
        <v>130644</v>
      </c>
      <c r="J574" t="s">
        <v>23</v>
      </c>
      <c r="K574" s="1" t="s">
        <v>26</v>
      </c>
      <c r="L574" s="1">
        <v>1</v>
      </c>
      <c r="M574" s="29">
        <f t="shared" si="21"/>
        <v>3.4482758620689657</v>
      </c>
      <c r="N574" s="32">
        <v>0</v>
      </c>
      <c r="O574" s="32">
        <v>359</v>
      </c>
      <c r="P574" s="32">
        <v>0</v>
      </c>
    </row>
    <row r="575" spans="1:17">
      <c r="A575" t="s">
        <v>148</v>
      </c>
      <c r="B575" t="s">
        <v>211</v>
      </c>
      <c r="C575" t="s">
        <v>211</v>
      </c>
      <c r="D575" t="s">
        <v>20</v>
      </c>
      <c r="E575" s="38">
        <v>42719</v>
      </c>
      <c r="F575" t="s">
        <v>150</v>
      </c>
      <c r="G575" s="26">
        <v>0.28999999999999998</v>
      </c>
      <c r="H575" t="s">
        <v>144</v>
      </c>
      <c r="I575" s="28">
        <f t="shared" si="20"/>
        <v>931</v>
      </c>
      <c r="J575" t="s">
        <v>23</v>
      </c>
      <c r="K575" s="1" t="s">
        <v>26</v>
      </c>
      <c r="L575" s="1">
        <v>1</v>
      </c>
      <c r="M575" s="29">
        <f t="shared" si="21"/>
        <v>3.4482758620689657</v>
      </c>
      <c r="N575" s="32">
        <v>0</v>
      </c>
      <c r="O575" s="32">
        <v>359</v>
      </c>
      <c r="P575" s="32">
        <v>0</v>
      </c>
    </row>
    <row r="576" spans="1:17">
      <c r="A576" t="s">
        <v>148</v>
      </c>
      <c r="B576" t="s">
        <v>211</v>
      </c>
      <c r="C576" t="s">
        <v>211</v>
      </c>
      <c r="D576" t="s">
        <v>20</v>
      </c>
      <c r="E576" s="38">
        <v>42719</v>
      </c>
      <c r="F576" t="s">
        <v>150</v>
      </c>
      <c r="G576" s="26">
        <v>0.28999999999999998</v>
      </c>
      <c r="H576" s="27" t="s">
        <v>92</v>
      </c>
      <c r="I576" s="28">
        <f t="shared" si="20"/>
        <v>555935</v>
      </c>
      <c r="J576" t="s">
        <v>23</v>
      </c>
      <c r="K576" s="1" t="s">
        <v>34</v>
      </c>
      <c r="L576" s="1">
        <v>1</v>
      </c>
      <c r="M576" s="29">
        <f t="shared" si="21"/>
        <v>3.4482758620689657</v>
      </c>
      <c r="N576" s="32">
        <v>2</v>
      </c>
      <c r="O576" s="32">
        <v>359</v>
      </c>
      <c r="P576" s="32">
        <v>0</v>
      </c>
    </row>
    <row r="577" spans="1:16">
      <c r="A577" t="s">
        <v>148</v>
      </c>
      <c r="B577" t="s">
        <v>211</v>
      </c>
      <c r="C577" t="s">
        <v>211</v>
      </c>
      <c r="D577" t="s">
        <v>20</v>
      </c>
      <c r="E577" s="38">
        <v>42719</v>
      </c>
      <c r="F577" t="s">
        <v>150</v>
      </c>
      <c r="G577" s="26">
        <v>0.28999999999999998</v>
      </c>
      <c r="H577" s="33" t="s">
        <v>74</v>
      </c>
      <c r="I577" s="28">
        <f t="shared" si="20"/>
        <v>130544</v>
      </c>
      <c r="J577" t="s">
        <v>29</v>
      </c>
      <c r="K577" s="1" t="s">
        <v>34</v>
      </c>
      <c r="L577" s="1">
        <v>1</v>
      </c>
      <c r="M577" s="29">
        <f t="shared" si="21"/>
        <v>3.4482758620689657</v>
      </c>
      <c r="N577" s="32">
        <v>0</v>
      </c>
      <c r="O577" s="32">
        <v>359</v>
      </c>
      <c r="P577" s="32">
        <v>0</v>
      </c>
    </row>
    <row r="578" spans="1:16">
      <c r="A578" t="s">
        <v>148</v>
      </c>
      <c r="B578" t="s">
        <v>211</v>
      </c>
      <c r="C578" t="s">
        <v>211</v>
      </c>
      <c r="D578" t="s">
        <v>20</v>
      </c>
      <c r="E578" s="38">
        <v>42719</v>
      </c>
      <c r="F578" t="s">
        <v>150</v>
      </c>
      <c r="G578" s="26">
        <v>0.28999999999999998</v>
      </c>
      <c r="H578" s="33" t="s">
        <v>71</v>
      </c>
      <c r="I578" s="28">
        <f t="shared" si="20"/>
        <v>130123</v>
      </c>
      <c r="J578" t="s">
        <v>23</v>
      </c>
      <c r="K578" s="1" t="s">
        <v>26</v>
      </c>
      <c r="L578" s="1">
        <v>5</v>
      </c>
      <c r="M578" s="29">
        <f t="shared" si="21"/>
        <v>17.241379310344829</v>
      </c>
      <c r="N578" s="32">
        <v>0</v>
      </c>
      <c r="O578" s="32">
        <v>359</v>
      </c>
      <c r="P578" s="32">
        <v>0</v>
      </c>
    </row>
    <row r="579" spans="1:16">
      <c r="A579" t="s">
        <v>148</v>
      </c>
      <c r="B579" t="s">
        <v>211</v>
      </c>
      <c r="C579" t="s">
        <v>211</v>
      </c>
      <c r="D579" t="s">
        <v>20</v>
      </c>
      <c r="E579" s="38">
        <v>42719</v>
      </c>
      <c r="F579" t="s">
        <v>150</v>
      </c>
      <c r="G579" s="26">
        <v>0.28999999999999998</v>
      </c>
      <c r="H579" s="33" t="s">
        <v>71</v>
      </c>
      <c r="I579" s="28">
        <f t="shared" si="20"/>
        <v>130123</v>
      </c>
      <c r="J579" t="s">
        <v>29</v>
      </c>
      <c r="K579" s="1" t="s">
        <v>26</v>
      </c>
      <c r="L579" s="1">
        <v>5</v>
      </c>
      <c r="M579" s="29">
        <f t="shared" si="21"/>
        <v>17.241379310344829</v>
      </c>
      <c r="N579" s="32">
        <v>0</v>
      </c>
      <c r="O579" s="32">
        <v>359</v>
      </c>
      <c r="P579" s="32">
        <v>0</v>
      </c>
    </row>
    <row r="580" spans="1:16">
      <c r="A580" t="s">
        <v>148</v>
      </c>
      <c r="B580" t="s">
        <v>211</v>
      </c>
      <c r="C580" t="s">
        <v>211</v>
      </c>
      <c r="D580" t="s">
        <v>20</v>
      </c>
      <c r="E580" s="38">
        <v>42719</v>
      </c>
      <c r="F580" t="s">
        <v>150</v>
      </c>
      <c r="G580" s="26">
        <v>0.28999999999999998</v>
      </c>
      <c r="H580" s="33" t="s">
        <v>102</v>
      </c>
      <c r="I580" s="28">
        <f t="shared" si="20"/>
        <v>131107</v>
      </c>
      <c r="J580" t="s">
        <v>29</v>
      </c>
      <c r="K580" s="1" t="s">
        <v>24</v>
      </c>
      <c r="L580" s="1">
        <v>2</v>
      </c>
      <c r="M580" s="29">
        <f t="shared" si="21"/>
        <v>6.8965517241379315</v>
      </c>
      <c r="N580" s="32">
        <v>0</v>
      </c>
      <c r="O580" s="32">
        <v>359</v>
      </c>
      <c r="P580" s="32">
        <v>0</v>
      </c>
    </row>
    <row r="581" spans="1:16">
      <c r="A581" t="s">
        <v>148</v>
      </c>
      <c r="B581" t="s">
        <v>211</v>
      </c>
      <c r="C581" t="s">
        <v>211</v>
      </c>
      <c r="D581" t="s">
        <v>20</v>
      </c>
      <c r="E581" s="38">
        <v>42719</v>
      </c>
      <c r="F581" t="s">
        <v>150</v>
      </c>
      <c r="G581" s="26">
        <v>0.28999999999999998</v>
      </c>
      <c r="H581" s="33" t="s">
        <v>121</v>
      </c>
      <c r="I581" s="28">
        <f t="shared" ref="I581:I604" si="22">VLOOKUP(H581, Range,2)</f>
        <v>131106</v>
      </c>
      <c r="J581" t="s">
        <v>29</v>
      </c>
      <c r="K581" s="1" t="s">
        <v>24</v>
      </c>
      <c r="L581" s="1">
        <v>1</v>
      </c>
      <c r="M581" s="29">
        <f t="shared" ref="M581:M604" si="23">L581/0.29</f>
        <v>3.4482758620689657</v>
      </c>
      <c r="N581" s="32">
        <v>0</v>
      </c>
      <c r="O581" s="32">
        <v>359</v>
      </c>
      <c r="P581" s="32">
        <v>0</v>
      </c>
    </row>
    <row r="582" spans="1:16">
      <c r="A582" t="s">
        <v>148</v>
      </c>
      <c r="B582" t="s">
        <v>211</v>
      </c>
      <c r="C582" t="s">
        <v>211</v>
      </c>
      <c r="D582" t="s">
        <v>20</v>
      </c>
      <c r="E582" s="38">
        <v>42719</v>
      </c>
      <c r="F582" t="s">
        <v>150</v>
      </c>
      <c r="G582" s="26">
        <v>0.28999999999999998</v>
      </c>
      <c r="H582" s="33" t="s">
        <v>120</v>
      </c>
      <c r="I582" s="28">
        <f t="shared" si="22"/>
        <v>129898</v>
      </c>
      <c r="J582" t="s">
        <v>29</v>
      </c>
      <c r="K582" s="1" t="s">
        <v>24</v>
      </c>
      <c r="L582" s="1">
        <v>1</v>
      </c>
      <c r="M582" s="29">
        <f t="shared" si="23"/>
        <v>3.4482758620689657</v>
      </c>
      <c r="N582" s="32">
        <v>0</v>
      </c>
      <c r="O582" s="32">
        <v>359</v>
      </c>
      <c r="P582" s="32">
        <v>0</v>
      </c>
    </row>
    <row r="583" spans="1:16">
      <c r="A583" t="s">
        <v>148</v>
      </c>
      <c r="B583" t="s">
        <v>211</v>
      </c>
      <c r="C583" t="s">
        <v>211</v>
      </c>
      <c r="D583" t="s">
        <v>20</v>
      </c>
      <c r="E583" s="38">
        <v>42719</v>
      </c>
      <c r="F583" t="s">
        <v>150</v>
      </c>
      <c r="G583" s="26">
        <v>0.28999999999999998</v>
      </c>
      <c r="H583" s="33" t="s">
        <v>106</v>
      </c>
      <c r="I583" s="28">
        <f t="shared" si="22"/>
        <v>129680</v>
      </c>
      <c r="J583" t="s">
        <v>29</v>
      </c>
      <c r="K583" s="1" t="s">
        <v>26</v>
      </c>
      <c r="L583" s="1">
        <v>3</v>
      </c>
      <c r="M583" s="29">
        <f t="shared" si="23"/>
        <v>10.344827586206897</v>
      </c>
      <c r="N583" s="32">
        <v>0</v>
      </c>
      <c r="O583" s="32">
        <v>359</v>
      </c>
      <c r="P583" s="32">
        <v>0</v>
      </c>
    </row>
    <row r="584" spans="1:16">
      <c r="A584" t="s">
        <v>148</v>
      </c>
      <c r="B584" t="s">
        <v>211</v>
      </c>
      <c r="C584" t="s">
        <v>211</v>
      </c>
      <c r="D584" t="s">
        <v>20</v>
      </c>
      <c r="E584" s="38">
        <v>42719</v>
      </c>
      <c r="F584" t="s">
        <v>150</v>
      </c>
      <c r="G584" s="26">
        <v>0.28999999999999998</v>
      </c>
      <c r="H584" s="33" t="s">
        <v>36</v>
      </c>
      <c r="I584" s="28">
        <f t="shared" si="22"/>
        <v>141883</v>
      </c>
      <c r="J584" t="s">
        <v>29</v>
      </c>
      <c r="K584" s="1" t="s">
        <v>26</v>
      </c>
      <c r="L584" s="1">
        <v>1</v>
      </c>
      <c r="M584" s="29">
        <f t="shared" si="23"/>
        <v>3.4482758620689657</v>
      </c>
      <c r="N584" s="32">
        <v>0</v>
      </c>
      <c r="O584" s="32">
        <v>359</v>
      </c>
      <c r="P584" s="32">
        <v>0</v>
      </c>
    </row>
    <row r="585" spans="1:16">
      <c r="A585" t="s">
        <v>148</v>
      </c>
      <c r="B585" t="s">
        <v>211</v>
      </c>
      <c r="C585" t="s">
        <v>211</v>
      </c>
      <c r="D585" t="s">
        <v>20</v>
      </c>
      <c r="E585" s="38">
        <v>42719</v>
      </c>
      <c r="F585" t="s">
        <v>150</v>
      </c>
      <c r="G585" s="26">
        <v>0.28999999999999998</v>
      </c>
      <c r="H585" s="33" t="s">
        <v>39</v>
      </c>
      <c r="I585" s="28">
        <f t="shared" si="22"/>
        <v>345281</v>
      </c>
      <c r="J585" t="s">
        <v>29</v>
      </c>
      <c r="K585" s="1" t="s">
        <v>26</v>
      </c>
      <c r="L585" s="1">
        <v>13</v>
      </c>
      <c r="M585" s="29">
        <f t="shared" si="23"/>
        <v>44.827586206896555</v>
      </c>
      <c r="N585" s="32">
        <v>0</v>
      </c>
      <c r="O585" s="32">
        <v>359</v>
      </c>
      <c r="P585" s="32">
        <v>0</v>
      </c>
    </row>
    <row r="586" spans="1:16">
      <c r="A586" t="s">
        <v>148</v>
      </c>
      <c r="B586" t="s">
        <v>211</v>
      </c>
      <c r="C586" t="s">
        <v>211</v>
      </c>
      <c r="D586" t="s">
        <v>20</v>
      </c>
      <c r="E586" s="38">
        <v>42719</v>
      </c>
      <c r="F586" t="s">
        <v>150</v>
      </c>
      <c r="G586" s="26">
        <v>0.28999999999999998</v>
      </c>
      <c r="H586" s="33" t="s">
        <v>27</v>
      </c>
      <c r="I586" s="28">
        <f t="shared" si="22"/>
        <v>123574</v>
      </c>
      <c r="J586" t="s">
        <v>23</v>
      </c>
      <c r="K586" s="1" t="s">
        <v>26</v>
      </c>
      <c r="L586" s="1">
        <v>6</v>
      </c>
      <c r="M586" s="29">
        <f t="shared" si="23"/>
        <v>20.689655172413794</v>
      </c>
      <c r="N586" s="32">
        <v>0</v>
      </c>
      <c r="O586" s="32">
        <v>359</v>
      </c>
      <c r="P586" s="32">
        <v>0</v>
      </c>
    </row>
    <row r="587" spans="1:16">
      <c r="A587" t="s">
        <v>148</v>
      </c>
      <c r="B587" t="s">
        <v>211</v>
      </c>
      <c r="C587" t="s">
        <v>211</v>
      </c>
      <c r="D587" t="s">
        <v>20</v>
      </c>
      <c r="E587" s="38">
        <v>42719</v>
      </c>
      <c r="F587" t="s">
        <v>150</v>
      </c>
      <c r="G587" s="26">
        <v>0.28999999999999998</v>
      </c>
      <c r="H587" s="33" t="s">
        <v>32</v>
      </c>
      <c r="I587" s="28">
        <f t="shared" si="22"/>
        <v>124913</v>
      </c>
      <c r="J587" t="s">
        <v>29</v>
      </c>
      <c r="K587" s="1" t="s">
        <v>26</v>
      </c>
      <c r="L587" s="1">
        <v>3</v>
      </c>
      <c r="M587" s="29">
        <f t="shared" si="23"/>
        <v>10.344827586206897</v>
      </c>
      <c r="N587" s="32">
        <v>0</v>
      </c>
      <c r="O587" s="32">
        <v>359</v>
      </c>
      <c r="P587" s="32">
        <v>0</v>
      </c>
    </row>
    <row r="588" spans="1:16">
      <c r="A588" t="s">
        <v>148</v>
      </c>
      <c r="B588" t="s">
        <v>211</v>
      </c>
      <c r="C588" t="s">
        <v>211</v>
      </c>
      <c r="D588" t="s">
        <v>20</v>
      </c>
      <c r="E588" s="38">
        <v>42719</v>
      </c>
      <c r="F588" t="s">
        <v>150</v>
      </c>
      <c r="G588" s="26">
        <v>0.28999999999999998</v>
      </c>
      <c r="H588" s="33" t="s">
        <v>28</v>
      </c>
      <c r="I588" s="28">
        <f t="shared" si="22"/>
        <v>125064</v>
      </c>
      <c r="J588" t="s">
        <v>29</v>
      </c>
      <c r="K588" s="1" t="s">
        <v>26</v>
      </c>
      <c r="L588" s="1">
        <v>4</v>
      </c>
      <c r="M588" s="29">
        <f t="shared" si="23"/>
        <v>13.793103448275863</v>
      </c>
      <c r="N588" s="32">
        <v>0</v>
      </c>
      <c r="O588" s="32">
        <v>359</v>
      </c>
      <c r="P588" s="32">
        <v>0</v>
      </c>
    </row>
    <row r="589" spans="1:16">
      <c r="A589" t="s">
        <v>148</v>
      </c>
      <c r="B589" t="s">
        <v>211</v>
      </c>
      <c r="C589" t="s">
        <v>211</v>
      </c>
      <c r="D589" t="s">
        <v>20</v>
      </c>
      <c r="E589" s="38">
        <v>42719</v>
      </c>
      <c r="F589" t="s">
        <v>150</v>
      </c>
      <c r="G589" s="26">
        <v>0.28999999999999998</v>
      </c>
      <c r="H589" s="33" t="s">
        <v>28</v>
      </c>
      <c r="I589" s="28">
        <f t="shared" si="22"/>
        <v>125064</v>
      </c>
      <c r="J589" t="s">
        <v>23</v>
      </c>
      <c r="K589" s="1" t="s">
        <v>26</v>
      </c>
      <c r="L589" s="1">
        <v>5</v>
      </c>
      <c r="M589" s="29">
        <f t="shared" si="23"/>
        <v>17.241379310344829</v>
      </c>
      <c r="N589" s="32">
        <v>0</v>
      </c>
      <c r="O589" s="32">
        <v>359</v>
      </c>
      <c r="P589" s="32">
        <v>0</v>
      </c>
    </row>
    <row r="590" spans="1:16">
      <c r="A590" t="s">
        <v>148</v>
      </c>
      <c r="B590" t="s">
        <v>211</v>
      </c>
      <c r="C590" t="s">
        <v>211</v>
      </c>
      <c r="D590" t="s">
        <v>20</v>
      </c>
      <c r="E590" s="38">
        <v>42719</v>
      </c>
      <c r="F590" t="s">
        <v>150</v>
      </c>
      <c r="G590" s="26">
        <v>0.28999999999999998</v>
      </c>
      <c r="H590" t="s">
        <v>43</v>
      </c>
      <c r="I590" s="28">
        <f t="shared" si="22"/>
        <v>799</v>
      </c>
      <c r="J590" t="s">
        <v>29</v>
      </c>
      <c r="K590" s="1" t="s">
        <v>26</v>
      </c>
      <c r="L590" s="1">
        <v>10</v>
      </c>
      <c r="M590" s="29">
        <f t="shared" si="23"/>
        <v>34.482758620689658</v>
      </c>
      <c r="N590" s="32">
        <v>0</v>
      </c>
      <c r="O590" s="32">
        <v>359</v>
      </c>
      <c r="P590" s="32">
        <v>0</v>
      </c>
    </row>
    <row r="591" spans="1:16">
      <c r="A591" t="s">
        <v>148</v>
      </c>
      <c r="B591" t="s">
        <v>211</v>
      </c>
      <c r="C591" t="s">
        <v>211</v>
      </c>
      <c r="D591" t="s">
        <v>20</v>
      </c>
      <c r="E591" s="38">
        <v>42719</v>
      </c>
      <c r="F591" t="s">
        <v>150</v>
      </c>
      <c r="G591" s="26">
        <v>0.28999999999999998</v>
      </c>
      <c r="H591" t="s">
        <v>44</v>
      </c>
      <c r="I591" s="28">
        <f t="shared" si="22"/>
        <v>152391</v>
      </c>
      <c r="J591" t="s">
        <v>29</v>
      </c>
      <c r="K591" s="1" t="s">
        <v>26</v>
      </c>
      <c r="L591" s="1">
        <v>10</v>
      </c>
      <c r="M591" s="29">
        <f t="shared" si="23"/>
        <v>34.482758620689658</v>
      </c>
      <c r="N591" s="32">
        <v>0</v>
      </c>
      <c r="O591" s="32">
        <v>359</v>
      </c>
      <c r="P591" s="32">
        <v>0</v>
      </c>
    </row>
    <row r="592" spans="1:16">
      <c r="A592" t="s">
        <v>148</v>
      </c>
      <c r="B592" t="s">
        <v>211</v>
      </c>
      <c r="C592" t="s">
        <v>211</v>
      </c>
      <c r="D592" t="s">
        <v>20</v>
      </c>
      <c r="E592" s="38">
        <v>42719</v>
      </c>
      <c r="F592" t="s">
        <v>150</v>
      </c>
      <c r="G592" s="26">
        <v>0.28999999999999998</v>
      </c>
      <c r="H592" t="s">
        <v>194</v>
      </c>
      <c r="I592" s="28">
        <f t="shared" si="22"/>
        <v>1080</v>
      </c>
      <c r="J592" t="s">
        <v>29</v>
      </c>
      <c r="K592" s="1" t="s">
        <v>26</v>
      </c>
      <c r="L592" s="1">
        <v>1</v>
      </c>
      <c r="M592" s="29">
        <f t="shared" si="23"/>
        <v>3.4482758620689657</v>
      </c>
      <c r="N592" s="32">
        <v>0</v>
      </c>
      <c r="O592" s="32">
        <v>359</v>
      </c>
      <c r="P592" s="32">
        <v>0</v>
      </c>
    </row>
    <row r="593" spans="1:17">
      <c r="A593" t="s">
        <v>148</v>
      </c>
      <c r="B593" t="s">
        <v>211</v>
      </c>
      <c r="C593" t="s">
        <v>211</v>
      </c>
      <c r="D593" t="s">
        <v>20</v>
      </c>
      <c r="E593" s="38">
        <v>42719</v>
      </c>
      <c r="F593" t="s">
        <v>150</v>
      </c>
      <c r="G593" s="26">
        <v>0.28999999999999998</v>
      </c>
      <c r="H593" s="27" t="s">
        <v>109</v>
      </c>
      <c r="I593" s="28">
        <f t="shared" si="22"/>
        <v>104906</v>
      </c>
      <c r="J593" t="s">
        <v>29</v>
      </c>
      <c r="K593" s="1" t="s">
        <v>26</v>
      </c>
      <c r="L593" s="1">
        <v>2</v>
      </c>
      <c r="M593" s="29">
        <f t="shared" si="23"/>
        <v>6.8965517241379315</v>
      </c>
      <c r="N593" s="32">
        <v>0</v>
      </c>
      <c r="O593" s="32">
        <v>359</v>
      </c>
      <c r="P593" s="32">
        <v>0</v>
      </c>
    </row>
    <row r="594" spans="1:17">
      <c r="A594" t="s">
        <v>148</v>
      </c>
      <c r="B594" t="s">
        <v>211</v>
      </c>
      <c r="C594" t="s">
        <v>211</v>
      </c>
      <c r="D594" t="s">
        <v>20</v>
      </c>
      <c r="E594" s="38">
        <v>42719</v>
      </c>
      <c r="F594" t="s">
        <v>150</v>
      </c>
      <c r="G594" s="26">
        <v>0.28999999999999998</v>
      </c>
      <c r="H594" s="33" t="s">
        <v>141</v>
      </c>
      <c r="I594" s="28">
        <f t="shared" si="22"/>
        <v>140201</v>
      </c>
      <c r="J594" t="s">
        <v>29</v>
      </c>
      <c r="K594" s="1" t="s">
        <v>26</v>
      </c>
      <c r="L594" s="1">
        <v>2</v>
      </c>
      <c r="M594" s="29">
        <f t="shared" si="23"/>
        <v>6.8965517241379315</v>
      </c>
      <c r="N594" s="32">
        <v>0</v>
      </c>
      <c r="O594" s="32">
        <v>359</v>
      </c>
      <c r="P594" s="32">
        <v>0</v>
      </c>
    </row>
    <row r="595" spans="1:17">
      <c r="A595" t="s">
        <v>148</v>
      </c>
      <c r="B595" t="s">
        <v>211</v>
      </c>
      <c r="C595" t="s">
        <v>211</v>
      </c>
      <c r="D595" t="s">
        <v>20</v>
      </c>
      <c r="E595" s="38">
        <v>42719</v>
      </c>
      <c r="F595" t="s">
        <v>150</v>
      </c>
      <c r="G595" s="26">
        <v>0.28999999999999998</v>
      </c>
      <c r="H595" s="27" t="s">
        <v>213</v>
      </c>
      <c r="I595" s="28">
        <f t="shared" si="22"/>
        <v>138749</v>
      </c>
      <c r="J595" t="s">
        <v>23</v>
      </c>
      <c r="K595" s="1" t="s">
        <v>34</v>
      </c>
      <c r="L595" s="1">
        <v>1</v>
      </c>
      <c r="M595" s="29">
        <f t="shared" si="23"/>
        <v>3.4482758620689657</v>
      </c>
      <c r="N595" s="32">
        <v>0</v>
      </c>
      <c r="O595" s="32">
        <v>359</v>
      </c>
      <c r="P595" s="32">
        <v>0</v>
      </c>
    </row>
    <row r="596" spans="1:17">
      <c r="A596" t="s">
        <v>148</v>
      </c>
      <c r="B596" t="s">
        <v>211</v>
      </c>
      <c r="C596" t="s">
        <v>211</v>
      </c>
      <c r="D596" t="s">
        <v>20</v>
      </c>
      <c r="E596" s="38">
        <v>42719</v>
      </c>
      <c r="F596" t="s">
        <v>150</v>
      </c>
      <c r="G596" s="26">
        <v>0.28999999999999998</v>
      </c>
      <c r="H596" s="27" t="s">
        <v>186</v>
      </c>
      <c r="I596" s="28">
        <f t="shared" si="22"/>
        <v>1398927</v>
      </c>
      <c r="J596" t="s">
        <v>23</v>
      </c>
      <c r="K596" s="1" t="s">
        <v>24</v>
      </c>
      <c r="L596" s="1">
        <v>1</v>
      </c>
      <c r="M596" s="29">
        <f t="shared" si="23"/>
        <v>3.4482758620689657</v>
      </c>
      <c r="N596" s="32">
        <v>0</v>
      </c>
      <c r="O596" s="32">
        <v>359</v>
      </c>
      <c r="P596" s="32">
        <v>0</v>
      </c>
    </row>
    <row r="597" spans="1:17">
      <c r="A597" t="s">
        <v>148</v>
      </c>
      <c r="B597" t="s">
        <v>211</v>
      </c>
      <c r="C597" t="s">
        <v>211</v>
      </c>
      <c r="D597" t="s">
        <v>20</v>
      </c>
      <c r="E597" s="38">
        <v>42719</v>
      </c>
      <c r="F597" t="s">
        <v>150</v>
      </c>
      <c r="G597" s="26">
        <v>0.28999999999999998</v>
      </c>
      <c r="H597" s="27" t="s">
        <v>60</v>
      </c>
      <c r="I597" s="28">
        <f t="shared" si="22"/>
        <v>148591</v>
      </c>
      <c r="J597" t="s">
        <v>23</v>
      </c>
      <c r="K597" s="1" t="s">
        <v>24</v>
      </c>
      <c r="L597" s="1">
        <v>2</v>
      </c>
      <c r="M597" s="29">
        <f t="shared" si="23"/>
        <v>6.8965517241379315</v>
      </c>
      <c r="N597" s="32">
        <v>0</v>
      </c>
      <c r="O597" s="32">
        <v>359</v>
      </c>
      <c r="P597" s="32">
        <v>0</v>
      </c>
    </row>
    <row r="598" spans="1:17">
      <c r="A598" t="s">
        <v>148</v>
      </c>
      <c r="B598" t="s">
        <v>211</v>
      </c>
      <c r="C598" t="s">
        <v>211</v>
      </c>
      <c r="D598" t="s">
        <v>20</v>
      </c>
      <c r="E598" s="38">
        <v>42719</v>
      </c>
      <c r="F598" t="s">
        <v>150</v>
      </c>
      <c r="G598" s="26">
        <v>0.28999999999999998</v>
      </c>
      <c r="H598" s="27" t="s">
        <v>59</v>
      </c>
      <c r="I598" s="28">
        <f t="shared" si="22"/>
        <v>148603</v>
      </c>
      <c r="J598" t="s">
        <v>29</v>
      </c>
      <c r="K598" s="1" t="s">
        <v>24</v>
      </c>
      <c r="L598" s="1">
        <v>3</v>
      </c>
      <c r="M598" s="29">
        <f t="shared" si="23"/>
        <v>10.344827586206897</v>
      </c>
      <c r="N598" s="32">
        <v>0</v>
      </c>
      <c r="O598" s="32">
        <v>359</v>
      </c>
      <c r="P598" s="32">
        <v>0</v>
      </c>
    </row>
    <row r="599" spans="1:17">
      <c r="A599" t="s">
        <v>148</v>
      </c>
      <c r="B599" t="s">
        <v>211</v>
      </c>
      <c r="C599" t="s">
        <v>211</v>
      </c>
      <c r="D599" t="s">
        <v>20</v>
      </c>
      <c r="E599" s="38">
        <v>42719</v>
      </c>
      <c r="F599" t="s">
        <v>150</v>
      </c>
      <c r="G599" s="26">
        <v>0.28999999999999998</v>
      </c>
      <c r="H599" s="27" t="s">
        <v>185</v>
      </c>
      <c r="I599" s="28">
        <f t="shared" si="22"/>
        <v>103233</v>
      </c>
      <c r="J599" t="s">
        <v>29</v>
      </c>
      <c r="K599" s="1" t="s">
        <v>26</v>
      </c>
      <c r="L599" s="1">
        <v>3</v>
      </c>
      <c r="M599" s="29">
        <f t="shared" si="23"/>
        <v>10.344827586206897</v>
      </c>
      <c r="N599" s="32">
        <v>0</v>
      </c>
      <c r="O599" s="32">
        <v>359</v>
      </c>
      <c r="P599" s="32">
        <v>0</v>
      </c>
    </row>
    <row r="600" spans="1:17">
      <c r="A600" t="s">
        <v>148</v>
      </c>
      <c r="B600" t="s">
        <v>211</v>
      </c>
      <c r="C600" t="s">
        <v>211</v>
      </c>
      <c r="D600" t="s">
        <v>20</v>
      </c>
      <c r="E600" s="38">
        <v>42719</v>
      </c>
      <c r="F600" t="s">
        <v>150</v>
      </c>
      <c r="G600" s="26">
        <v>0.28999999999999998</v>
      </c>
      <c r="H600" s="27" t="s">
        <v>57</v>
      </c>
      <c r="I600" s="28">
        <f t="shared" si="22"/>
        <v>102788</v>
      </c>
      <c r="J600" t="s">
        <v>29</v>
      </c>
      <c r="K600" s="1" t="s">
        <v>26</v>
      </c>
      <c r="L600" s="1">
        <v>1</v>
      </c>
      <c r="M600" s="29">
        <f t="shared" si="23"/>
        <v>3.4482758620689657</v>
      </c>
      <c r="N600" s="32">
        <v>0</v>
      </c>
      <c r="O600" s="32">
        <v>359</v>
      </c>
      <c r="P600" s="32">
        <v>0</v>
      </c>
    </row>
    <row r="601" spans="1:17">
      <c r="A601" t="s">
        <v>148</v>
      </c>
      <c r="B601" t="s">
        <v>211</v>
      </c>
      <c r="C601" t="s">
        <v>211</v>
      </c>
      <c r="D601" t="s">
        <v>20</v>
      </c>
      <c r="E601" s="38">
        <v>42719</v>
      </c>
      <c r="F601" t="s">
        <v>150</v>
      </c>
      <c r="G601" s="26">
        <v>0.28999999999999998</v>
      </c>
      <c r="H601" s="31" t="s">
        <v>182</v>
      </c>
      <c r="I601" s="28">
        <f t="shared" si="22"/>
        <v>1337</v>
      </c>
      <c r="J601" t="s">
        <v>29</v>
      </c>
      <c r="K601" s="1" t="s">
        <v>34</v>
      </c>
      <c r="L601" s="1">
        <v>2</v>
      </c>
      <c r="M601" s="29">
        <f t="shared" si="23"/>
        <v>6.8965517241379315</v>
      </c>
      <c r="N601" s="32">
        <v>0</v>
      </c>
      <c r="O601" s="32">
        <v>359</v>
      </c>
      <c r="P601" s="32">
        <v>0</v>
      </c>
    </row>
    <row r="602" spans="1:17">
      <c r="A602" t="s">
        <v>148</v>
      </c>
      <c r="B602" t="s">
        <v>211</v>
      </c>
      <c r="C602" t="s">
        <v>211</v>
      </c>
      <c r="D602" t="s">
        <v>20</v>
      </c>
      <c r="E602" s="38">
        <v>42719</v>
      </c>
      <c r="F602" t="s">
        <v>150</v>
      </c>
      <c r="G602" s="26">
        <v>0.28999999999999998</v>
      </c>
      <c r="H602" s="31" t="s">
        <v>112</v>
      </c>
      <c r="I602" s="28">
        <f t="shared" si="22"/>
        <v>2032</v>
      </c>
      <c r="J602" t="s">
        <v>29</v>
      </c>
      <c r="K602" s="1" t="s">
        <v>24</v>
      </c>
      <c r="L602" s="1">
        <v>5</v>
      </c>
      <c r="M602" s="29">
        <f t="shared" si="23"/>
        <v>17.241379310344829</v>
      </c>
      <c r="N602" s="32">
        <v>0</v>
      </c>
      <c r="O602" s="32">
        <v>359</v>
      </c>
      <c r="P602" s="32">
        <v>0</v>
      </c>
    </row>
    <row r="603" spans="1:17">
      <c r="A603" t="s">
        <v>148</v>
      </c>
      <c r="B603" t="s">
        <v>211</v>
      </c>
      <c r="C603" t="s">
        <v>211</v>
      </c>
      <c r="D603" t="s">
        <v>20</v>
      </c>
      <c r="E603" s="38">
        <v>42719</v>
      </c>
      <c r="F603" t="s">
        <v>150</v>
      </c>
      <c r="G603" s="26">
        <v>0.28999999999999998</v>
      </c>
      <c r="H603" s="27" t="s">
        <v>47</v>
      </c>
      <c r="I603" s="28">
        <f t="shared" si="22"/>
        <v>175026</v>
      </c>
      <c r="J603" t="s">
        <v>29</v>
      </c>
      <c r="K603" s="1" t="s">
        <v>24</v>
      </c>
      <c r="L603" s="1">
        <v>1</v>
      </c>
      <c r="M603" s="29">
        <f t="shared" si="23"/>
        <v>3.4482758620689657</v>
      </c>
      <c r="N603" s="32">
        <v>0</v>
      </c>
      <c r="O603" s="32">
        <v>359</v>
      </c>
      <c r="P603" s="32">
        <v>0</v>
      </c>
    </row>
    <row r="604" spans="1:17">
      <c r="A604" t="s">
        <v>148</v>
      </c>
      <c r="B604" t="s">
        <v>211</v>
      </c>
      <c r="C604" t="s">
        <v>211</v>
      </c>
      <c r="D604" t="s">
        <v>20</v>
      </c>
      <c r="E604" s="38">
        <v>42719</v>
      </c>
      <c r="F604" t="s">
        <v>150</v>
      </c>
      <c r="G604" s="26">
        <v>0.28999999999999998</v>
      </c>
      <c r="H604" s="31" t="s">
        <v>86</v>
      </c>
      <c r="I604" s="28">
        <f t="shared" si="22"/>
        <v>146142</v>
      </c>
      <c r="J604" t="s">
        <v>23</v>
      </c>
      <c r="K604" s="1" t="s">
        <v>34</v>
      </c>
      <c r="L604" s="1">
        <v>0</v>
      </c>
      <c r="M604" s="29">
        <f t="shared" si="23"/>
        <v>0</v>
      </c>
      <c r="N604" s="32">
        <v>3</v>
      </c>
      <c r="O604" s="32">
        <v>359</v>
      </c>
      <c r="P604" s="32">
        <v>0</v>
      </c>
      <c r="Q604" t="s">
        <v>87</v>
      </c>
    </row>
    <row r="605" spans="1:17">
      <c r="A605" t="s">
        <v>214</v>
      </c>
      <c r="B605" t="s">
        <v>215</v>
      </c>
      <c r="C605" t="s">
        <v>216</v>
      </c>
      <c r="D605" t="s">
        <v>20</v>
      </c>
      <c r="E605" s="19">
        <v>43292</v>
      </c>
      <c r="F605" s="26" t="s">
        <v>217</v>
      </c>
      <c r="G605" s="26">
        <v>0.28999999999999998</v>
      </c>
      <c r="H605" s="40" t="s">
        <v>44</v>
      </c>
      <c r="I605" s="28">
        <f t="shared" ref="I605:I627" si="24">VLOOKUP(H605, Range,2)</f>
        <v>152391</v>
      </c>
      <c r="J605" t="s">
        <v>29</v>
      </c>
      <c r="K605" t="s">
        <v>26</v>
      </c>
      <c r="L605" s="1">
        <v>12</v>
      </c>
      <c r="M605" s="29">
        <f t="shared" ref="M605:M627" si="25">L605/0.29</f>
        <v>41.379310344827587</v>
      </c>
      <c r="N605" s="32">
        <v>0</v>
      </c>
      <c r="O605" s="32">
        <v>129</v>
      </c>
      <c r="P605" s="32">
        <v>0</v>
      </c>
    </row>
    <row r="606" spans="1:17">
      <c r="A606" t="s">
        <v>214</v>
      </c>
      <c r="B606" t="s">
        <v>215</v>
      </c>
      <c r="C606" t="s">
        <v>216</v>
      </c>
      <c r="D606" t="s">
        <v>20</v>
      </c>
      <c r="E606" s="19">
        <v>43292</v>
      </c>
      <c r="F606" s="26" t="s">
        <v>217</v>
      </c>
      <c r="G606" s="26">
        <v>0.28999999999999998</v>
      </c>
      <c r="H606" s="41" t="s">
        <v>218</v>
      </c>
      <c r="I606" s="28">
        <f t="shared" si="24"/>
        <v>111669</v>
      </c>
      <c r="J606" t="s">
        <v>29</v>
      </c>
      <c r="K606" t="s">
        <v>34</v>
      </c>
      <c r="L606" s="1">
        <v>1</v>
      </c>
      <c r="M606" s="29">
        <f t="shared" si="25"/>
        <v>3.4482758620689657</v>
      </c>
      <c r="N606" s="32">
        <v>0</v>
      </c>
      <c r="O606" s="32">
        <v>129</v>
      </c>
      <c r="P606" s="32">
        <v>0</v>
      </c>
    </row>
    <row r="607" spans="1:17">
      <c r="A607" t="s">
        <v>214</v>
      </c>
      <c r="B607" t="s">
        <v>215</v>
      </c>
      <c r="C607" t="s">
        <v>216</v>
      </c>
      <c r="D607" t="s">
        <v>20</v>
      </c>
      <c r="E607" s="19">
        <v>43292</v>
      </c>
      <c r="F607" s="26" t="s">
        <v>217</v>
      </c>
      <c r="G607" s="26">
        <v>0.28999999999999998</v>
      </c>
      <c r="H607" s="41" t="s">
        <v>36</v>
      </c>
      <c r="I607" s="28">
        <f t="shared" si="24"/>
        <v>141883</v>
      </c>
      <c r="J607" t="s">
        <v>29</v>
      </c>
      <c r="K607" t="s">
        <v>26</v>
      </c>
      <c r="L607" s="1">
        <v>2</v>
      </c>
      <c r="M607" s="29">
        <f t="shared" si="25"/>
        <v>6.8965517241379315</v>
      </c>
      <c r="N607" s="32">
        <v>0</v>
      </c>
      <c r="O607" s="32">
        <v>129</v>
      </c>
      <c r="P607" s="32">
        <v>0</v>
      </c>
    </row>
    <row r="608" spans="1:17">
      <c r="A608" t="s">
        <v>214</v>
      </c>
      <c r="B608" t="s">
        <v>215</v>
      </c>
      <c r="C608" t="s">
        <v>216</v>
      </c>
      <c r="D608" t="s">
        <v>20</v>
      </c>
      <c r="E608" s="19">
        <v>43292</v>
      </c>
      <c r="F608" s="26" t="s">
        <v>217</v>
      </c>
      <c r="G608" s="26">
        <v>0.28999999999999998</v>
      </c>
      <c r="H608" s="41" t="s">
        <v>151</v>
      </c>
      <c r="I608" s="28">
        <f t="shared" si="24"/>
        <v>130357</v>
      </c>
      <c r="J608" t="s">
        <v>23</v>
      </c>
      <c r="K608" t="s">
        <v>26</v>
      </c>
      <c r="L608" s="1">
        <v>1</v>
      </c>
      <c r="M608" s="29">
        <f t="shared" si="25"/>
        <v>3.4482758620689657</v>
      </c>
      <c r="N608" s="32">
        <v>0</v>
      </c>
      <c r="O608" s="32">
        <v>129</v>
      </c>
      <c r="P608" s="32">
        <v>0</v>
      </c>
    </row>
    <row r="609" spans="1:16">
      <c r="A609" t="s">
        <v>214</v>
      </c>
      <c r="B609" t="s">
        <v>215</v>
      </c>
      <c r="C609" t="s">
        <v>216</v>
      </c>
      <c r="D609" t="s">
        <v>20</v>
      </c>
      <c r="E609" s="19">
        <v>43292</v>
      </c>
      <c r="F609" s="26" t="s">
        <v>217</v>
      </c>
      <c r="G609" s="26">
        <v>0.28999999999999998</v>
      </c>
      <c r="H609" s="41" t="s">
        <v>47</v>
      </c>
      <c r="I609" s="28">
        <f t="shared" si="24"/>
        <v>175026</v>
      </c>
      <c r="J609" t="s">
        <v>29</v>
      </c>
      <c r="K609" t="s">
        <v>24</v>
      </c>
      <c r="L609" s="1">
        <v>1</v>
      </c>
      <c r="M609" s="29">
        <f t="shared" si="25"/>
        <v>3.4482758620689657</v>
      </c>
      <c r="N609" s="32">
        <v>0</v>
      </c>
      <c r="O609" s="32">
        <v>129</v>
      </c>
      <c r="P609" s="32">
        <v>0</v>
      </c>
    </row>
    <row r="610" spans="1:16">
      <c r="A610" t="s">
        <v>214</v>
      </c>
      <c r="B610" t="s">
        <v>215</v>
      </c>
      <c r="C610" t="s">
        <v>216</v>
      </c>
      <c r="D610" t="s">
        <v>20</v>
      </c>
      <c r="E610" s="19">
        <v>43292</v>
      </c>
      <c r="F610" s="26" t="s">
        <v>217</v>
      </c>
      <c r="G610" s="26">
        <v>0.28999999999999998</v>
      </c>
      <c r="H610" s="41" t="s">
        <v>47</v>
      </c>
      <c r="I610" s="28">
        <f t="shared" si="24"/>
        <v>175026</v>
      </c>
      <c r="J610" t="s">
        <v>23</v>
      </c>
      <c r="K610" t="s">
        <v>24</v>
      </c>
      <c r="L610" s="1">
        <v>10</v>
      </c>
      <c r="M610" s="29">
        <f t="shared" si="25"/>
        <v>34.482758620689658</v>
      </c>
      <c r="N610" s="32">
        <v>0</v>
      </c>
      <c r="O610" s="32">
        <v>129</v>
      </c>
      <c r="P610" s="32">
        <v>0</v>
      </c>
    </row>
    <row r="611" spans="1:16">
      <c r="A611" t="s">
        <v>214</v>
      </c>
      <c r="B611" t="s">
        <v>215</v>
      </c>
      <c r="C611" t="s">
        <v>216</v>
      </c>
      <c r="D611" t="s">
        <v>20</v>
      </c>
      <c r="E611" s="19">
        <v>43292</v>
      </c>
      <c r="F611" s="26" t="s">
        <v>217</v>
      </c>
      <c r="G611" s="26">
        <v>0.28999999999999998</v>
      </c>
      <c r="H611" s="41" t="s">
        <v>167</v>
      </c>
      <c r="I611" s="28">
        <f t="shared" si="24"/>
        <v>136021</v>
      </c>
      <c r="J611" t="s">
        <v>23</v>
      </c>
      <c r="K611" t="s">
        <v>24</v>
      </c>
      <c r="L611" s="1">
        <v>6</v>
      </c>
      <c r="M611" s="29">
        <f t="shared" si="25"/>
        <v>20.689655172413794</v>
      </c>
      <c r="N611" s="32">
        <v>0</v>
      </c>
      <c r="O611" s="32">
        <v>129</v>
      </c>
      <c r="P611" s="32">
        <v>0</v>
      </c>
    </row>
    <row r="612" spans="1:16">
      <c r="A612" t="s">
        <v>214</v>
      </c>
      <c r="B612" t="s">
        <v>215</v>
      </c>
      <c r="C612" t="s">
        <v>216</v>
      </c>
      <c r="D612" t="s">
        <v>20</v>
      </c>
      <c r="E612" s="19">
        <v>43292</v>
      </c>
      <c r="F612" s="26" t="s">
        <v>217</v>
      </c>
      <c r="G612" s="26">
        <v>0.28999999999999998</v>
      </c>
      <c r="H612" s="41" t="s">
        <v>219</v>
      </c>
      <c r="I612" s="28">
        <f t="shared" si="24"/>
        <v>130867</v>
      </c>
      <c r="J612" t="s">
        <v>23</v>
      </c>
      <c r="K612" t="s">
        <v>34</v>
      </c>
      <c r="L612" s="1">
        <v>1</v>
      </c>
      <c r="M612" s="29">
        <f t="shared" si="25"/>
        <v>3.4482758620689657</v>
      </c>
      <c r="N612">
        <v>4</v>
      </c>
      <c r="O612" s="32">
        <v>129</v>
      </c>
      <c r="P612" s="32">
        <v>0</v>
      </c>
    </row>
    <row r="613" spans="1:16">
      <c r="A613" t="s">
        <v>214</v>
      </c>
      <c r="B613" t="s">
        <v>215</v>
      </c>
      <c r="C613" t="s">
        <v>216</v>
      </c>
      <c r="D613" t="s">
        <v>20</v>
      </c>
      <c r="E613" s="19">
        <v>43292</v>
      </c>
      <c r="F613" s="26" t="s">
        <v>217</v>
      </c>
      <c r="G613" s="26">
        <v>0.28999999999999998</v>
      </c>
      <c r="H613" s="41" t="s">
        <v>158</v>
      </c>
      <c r="I613" s="28">
        <f t="shared" si="24"/>
        <v>101742</v>
      </c>
      <c r="J613" t="s">
        <v>29</v>
      </c>
      <c r="K613" t="s">
        <v>26</v>
      </c>
      <c r="L613" s="1">
        <v>1</v>
      </c>
      <c r="M613" s="29">
        <f t="shared" si="25"/>
        <v>3.4482758620689657</v>
      </c>
      <c r="N613" s="32">
        <v>0</v>
      </c>
      <c r="O613" s="32">
        <v>129</v>
      </c>
      <c r="P613" s="32">
        <v>0</v>
      </c>
    </row>
    <row r="614" spans="1:16">
      <c r="A614" t="s">
        <v>214</v>
      </c>
      <c r="B614" t="s">
        <v>215</v>
      </c>
      <c r="C614" t="s">
        <v>216</v>
      </c>
      <c r="D614" t="s">
        <v>20</v>
      </c>
      <c r="E614" s="19">
        <v>43292</v>
      </c>
      <c r="F614" s="26" t="s">
        <v>217</v>
      </c>
      <c r="G614" s="26">
        <v>0.28999999999999998</v>
      </c>
      <c r="H614" s="41" t="s">
        <v>27</v>
      </c>
      <c r="I614" s="28">
        <f t="shared" si="24"/>
        <v>123574</v>
      </c>
      <c r="J614" t="s">
        <v>23</v>
      </c>
      <c r="K614" t="s">
        <v>26</v>
      </c>
      <c r="L614" s="1">
        <v>1</v>
      </c>
      <c r="M614" s="29">
        <f t="shared" si="25"/>
        <v>3.4482758620689657</v>
      </c>
      <c r="N614" s="32">
        <v>0</v>
      </c>
      <c r="O614" s="32">
        <v>129</v>
      </c>
      <c r="P614" s="32">
        <v>0</v>
      </c>
    </row>
    <row r="615" spans="1:16">
      <c r="A615" t="s">
        <v>214</v>
      </c>
      <c r="B615" t="s">
        <v>215</v>
      </c>
      <c r="C615" t="s">
        <v>216</v>
      </c>
      <c r="D615" t="s">
        <v>20</v>
      </c>
      <c r="E615" s="19">
        <v>43292</v>
      </c>
      <c r="F615" s="26" t="s">
        <v>217</v>
      </c>
      <c r="G615" s="26">
        <v>0.28999999999999998</v>
      </c>
      <c r="H615" s="41" t="s">
        <v>220</v>
      </c>
      <c r="I615" s="28">
        <f t="shared" si="24"/>
        <v>134723</v>
      </c>
      <c r="J615" t="s">
        <v>29</v>
      </c>
      <c r="K615" t="s">
        <v>26</v>
      </c>
      <c r="L615" s="1">
        <v>2</v>
      </c>
      <c r="M615" s="29">
        <f t="shared" si="25"/>
        <v>6.8965517241379315</v>
      </c>
      <c r="N615" s="32">
        <v>0</v>
      </c>
      <c r="O615" s="32">
        <v>129</v>
      </c>
      <c r="P615" s="32">
        <v>0</v>
      </c>
    </row>
    <row r="616" spans="1:16">
      <c r="A616" t="s">
        <v>214</v>
      </c>
      <c r="B616" t="s">
        <v>215</v>
      </c>
      <c r="C616" t="s">
        <v>216</v>
      </c>
      <c r="D616" t="s">
        <v>20</v>
      </c>
      <c r="E616" s="19">
        <v>43292</v>
      </c>
      <c r="F616" s="26" t="s">
        <v>217</v>
      </c>
      <c r="G616" s="26">
        <v>0.28999999999999998</v>
      </c>
      <c r="H616" s="41" t="s">
        <v>106</v>
      </c>
      <c r="I616" s="28">
        <f t="shared" si="24"/>
        <v>129680</v>
      </c>
      <c r="J616" t="s">
        <v>29</v>
      </c>
      <c r="K616" t="s">
        <v>26</v>
      </c>
      <c r="L616" s="1">
        <v>3</v>
      </c>
      <c r="M616" s="29">
        <f t="shared" si="25"/>
        <v>10.344827586206897</v>
      </c>
      <c r="N616" s="32">
        <v>0</v>
      </c>
      <c r="O616" s="32">
        <v>129</v>
      </c>
      <c r="P616" s="32">
        <v>0</v>
      </c>
    </row>
    <row r="617" spans="1:16">
      <c r="A617" t="s">
        <v>214</v>
      </c>
      <c r="B617" t="s">
        <v>215</v>
      </c>
      <c r="C617" t="s">
        <v>216</v>
      </c>
      <c r="D617" t="s">
        <v>20</v>
      </c>
      <c r="E617" s="19">
        <v>43292</v>
      </c>
      <c r="F617" s="26" t="s">
        <v>217</v>
      </c>
      <c r="G617" s="26">
        <v>0.28999999999999998</v>
      </c>
      <c r="H617" s="40" t="s">
        <v>51</v>
      </c>
      <c r="I617" s="28">
        <f t="shared" si="24"/>
        <v>106673</v>
      </c>
      <c r="J617" t="s">
        <v>23</v>
      </c>
      <c r="K617" t="s">
        <v>26</v>
      </c>
      <c r="L617" s="1">
        <v>3</v>
      </c>
      <c r="M617" s="29">
        <f t="shared" si="25"/>
        <v>10.344827586206897</v>
      </c>
      <c r="N617" s="32">
        <v>0</v>
      </c>
      <c r="O617" s="32">
        <v>129</v>
      </c>
      <c r="P617" s="32">
        <v>0</v>
      </c>
    </row>
    <row r="618" spans="1:16">
      <c r="A618" t="s">
        <v>214</v>
      </c>
      <c r="B618" t="s">
        <v>215</v>
      </c>
      <c r="C618" t="s">
        <v>216</v>
      </c>
      <c r="D618" t="s">
        <v>20</v>
      </c>
      <c r="E618" s="19">
        <v>43292</v>
      </c>
      <c r="F618" s="26" t="s">
        <v>217</v>
      </c>
      <c r="G618" s="26">
        <v>0.28999999999999998</v>
      </c>
      <c r="H618" s="41" t="s">
        <v>120</v>
      </c>
      <c r="I618" s="28">
        <f t="shared" si="24"/>
        <v>129898</v>
      </c>
      <c r="J618" t="s">
        <v>29</v>
      </c>
      <c r="K618" t="s">
        <v>24</v>
      </c>
      <c r="L618" s="1">
        <v>1</v>
      </c>
      <c r="M618" s="29">
        <f t="shared" si="25"/>
        <v>3.4482758620689657</v>
      </c>
      <c r="N618" s="32">
        <v>0</v>
      </c>
      <c r="O618" s="32">
        <v>129</v>
      </c>
      <c r="P618" s="32">
        <v>0</v>
      </c>
    </row>
    <row r="619" spans="1:16">
      <c r="A619" t="s">
        <v>214</v>
      </c>
      <c r="B619" t="s">
        <v>215</v>
      </c>
      <c r="C619" t="s">
        <v>216</v>
      </c>
      <c r="D619" t="s">
        <v>20</v>
      </c>
      <c r="E619" s="19">
        <v>43292</v>
      </c>
      <c r="F619" s="26" t="s">
        <v>217</v>
      </c>
      <c r="G619" s="26">
        <v>0.28999999999999998</v>
      </c>
      <c r="H619" s="41" t="s">
        <v>76</v>
      </c>
      <c r="I619" s="28">
        <f t="shared" si="24"/>
        <v>147006</v>
      </c>
      <c r="J619" t="s">
        <v>23</v>
      </c>
      <c r="K619" t="s">
        <v>26</v>
      </c>
      <c r="L619" s="1">
        <v>7</v>
      </c>
      <c r="M619" s="29">
        <f t="shared" si="25"/>
        <v>24.137931034482762</v>
      </c>
      <c r="N619" s="32">
        <v>0</v>
      </c>
      <c r="O619" s="32">
        <v>129</v>
      </c>
      <c r="P619" s="32">
        <v>0</v>
      </c>
    </row>
    <row r="620" spans="1:16">
      <c r="A620" t="s">
        <v>214</v>
      </c>
      <c r="B620" t="s">
        <v>215</v>
      </c>
      <c r="C620" t="s">
        <v>216</v>
      </c>
      <c r="D620" t="s">
        <v>20</v>
      </c>
      <c r="E620" s="19">
        <v>43292</v>
      </c>
      <c r="F620" s="26" t="s">
        <v>217</v>
      </c>
      <c r="G620" s="26">
        <v>0.28999999999999998</v>
      </c>
      <c r="H620" s="41" t="s">
        <v>63</v>
      </c>
      <c r="I620" s="28">
        <f t="shared" si="24"/>
        <v>102432</v>
      </c>
      <c r="J620" t="s">
        <v>23</v>
      </c>
      <c r="K620" t="s">
        <v>24</v>
      </c>
      <c r="L620" s="1">
        <v>1</v>
      </c>
      <c r="M620" s="29">
        <f t="shared" si="25"/>
        <v>3.4482758620689657</v>
      </c>
      <c r="N620" s="32">
        <v>0</v>
      </c>
      <c r="O620" s="32">
        <v>129</v>
      </c>
      <c r="P620" s="32">
        <v>0</v>
      </c>
    </row>
    <row r="621" spans="1:16">
      <c r="A621" t="s">
        <v>214</v>
      </c>
      <c r="B621" t="s">
        <v>215</v>
      </c>
      <c r="C621" t="s">
        <v>216</v>
      </c>
      <c r="D621" t="s">
        <v>20</v>
      </c>
      <c r="E621" s="19">
        <v>43292</v>
      </c>
      <c r="F621" s="26" t="s">
        <v>217</v>
      </c>
      <c r="G621" s="26">
        <v>0.28999999999999998</v>
      </c>
      <c r="H621" s="40" t="s">
        <v>170</v>
      </c>
      <c r="I621" s="28">
        <f t="shared" si="24"/>
        <v>921</v>
      </c>
      <c r="J621" t="s">
        <v>29</v>
      </c>
      <c r="K621" t="s">
        <v>24</v>
      </c>
      <c r="L621" s="1">
        <v>5</v>
      </c>
      <c r="M621" s="29">
        <f t="shared" si="25"/>
        <v>17.241379310344829</v>
      </c>
      <c r="N621" s="32">
        <v>0</v>
      </c>
      <c r="O621" s="32">
        <v>129</v>
      </c>
      <c r="P621" s="32">
        <v>0</v>
      </c>
    </row>
    <row r="622" spans="1:16">
      <c r="A622" t="s">
        <v>214</v>
      </c>
      <c r="B622" t="s">
        <v>215</v>
      </c>
      <c r="C622" t="s">
        <v>216</v>
      </c>
      <c r="D622" t="s">
        <v>20</v>
      </c>
      <c r="E622" s="19">
        <v>43292</v>
      </c>
      <c r="F622" s="26" t="s">
        <v>217</v>
      </c>
      <c r="G622" s="26">
        <v>0.28999999999999998</v>
      </c>
      <c r="H622" s="40" t="s">
        <v>43</v>
      </c>
      <c r="I622" s="28">
        <f t="shared" si="24"/>
        <v>799</v>
      </c>
      <c r="J622" t="s">
        <v>29</v>
      </c>
      <c r="K622" t="s">
        <v>26</v>
      </c>
      <c r="L622" s="1">
        <v>8</v>
      </c>
      <c r="M622" s="29">
        <f t="shared" si="25"/>
        <v>27.586206896551726</v>
      </c>
      <c r="N622" s="32">
        <v>0</v>
      </c>
      <c r="O622" s="32">
        <v>129</v>
      </c>
      <c r="P622" s="32">
        <v>0</v>
      </c>
    </row>
    <row r="623" spans="1:16">
      <c r="A623" t="s">
        <v>214</v>
      </c>
      <c r="B623" t="s">
        <v>215</v>
      </c>
      <c r="C623" t="s">
        <v>216</v>
      </c>
      <c r="D623" t="s">
        <v>20</v>
      </c>
      <c r="E623" s="19">
        <v>43292</v>
      </c>
      <c r="F623" s="26" t="s">
        <v>217</v>
      </c>
      <c r="G623" s="26">
        <v>0.28999999999999998</v>
      </c>
      <c r="H623" s="40" t="s">
        <v>66</v>
      </c>
      <c r="I623" s="28">
        <f t="shared" si="24"/>
        <v>982</v>
      </c>
      <c r="J623" t="s">
        <v>23</v>
      </c>
      <c r="K623" t="s">
        <v>34</v>
      </c>
      <c r="L623" s="1">
        <v>3</v>
      </c>
      <c r="M623" s="29">
        <f t="shared" si="25"/>
        <v>10.344827586206897</v>
      </c>
      <c r="N623" s="32">
        <v>0</v>
      </c>
      <c r="O623" s="32">
        <v>129</v>
      </c>
      <c r="P623" s="32">
        <v>0</v>
      </c>
    </row>
    <row r="624" spans="1:16">
      <c r="A624" t="s">
        <v>214</v>
      </c>
      <c r="B624" t="s">
        <v>215</v>
      </c>
      <c r="C624" t="s">
        <v>216</v>
      </c>
      <c r="D624" t="s">
        <v>20</v>
      </c>
      <c r="E624" s="19">
        <v>43292</v>
      </c>
      <c r="F624" s="26" t="s">
        <v>217</v>
      </c>
      <c r="G624" s="26">
        <v>0.28999999999999998</v>
      </c>
      <c r="H624" s="40" t="s">
        <v>180</v>
      </c>
      <c r="I624" s="28">
        <f t="shared" si="24"/>
        <v>100665</v>
      </c>
      <c r="J624" t="s">
        <v>29</v>
      </c>
      <c r="K624" t="s">
        <v>24</v>
      </c>
      <c r="L624" s="1">
        <v>1</v>
      </c>
      <c r="M624" s="29">
        <f t="shared" si="25"/>
        <v>3.4482758620689657</v>
      </c>
      <c r="N624" s="32">
        <v>0</v>
      </c>
      <c r="O624" s="32">
        <v>129</v>
      </c>
      <c r="P624" s="32">
        <v>0</v>
      </c>
    </row>
    <row r="625" spans="1:17">
      <c r="A625" t="s">
        <v>214</v>
      </c>
      <c r="B625" t="s">
        <v>215</v>
      </c>
      <c r="C625" t="s">
        <v>216</v>
      </c>
      <c r="D625" t="s">
        <v>20</v>
      </c>
      <c r="E625" s="19">
        <v>43292</v>
      </c>
      <c r="F625" s="26" t="s">
        <v>217</v>
      </c>
      <c r="G625" s="26">
        <v>0.28999999999999998</v>
      </c>
      <c r="H625" s="41" t="s">
        <v>64</v>
      </c>
      <c r="I625" s="28">
        <f t="shared" si="24"/>
        <v>131187</v>
      </c>
      <c r="J625" t="s">
        <v>29</v>
      </c>
      <c r="K625" t="s">
        <v>24</v>
      </c>
      <c r="L625" s="1">
        <v>3</v>
      </c>
      <c r="M625" s="29">
        <f t="shared" si="25"/>
        <v>10.344827586206897</v>
      </c>
      <c r="N625" s="32">
        <v>0</v>
      </c>
      <c r="O625" s="32">
        <v>129</v>
      </c>
      <c r="P625" s="32">
        <v>0</v>
      </c>
    </row>
    <row r="626" spans="1:17">
      <c r="A626" t="s">
        <v>214</v>
      </c>
      <c r="B626" t="s">
        <v>215</v>
      </c>
      <c r="C626" t="s">
        <v>216</v>
      </c>
      <c r="D626" t="s">
        <v>20</v>
      </c>
      <c r="E626" s="19">
        <v>43292</v>
      </c>
      <c r="F626" s="26" t="s">
        <v>217</v>
      </c>
      <c r="G626" s="26">
        <v>0.28999999999999998</v>
      </c>
      <c r="H626" s="41" t="s">
        <v>58</v>
      </c>
      <c r="I626" s="28">
        <f t="shared" si="24"/>
        <v>225814</v>
      </c>
      <c r="J626" t="s">
        <v>29</v>
      </c>
      <c r="K626" t="s">
        <v>24</v>
      </c>
      <c r="L626" s="1">
        <v>3</v>
      </c>
      <c r="M626" s="29">
        <f t="shared" si="25"/>
        <v>10.344827586206897</v>
      </c>
      <c r="N626" s="32">
        <v>0</v>
      </c>
      <c r="O626" s="32">
        <v>129</v>
      </c>
      <c r="P626" s="32">
        <v>0</v>
      </c>
    </row>
    <row r="627" spans="1:17">
      <c r="A627" t="s">
        <v>214</v>
      </c>
      <c r="B627" t="s">
        <v>215</v>
      </c>
      <c r="C627" t="s">
        <v>216</v>
      </c>
      <c r="D627" t="s">
        <v>20</v>
      </c>
      <c r="E627" s="19">
        <v>43292</v>
      </c>
      <c r="F627" s="26" t="s">
        <v>217</v>
      </c>
      <c r="G627" s="26">
        <v>0.28999999999999998</v>
      </c>
      <c r="H627" s="41" t="s">
        <v>221</v>
      </c>
      <c r="I627" s="28">
        <f t="shared" si="24"/>
        <v>117913</v>
      </c>
      <c r="J627" t="s">
        <v>23</v>
      </c>
      <c r="K627" t="s">
        <v>34</v>
      </c>
      <c r="L627" s="1">
        <v>0</v>
      </c>
      <c r="M627" s="29">
        <f t="shared" si="25"/>
        <v>0</v>
      </c>
      <c r="N627" s="32">
        <v>0</v>
      </c>
      <c r="O627" s="32">
        <v>129</v>
      </c>
      <c r="P627" s="32">
        <v>0</v>
      </c>
    </row>
    <row r="628" spans="1:17">
      <c r="A628" t="s">
        <v>214</v>
      </c>
      <c r="B628" t="s">
        <v>215</v>
      </c>
      <c r="C628" t="s">
        <v>216</v>
      </c>
      <c r="D628" t="s">
        <v>20</v>
      </c>
      <c r="E628" s="19">
        <v>43292</v>
      </c>
      <c r="F628" s="26" t="s">
        <v>217</v>
      </c>
      <c r="G628" s="26">
        <v>0.28999999999999998</v>
      </c>
      <c r="H628" s="41" t="s">
        <v>72</v>
      </c>
      <c r="I628" s="28">
        <f t="shared" ref="I628:I691" si="26">VLOOKUP(H628, Range,2)</f>
        <v>130711</v>
      </c>
      <c r="J628" t="s">
        <v>23</v>
      </c>
      <c r="K628" t="s">
        <v>24</v>
      </c>
      <c r="L628" s="1">
        <v>3</v>
      </c>
      <c r="M628" s="29">
        <f t="shared" ref="M628:M691" si="27">L628/0.29</f>
        <v>10.344827586206897</v>
      </c>
      <c r="N628" s="32">
        <v>0</v>
      </c>
      <c r="O628" s="32">
        <v>129</v>
      </c>
      <c r="P628" s="32">
        <v>0</v>
      </c>
    </row>
    <row r="629" spans="1:17">
      <c r="A629" t="s">
        <v>214</v>
      </c>
      <c r="B629" t="s">
        <v>215</v>
      </c>
      <c r="C629" t="s">
        <v>216</v>
      </c>
      <c r="D629" t="s">
        <v>20</v>
      </c>
      <c r="E629" s="19">
        <v>43292</v>
      </c>
      <c r="F629" s="26" t="s">
        <v>217</v>
      </c>
      <c r="G629" s="26">
        <v>0.28999999999999998</v>
      </c>
      <c r="H629" s="41" t="s">
        <v>22</v>
      </c>
      <c r="I629" s="28">
        <f t="shared" si="26"/>
        <v>124273</v>
      </c>
      <c r="J629" t="s">
        <v>29</v>
      </c>
      <c r="K629" t="s">
        <v>24</v>
      </c>
      <c r="L629" s="1">
        <v>9</v>
      </c>
      <c r="M629" s="29">
        <f t="shared" si="27"/>
        <v>31.03448275862069</v>
      </c>
      <c r="N629" s="32">
        <v>0</v>
      </c>
      <c r="O629" s="32">
        <v>129</v>
      </c>
      <c r="P629" s="32">
        <v>0</v>
      </c>
    </row>
    <row r="630" spans="1:17">
      <c r="A630" t="s">
        <v>214</v>
      </c>
      <c r="B630" t="s">
        <v>215</v>
      </c>
      <c r="C630" t="s">
        <v>216</v>
      </c>
      <c r="D630" t="s">
        <v>20</v>
      </c>
      <c r="E630" s="19">
        <v>43292</v>
      </c>
      <c r="F630" s="26" t="s">
        <v>217</v>
      </c>
      <c r="G630" s="26">
        <v>0.28999999999999998</v>
      </c>
      <c r="H630" s="41" t="s">
        <v>22</v>
      </c>
      <c r="I630" s="28">
        <f t="shared" si="26"/>
        <v>124273</v>
      </c>
      <c r="J630" t="s">
        <v>23</v>
      </c>
      <c r="K630" t="s">
        <v>24</v>
      </c>
      <c r="L630" s="1">
        <v>2</v>
      </c>
      <c r="M630" s="29">
        <f t="shared" si="27"/>
        <v>6.8965517241379315</v>
      </c>
      <c r="N630" s="32">
        <v>0</v>
      </c>
      <c r="O630" s="32">
        <v>129</v>
      </c>
      <c r="P630" s="32">
        <v>0</v>
      </c>
    </row>
    <row r="631" spans="1:17">
      <c r="A631" t="s">
        <v>214</v>
      </c>
      <c r="B631" t="s">
        <v>215</v>
      </c>
      <c r="C631" t="s">
        <v>216</v>
      </c>
      <c r="D631" t="s">
        <v>20</v>
      </c>
      <c r="E631" s="19">
        <v>43292</v>
      </c>
      <c r="F631" s="26" t="s">
        <v>217</v>
      </c>
      <c r="G631" s="26">
        <v>0.28999999999999998</v>
      </c>
      <c r="H631" s="41" t="s">
        <v>222</v>
      </c>
      <c r="I631" s="28">
        <f t="shared" si="26"/>
        <v>129491</v>
      </c>
      <c r="J631" t="s">
        <v>29</v>
      </c>
      <c r="K631" t="s">
        <v>26</v>
      </c>
      <c r="L631" s="1">
        <v>1</v>
      </c>
      <c r="M631" s="29">
        <f t="shared" si="27"/>
        <v>3.4482758620689657</v>
      </c>
      <c r="N631" s="32">
        <v>0</v>
      </c>
      <c r="O631" s="32">
        <v>129</v>
      </c>
      <c r="P631" s="32">
        <v>0</v>
      </c>
    </row>
    <row r="632" spans="1:17">
      <c r="A632" t="s">
        <v>214</v>
      </c>
      <c r="B632" t="s">
        <v>215</v>
      </c>
      <c r="C632" t="s">
        <v>216</v>
      </c>
      <c r="D632" t="s">
        <v>20</v>
      </c>
      <c r="E632" s="19">
        <v>43292</v>
      </c>
      <c r="F632" s="26" t="s">
        <v>217</v>
      </c>
      <c r="G632" s="26">
        <v>0.28999999999999998</v>
      </c>
      <c r="H632" s="41" t="s">
        <v>39</v>
      </c>
      <c r="I632" s="28">
        <f t="shared" si="26"/>
        <v>345281</v>
      </c>
      <c r="J632" t="s">
        <v>29</v>
      </c>
      <c r="K632" t="s">
        <v>26</v>
      </c>
      <c r="L632" s="1">
        <v>8</v>
      </c>
      <c r="M632" s="29">
        <f t="shared" si="27"/>
        <v>27.586206896551726</v>
      </c>
      <c r="N632" s="32">
        <v>0</v>
      </c>
      <c r="O632" s="32">
        <v>129</v>
      </c>
      <c r="P632" s="32">
        <v>0</v>
      </c>
    </row>
    <row r="633" spans="1:17">
      <c r="A633" t="s">
        <v>214</v>
      </c>
      <c r="B633" t="s">
        <v>215</v>
      </c>
      <c r="C633" t="s">
        <v>216</v>
      </c>
      <c r="D633" t="s">
        <v>20</v>
      </c>
      <c r="E633" s="19">
        <v>43292</v>
      </c>
      <c r="F633" s="26" t="s">
        <v>217</v>
      </c>
      <c r="G633" s="26">
        <v>0.28999999999999998</v>
      </c>
      <c r="H633" s="41" t="s">
        <v>155</v>
      </c>
      <c r="I633" s="28">
        <f t="shared" si="26"/>
        <v>103226</v>
      </c>
      <c r="J633" t="s">
        <v>29</v>
      </c>
      <c r="K633" t="s">
        <v>26</v>
      </c>
      <c r="L633" s="1">
        <v>1</v>
      </c>
      <c r="M633" s="29">
        <f t="shared" si="27"/>
        <v>3.4482758620689657</v>
      </c>
      <c r="N633" s="32">
        <v>0</v>
      </c>
      <c r="O633" s="32">
        <v>129</v>
      </c>
      <c r="P633" s="32">
        <v>0</v>
      </c>
    </row>
    <row r="634" spans="1:17">
      <c r="A634" t="s">
        <v>214</v>
      </c>
      <c r="B634" t="s">
        <v>215</v>
      </c>
      <c r="C634" t="s">
        <v>216</v>
      </c>
      <c r="D634" t="s">
        <v>20</v>
      </c>
      <c r="E634" s="19">
        <v>43292</v>
      </c>
      <c r="F634" s="26" t="s">
        <v>217</v>
      </c>
      <c r="G634" s="26">
        <v>0.28999999999999998</v>
      </c>
      <c r="H634" s="41" t="s">
        <v>119</v>
      </c>
      <c r="I634" s="28">
        <f t="shared" si="26"/>
        <v>152367</v>
      </c>
      <c r="J634" t="s">
        <v>23</v>
      </c>
      <c r="K634" t="s">
        <v>34</v>
      </c>
      <c r="L634" s="1">
        <v>2</v>
      </c>
      <c r="M634" s="29">
        <f t="shared" si="27"/>
        <v>6.8965517241379315</v>
      </c>
      <c r="N634" s="32">
        <v>0</v>
      </c>
      <c r="O634" s="32">
        <v>129</v>
      </c>
      <c r="P634" s="32">
        <v>0</v>
      </c>
    </row>
    <row r="635" spans="1:17">
      <c r="A635" t="s">
        <v>214</v>
      </c>
      <c r="B635" t="s">
        <v>215</v>
      </c>
      <c r="C635" t="s">
        <v>216</v>
      </c>
      <c r="D635" t="s">
        <v>20</v>
      </c>
      <c r="E635" s="19">
        <v>43292</v>
      </c>
      <c r="F635" s="26" t="s">
        <v>217</v>
      </c>
      <c r="G635" s="26">
        <v>0.28999999999999998</v>
      </c>
      <c r="H635" s="41" t="s">
        <v>101</v>
      </c>
      <c r="I635" s="28">
        <f t="shared" si="26"/>
        <v>130491</v>
      </c>
      <c r="J635" t="s">
        <v>23</v>
      </c>
      <c r="K635" t="s">
        <v>24</v>
      </c>
      <c r="L635" s="1">
        <v>2</v>
      </c>
      <c r="M635" s="29">
        <f t="shared" si="27"/>
        <v>6.8965517241379315</v>
      </c>
      <c r="N635" s="32">
        <v>0</v>
      </c>
      <c r="O635" s="32">
        <v>129</v>
      </c>
      <c r="P635" s="32">
        <v>0</v>
      </c>
    </row>
    <row r="636" spans="1:17">
      <c r="A636" t="s">
        <v>214</v>
      </c>
      <c r="B636" t="s">
        <v>215</v>
      </c>
      <c r="C636" t="s">
        <v>216</v>
      </c>
      <c r="D636" t="s">
        <v>20</v>
      </c>
      <c r="E636" s="19">
        <v>43292</v>
      </c>
      <c r="F636" s="26" t="s">
        <v>217</v>
      </c>
      <c r="G636" s="26">
        <v>0.28999999999999998</v>
      </c>
      <c r="H636" s="40" t="s">
        <v>223</v>
      </c>
      <c r="I636" s="28">
        <f t="shared" si="26"/>
        <v>985</v>
      </c>
      <c r="J636" t="s">
        <v>29</v>
      </c>
      <c r="K636" t="s">
        <v>34</v>
      </c>
      <c r="L636" s="1">
        <v>1</v>
      </c>
      <c r="M636" s="29">
        <f t="shared" si="27"/>
        <v>3.4482758620689657</v>
      </c>
      <c r="N636" s="32">
        <v>0</v>
      </c>
      <c r="O636" s="32">
        <v>129</v>
      </c>
      <c r="P636" s="32">
        <v>0</v>
      </c>
    </row>
    <row r="637" spans="1:17">
      <c r="A637" t="s">
        <v>214</v>
      </c>
      <c r="B637" t="s">
        <v>215</v>
      </c>
      <c r="C637" t="s">
        <v>216</v>
      </c>
      <c r="D637" t="s">
        <v>20</v>
      </c>
      <c r="E637" s="19">
        <v>43292</v>
      </c>
      <c r="F637" s="26" t="s">
        <v>217</v>
      </c>
      <c r="G637" s="26">
        <v>0.28999999999999998</v>
      </c>
      <c r="H637" s="41" t="s">
        <v>186</v>
      </c>
      <c r="I637" s="28">
        <f t="shared" si="26"/>
        <v>1398927</v>
      </c>
      <c r="J637" t="s">
        <v>29</v>
      </c>
      <c r="K637" t="s">
        <v>24</v>
      </c>
      <c r="L637" s="1">
        <v>1</v>
      </c>
      <c r="M637" s="29">
        <f t="shared" si="27"/>
        <v>3.4482758620689657</v>
      </c>
      <c r="N637" s="32">
        <v>0</v>
      </c>
      <c r="O637" s="32">
        <v>129</v>
      </c>
      <c r="P637" s="32">
        <v>0</v>
      </c>
    </row>
    <row r="638" spans="1:17">
      <c r="A638" t="s">
        <v>214</v>
      </c>
      <c r="B638" t="s">
        <v>215</v>
      </c>
      <c r="C638" t="s">
        <v>216</v>
      </c>
      <c r="D638" t="s">
        <v>20</v>
      </c>
      <c r="E638" s="19">
        <v>43292</v>
      </c>
      <c r="F638" s="26" t="s">
        <v>217</v>
      </c>
      <c r="G638" s="26">
        <v>0.28999999999999998</v>
      </c>
      <c r="H638" s="40" t="s">
        <v>86</v>
      </c>
      <c r="I638" s="28">
        <f t="shared" si="26"/>
        <v>146142</v>
      </c>
      <c r="J638" t="s">
        <v>23</v>
      </c>
      <c r="K638" t="s">
        <v>34</v>
      </c>
      <c r="L638" s="1">
        <v>0</v>
      </c>
      <c r="M638" s="29">
        <f t="shared" si="27"/>
        <v>0</v>
      </c>
      <c r="N638">
        <v>2</v>
      </c>
      <c r="O638" s="32">
        <v>129</v>
      </c>
      <c r="P638" s="32">
        <v>0</v>
      </c>
      <c r="Q638" t="s">
        <v>224</v>
      </c>
    </row>
    <row r="639" spans="1:17">
      <c r="A639" t="s">
        <v>214</v>
      </c>
      <c r="B639" t="s">
        <v>215</v>
      </c>
      <c r="C639" t="s">
        <v>216</v>
      </c>
      <c r="D639" t="s">
        <v>20</v>
      </c>
      <c r="E639" s="19">
        <v>43292</v>
      </c>
      <c r="F639" s="26" t="s">
        <v>217</v>
      </c>
      <c r="G639" s="26">
        <v>0.28999999999999998</v>
      </c>
      <c r="H639" s="41" t="s">
        <v>225</v>
      </c>
      <c r="I639" s="28">
        <f t="shared" si="26"/>
        <v>134121</v>
      </c>
      <c r="J639" t="s">
        <v>23</v>
      </c>
      <c r="K639" t="s">
        <v>34</v>
      </c>
      <c r="L639" s="1">
        <v>1</v>
      </c>
      <c r="M639" s="29">
        <f t="shared" si="27"/>
        <v>3.4482758620689657</v>
      </c>
      <c r="N639">
        <v>1</v>
      </c>
      <c r="O639" s="32">
        <v>129</v>
      </c>
      <c r="P639" s="32">
        <v>0</v>
      </c>
    </row>
    <row r="640" spans="1:17">
      <c r="A640" t="s">
        <v>214</v>
      </c>
      <c r="B640" t="s">
        <v>215</v>
      </c>
      <c r="C640" t="s">
        <v>216</v>
      </c>
      <c r="D640" t="s">
        <v>20</v>
      </c>
      <c r="E640" s="19">
        <v>43292</v>
      </c>
      <c r="F640" s="26" t="s">
        <v>217</v>
      </c>
      <c r="G640" s="26">
        <v>0.28999999999999998</v>
      </c>
      <c r="H640" s="41" t="s">
        <v>33</v>
      </c>
      <c r="I640" s="28">
        <f t="shared" si="26"/>
        <v>106215</v>
      </c>
      <c r="J640" t="s">
        <v>23</v>
      </c>
      <c r="K640" t="s">
        <v>34</v>
      </c>
      <c r="L640" s="1">
        <v>3</v>
      </c>
      <c r="M640" s="29">
        <f t="shared" si="27"/>
        <v>10.344827586206897</v>
      </c>
      <c r="N640">
        <v>1</v>
      </c>
      <c r="O640" s="32">
        <v>129</v>
      </c>
      <c r="P640" s="32">
        <v>0</v>
      </c>
    </row>
    <row r="641" spans="1:17">
      <c r="A641" t="s">
        <v>214</v>
      </c>
      <c r="B641" t="s">
        <v>215</v>
      </c>
      <c r="C641" t="s">
        <v>216</v>
      </c>
      <c r="D641" t="s">
        <v>20</v>
      </c>
      <c r="E641" s="19">
        <v>43292</v>
      </c>
      <c r="F641" s="26" t="s">
        <v>217</v>
      </c>
      <c r="G641" s="26">
        <v>0.28999999999999998</v>
      </c>
      <c r="H641" s="40" t="s">
        <v>182</v>
      </c>
      <c r="I641" s="28">
        <f t="shared" si="26"/>
        <v>1337</v>
      </c>
      <c r="J641" t="s">
        <v>23</v>
      </c>
      <c r="K641" t="s">
        <v>34</v>
      </c>
      <c r="L641" s="1">
        <v>4</v>
      </c>
      <c r="M641" s="29">
        <f t="shared" si="27"/>
        <v>13.793103448275863</v>
      </c>
      <c r="N641">
        <v>4</v>
      </c>
      <c r="O641" s="32">
        <v>129</v>
      </c>
      <c r="P641" s="32">
        <v>0</v>
      </c>
    </row>
    <row r="642" spans="1:17">
      <c r="A642" t="s">
        <v>214</v>
      </c>
      <c r="B642" t="s">
        <v>215</v>
      </c>
      <c r="C642" t="s">
        <v>216</v>
      </c>
      <c r="D642" t="s">
        <v>20</v>
      </c>
      <c r="E642" s="19">
        <v>43292</v>
      </c>
      <c r="F642" s="26" t="s">
        <v>217</v>
      </c>
      <c r="G642" s="26">
        <v>0.28999999999999998</v>
      </c>
      <c r="H642" s="41" t="s">
        <v>92</v>
      </c>
      <c r="I642" s="28">
        <f t="shared" si="26"/>
        <v>555935</v>
      </c>
      <c r="J642" t="s">
        <v>23</v>
      </c>
      <c r="K642" t="s">
        <v>34</v>
      </c>
      <c r="L642" s="1">
        <v>0</v>
      </c>
      <c r="M642" s="29">
        <f t="shared" si="27"/>
        <v>0</v>
      </c>
      <c r="N642">
        <v>8</v>
      </c>
      <c r="O642" s="32">
        <v>129</v>
      </c>
      <c r="P642" s="32">
        <v>0</v>
      </c>
      <c r="Q642" t="s">
        <v>226</v>
      </c>
    </row>
    <row r="643" spans="1:17">
      <c r="A643" t="s">
        <v>214</v>
      </c>
      <c r="B643" t="s">
        <v>215</v>
      </c>
      <c r="C643" t="s">
        <v>227</v>
      </c>
      <c r="D643" t="s">
        <v>20</v>
      </c>
      <c r="E643" s="19">
        <v>43292</v>
      </c>
      <c r="F643" s="26" t="s">
        <v>217</v>
      </c>
      <c r="G643" s="26">
        <v>0.28999999999999998</v>
      </c>
      <c r="H643" s="40" t="s">
        <v>171</v>
      </c>
      <c r="I643" s="28">
        <f t="shared" si="26"/>
        <v>919</v>
      </c>
      <c r="J643" t="s">
        <v>29</v>
      </c>
      <c r="K643" t="s">
        <v>24</v>
      </c>
      <c r="L643" s="1">
        <v>1</v>
      </c>
      <c r="M643" s="29">
        <f t="shared" si="27"/>
        <v>3.4482758620689657</v>
      </c>
      <c r="N643">
        <v>0</v>
      </c>
      <c r="O643" s="32">
        <v>189</v>
      </c>
      <c r="P643" s="32">
        <v>0</v>
      </c>
    </row>
    <row r="644" spans="1:17">
      <c r="A644" t="s">
        <v>214</v>
      </c>
      <c r="B644" t="s">
        <v>215</v>
      </c>
      <c r="C644" t="s">
        <v>227</v>
      </c>
      <c r="D644" t="s">
        <v>20</v>
      </c>
      <c r="E644" s="19">
        <v>43292</v>
      </c>
      <c r="F644" s="26" t="s">
        <v>217</v>
      </c>
      <c r="G644" s="26">
        <v>0.28999999999999998</v>
      </c>
      <c r="H644" s="41" t="s">
        <v>228</v>
      </c>
      <c r="I644" s="28">
        <f t="shared" si="26"/>
        <v>571832</v>
      </c>
      <c r="J644" t="s">
        <v>29</v>
      </c>
      <c r="K644" t="s">
        <v>26</v>
      </c>
      <c r="L644" s="1">
        <v>1</v>
      </c>
      <c r="M644" s="29">
        <f t="shared" si="27"/>
        <v>3.4482758620689657</v>
      </c>
      <c r="N644">
        <v>0</v>
      </c>
      <c r="O644" s="32">
        <v>189</v>
      </c>
      <c r="P644" s="32">
        <v>0</v>
      </c>
    </row>
    <row r="645" spans="1:17">
      <c r="A645" t="s">
        <v>214</v>
      </c>
      <c r="B645" t="s">
        <v>215</v>
      </c>
      <c r="C645" t="s">
        <v>227</v>
      </c>
      <c r="D645" t="s">
        <v>20</v>
      </c>
      <c r="E645" s="19">
        <v>43292</v>
      </c>
      <c r="F645" s="26" t="s">
        <v>217</v>
      </c>
      <c r="G645" s="26">
        <v>0.28999999999999998</v>
      </c>
      <c r="H645" s="40" t="s">
        <v>180</v>
      </c>
      <c r="I645" s="28">
        <f t="shared" si="26"/>
        <v>100665</v>
      </c>
      <c r="J645" t="s">
        <v>29</v>
      </c>
      <c r="K645" t="s">
        <v>24</v>
      </c>
      <c r="L645" s="1">
        <v>1</v>
      </c>
      <c r="M645" s="29">
        <f t="shared" si="27"/>
        <v>3.4482758620689657</v>
      </c>
      <c r="N645">
        <v>0</v>
      </c>
      <c r="O645" s="32">
        <v>189</v>
      </c>
      <c r="P645" s="32">
        <v>0</v>
      </c>
    </row>
    <row r="646" spans="1:17">
      <c r="A646" t="s">
        <v>214</v>
      </c>
      <c r="B646" t="s">
        <v>215</v>
      </c>
      <c r="C646" t="s">
        <v>227</v>
      </c>
      <c r="D646" t="s">
        <v>20</v>
      </c>
      <c r="E646" s="19">
        <v>43292</v>
      </c>
      <c r="F646" s="26" t="s">
        <v>217</v>
      </c>
      <c r="G646" s="26">
        <v>0.28999999999999998</v>
      </c>
      <c r="H646" s="33" t="s">
        <v>64</v>
      </c>
      <c r="I646" s="28">
        <f t="shared" si="26"/>
        <v>131187</v>
      </c>
      <c r="J646" t="s">
        <v>29</v>
      </c>
      <c r="K646" t="s">
        <v>24</v>
      </c>
      <c r="L646" s="1">
        <v>5</v>
      </c>
      <c r="M646" s="29">
        <f t="shared" si="27"/>
        <v>17.241379310344829</v>
      </c>
      <c r="N646">
        <v>0</v>
      </c>
      <c r="O646" s="32">
        <v>189</v>
      </c>
      <c r="P646" s="32">
        <v>0</v>
      </c>
    </row>
    <row r="647" spans="1:17">
      <c r="A647" t="s">
        <v>214</v>
      </c>
      <c r="B647" t="s">
        <v>215</v>
      </c>
      <c r="C647" t="s">
        <v>227</v>
      </c>
      <c r="D647" t="s">
        <v>20</v>
      </c>
      <c r="E647" s="19">
        <v>43292</v>
      </c>
      <c r="F647" s="26" t="s">
        <v>217</v>
      </c>
      <c r="G647" s="26">
        <v>0.28999999999999998</v>
      </c>
      <c r="H647" t="s">
        <v>66</v>
      </c>
      <c r="I647" s="28">
        <f t="shared" si="26"/>
        <v>982</v>
      </c>
      <c r="J647" t="s">
        <v>23</v>
      </c>
      <c r="K647" t="s">
        <v>34</v>
      </c>
      <c r="L647" s="1">
        <v>11</v>
      </c>
      <c r="M647" s="29">
        <f t="shared" si="27"/>
        <v>37.931034482758626</v>
      </c>
      <c r="N647">
        <v>0</v>
      </c>
      <c r="O647" s="32">
        <v>189</v>
      </c>
      <c r="P647" s="32">
        <v>0</v>
      </c>
    </row>
    <row r="648" spans="1:17">
      <c r="A648" t="s">
        <v>214</v>
      </c>
      <c r="B648" t="s">
        <v>215</v>
      </c>
      <c r="C648" t="s">
        <v>227</v>
      </c>
      <c r="D648" t="s">
        <v>20</v>
      </c>
      <c r="E648" s="19">
        <v>43292</v>
      </c>
      <c r="F648" s="26" t="s">
        <v>217</v>
      </c>
      <c r="G648" s="26">
        <v>0.28999999999999998</v>
      </c>
      <c r="H648" s="33" t="s">
        <v>72</v>
      </c>
      <c r="I648" s="28">
        <f t="shared" si="26"/>
        <v>130711</v>
      </c>
      <c r="J648" t="s">
        <v>29</v>
      </c>
      <c r="K648" t="s">
        <v>24</v>
      </c>
      <c r="L648" s="1">
        <v>4</v>
      </c>
      <c r="M648" s="29">
        <f t="shared" si="27"/>
        <v>13.793103448275863</v>
      </c>
      <c r="N648">
        <v>0</v>
      </c>
      <c r="O648" s="32">
        <v>189</v>
      </c>
      <c r="P648" s="32">
        <v>0</v>
      </c>
    </row>
    <row r="649" spans="1:17">
      <c r="A649" t="s">
        <v>214</v>
      </c>
      <c r="B649" t="s">
        <v>215</v>
      </c>
      <c r="C649" t="s">
        <v>227</v>
      </c>
      <c r="D649" t="s">
        <v>20</v>
      </c>
      <c r="E649" s="19">
        <v>43292</v>
      </c>
      <c r="F649" s="26" t="s">
        <v>217</v>
      </c>
      <c r="G649" s="26">
        <v>0.28999999999999998</v>
      </c>
      <c r="H649" s="33" t="s">
        <v>72</v>
      </c>
      <c r="I649" s="28">
        <f t="shared" si="26"/>
        <v>130711</v>
      </c>
      <c r="J649" t="s">
        <v>23</v>
      </c>
      <c r="K649" t="s">
        <v>24</v>
      </c>
      <c r="L649" s="1">
        <v>6</v>
      </c>
      <c r="M649" s="29">
        <f t="shared" si="27"/>
        <v>20.689655172413794</v>
      </c>
      <c r="N649">
        <v>0</v>
      </c>
      <c r="O649" s="32">
        <v>189</v>
      </c>
      <c r="P649" s="32">
        <v>0</v>
      </c>
    </row>
    <row r="650" spans="1:17">
      <c r="A650" t="s">
        <v>214</v>
      </c>
      <c r="B650" t="s">
        <v>215</v>
      </c>
      <c r="C650" t="s">
        <v>227</v>
      </c>
      <c r="D650" t="s">
        <v>20</v>
      </c>
      <c r="E650" s="19">
        <v>43292</v>
      </c>
      <c r="F650" s="26" t="s">
        <v>217</v>
      </c>
      <c r="G650" s="26">
        <v>0.28999999999999998</v>
      </c>
      <c r="H650" s="33" t="s">
        <v>102</v>
      </c>
      <c r="I650" s="28">
        <f t="shared" si="26"/>
        <v>131107</v>
      </c>
      <c r="J650" t="s">
        <v>29</v>
      </c>
      <c r="K650" t="s">
        <v>24</v>
      </c>
      <c r="L650" s="1">
        <v>1</v>
      </c>
      <c r="M650" s="29">
        <f t="shared" si="27"/>
        <v>3.4482758620689657</v>
      </c>
      <c r="N650">
        <v>0</v>
      </c>
      <c r="O650" s="32">
        <v>189</v>
      </c>
      <c r="P650" s="32">
        <v>0</v>
      </c>
    </row>
    <row r="651" spans="1:17">
      <c r="A651" t="s">
        <v>214</v>
      </c>
      <c r="B651" t="s">
        <v>215</v>
      </c>
      <c r="C651" t="s">
        <v>227</v>
      </c>
      <c r="D651" t="s">
        <v>20</v>
      </c>
      <c r="E651" s="19">
        <v>43292</v>
      </c>
      <c r="F651" s="26" t="s">
        <v>217</v>
      </c>
      <c r="G651" s="26">
        <v>0.28999999999999998</v>
      </c>
      <c r="H651" s="33" t="s">
        <v>28</v>
      </c>
      <c r="I651" s="28">
        <f t="shared" si="26"/>
        <v>125064</v>
      </c>
      <c r="J651" t="s">
        <v>29</v>
      </c>
      <c r="K651" t="s">
        <v>26</v>
      </c>
      <c r="L651" s="1">
        <v>1</v>
      </c>
      <c r="M651" s="29">
        <f t="shared" si="27"/>
        <v>3.4482758620689657</v>
      </c>
      <c r="N651">
        <v>0</v>
      </c>
      <c r="O651" s="32">
        <v>189</v>
      </c>
      <c r="P651" s="32">
        <v>0</v>
      </c>
    </row>
    <row r="652" spans="1:17">
      <c r="A652" t="s">
        <v>214</v>
      </c>
      <c r="B652" t="s">
        <v>215</v>
      </c>
      <c r="C652" t="s">
        <v>227</v>
      </c>
      <c r="D652" t="s">
        <v>20</v>
      </c>
      <c r="E652" s="19">
        <v>43292</v>
      </c>
      <c r="F652" s="26" t="s">
        <v>217</v>
      </c>
      <c r="G652" s="26">
        <v>0.28999999999999998</v>
      </c>
      <c r="H652" s="33" t="s">
        <v>109</v>
      </c>
      <c r="I652" s="28">
        <f t="shared" si="26"/>
        <v>104906</v>
      </c>
      <c r="J652" t="s">
        <v>29</v>
      </c>
      <c r="K652" t="s">
        <v>26</v>
      </c>
      <c r="L652" s="1">
        <v>1</v>
      </c>
      <c r="M652" s="29">
        <f t="shared" si="27"/>
        <v>3.4482758620689657</v>
      </c>
      <c r="N652">
        <v>0</v>
      </c>
      <c r="O652" s="32">
        <v>189</v>
      </c>
      <c r="P652" s="32">
        <v>0</v>
      </c>
    </row>
    <row r="653" spans="1:17">
      <c r="A653" t="s">
        <v>214</v>
      </c>
      <c r="B653" t="s">
        <v>215</v>
      </c>
      <c r="C653" t="s">
        <v>227</v>
      </c>
      <c r="D653" t="s">
        <v>20</v>
      </c>
      <c r="E653" s="19">
        <v>43292</v>
      </c>
      <c r="F653" s="26" t="s">
        <v>217</v>
      </c>
      <c r="G653" s="26">
        <v>0.28999999999999998</v>
      </c>
      <c r="H653" s="33" t="s">
        <v>69</v>
      </c>
      <c r="I653" s="28">
        <f t="shared" si="26"/>
        <v>130601</v>
      </c>
      <c r="J653" t="s">
        <v>29</v>
      </c>
      <c r="K653" t="s">
        <v>26</v>
      </c>
      <c r="L653" s="1">
        <v>2</v>
      </c>
      <c r="M653" s="29">
        <f t="shared" si="27"/>
        <v>6.8965517241379315</v>
      </c>
      <c r="N653">
        <v>0</v>
      </c>
      <c r="O653" s="32">
        <v>189</v>
      </c>
      <c r="P653" s="32">
        <v>0</v>
      </c>
    </row>
    <row r="654" spans="1:17">
      <c r="A654" t="s">
        <v>214</v>
      </c>
      <c r="B654" t="s">
        <v>215</v>
      </c>
      <c r="C654" t="s">
        <v>227</v>
      </c>
      <c r="D654" t="s">
        <v>20</v>
      </c>
      <c r="E654" s="19">
        <v>43292</v>
      </c>
      <c r="F654" s="26" t="s">
        <v>217</v>
      </c>
      <c r="G654" s="26">
        <v>0.28999999999999998</v>
      </c>
      <c r="H654" t="s">
        <v>43</v>
      </c>
      <c r="I654" s="28">
        <f t="shared" si="26"/>
        <v>799</v>
      </c>
      <c r="J654" t="s">
        <v>29</v>
      </c>
      <c r="K654" t="s">
        <v>26</v>
      </c>
      <c r="L654" s="1">
        <v>26</v>
      </c>
      <c r="M654" s="29">
        <f t="shared" si="27"/>
        <v>89.65517241379311</v>
      </c>
      <c r="N654">
        <v>0</v>
      </c>
      <c r="O654" s="32">
        <v>189</v>
      </c>
      <c r="P654" s="32">
        <v>0</v>
      </c>
    </row>
    <row r="655" spans="1:17">
      <c r="A655" t="s">
        <v>214</v>
      </c>
      <c r="B655" t="s">
        <v>215</v>
      </c>
      <c r="C655" t="s">
        <v>227</v>
      </c>
      <c r="D655" t="s">
        <v>20</v>
      </c>
      <c r="E655" s="19">
        <v>43292</v>
      </c>
      <c r="F655" s="26" t="s">
        <v>217</v>
      </c>
      <c r="G655" s="26">
        <v>0.28999999999999998</v>
      </c>
      <c r="H655" s="33" t="s">
        <v>92</v>
      </c>
      <c r="I655" s="28">
        <f t="shared" si="26"/>
        <v>555935</v>
      </c>
      <c r="J655" t="s">
        <v>23</v>
      </c>
      <c r="K655" t="s">
        <v>34</v>
      </c>
      <c r="L655" s="1">
        <v>2</v>
      </c>
      <c r="M655" s="29">
        <f t="shared" si="27"/>
        <v>6.8965517241379315</v>
      </c>
      <c r="N655">
        <v>1</v>
      </c>
      <c r="O655" s="32">
        <v>189</v>
      </c>
      <c r="P655" s="32">
        <v>0</v>
      </c>
      <c r="Q655" t="s">
        <v>229</v>
      </c>
    </row>
    <row r="656" spans="1:17">
      <c r="A656" t="s">
        <v>214</v>
      </c>
      <c r="B656" t="s">
        <v>215</v>
      </c>
      <c r="C656" t="s">
        <v>227</v>
      </c>
      <c r="D656" t="s">
        <v>20</v>
      </c>
      <c r="E656" s="19">
        <v>43292</v>
      </c>
      <c r="F656" s="26" t="s">
        <v>217</v>
      </c>
      <c r="G656" s="26">
        <v>0.28999999999999998</v>
      </c>
      <c r="H656" s="33" t="s">
        <v>39</v>
      </c>
      <c r="I656" s="28">
        <f t="shared" si="26"/>
        <v>345281</v>
      </c>
      <c r="J656" t="s">
        <v>29</v>
      </c>
      <c r="K656" t="s">
        <v>26</v>
      </c>
      <c r="L656" s="1">
        <v>24</v>
      </c>
      <c r="M656" s="29">
        <f t="shared" si="27"/>
        <v>82.758620689655174</v>
      </c>
      <c r="N656">
        <v>0</v>
      </c>
      <c r="O656" s="32">
        <v>189</v>
      </c>
      <c r="P656" s="32">
        <v>0</v>
      </c>
    </row>
    <row r="657" spans="1:16">
      <c r="A657" t="s">
        <v>214</v>
      </c>
      <c r="B657" t="s">
        <v>215</v>
      </c>
      <c r="C657" t="s">
        <v>227</v>
      </c>
      <c r="D657" t="s">
        <v>20</v>
      </c>
      <c r="E657" s="19">
        <v>43292</v>
      </c>
      <c r="F657" s="26" t="s">
        <v>217</v>
      </c>
      <c r="G657" s="26">
        <v>0.28999999999999998</v>
      </c>
      <c r="H657" s="33" t="s">
        <v>38</v>
      </c>
      <c r="I657" s="28">
        <f t="shared" si="26"/>
        <v>140480</v>
      </c>
      <c r="J657" t="s">
        <v>23</v>
      </c>
      <c r="K657" t="s">
        <v>24</v>
      </c>
      <c r="L657" s="1">
        <v>1</v>
      </c>
      <c r="M657" s="29">
        <f t="shared" si="27"/>
        <v>3.4482758620689657</v>
      </c>
      <c r="N657">
        <v>0</v>
      </c>
      <c r="O657" s="32">
        <v>189</v>
      </c>
      <c r="P657" s="32">
        <v>0</v>
      </c>
    </row>
    <row r="658" spans="1:16">
      <c r="A658" t="s">
        <v>214</v>
      </c>
      <c r="B658" t="s">
        <v>215</v>
      </c>
      <c r="C658" t="s">
        <v>227</v>
      </c>
      <c r="D658" t="s">
        <v>20</v>
      </c>
      <c r="E658" s="19">
        <v>43292</v>
      </c>
      <c r="F658" s="26" t="s">
        <v>217</v>
      </c>
      <c r="G658" s="26">
        <v>0.28999999999999998</v>
      </c>
      <c r="H658" s="33" t="s">
        <v>68</v>
      </c>
      <c r="I658" s="28">
        <f t="shared" si="26"/>
        <v>129370</v>
      </c>
      <c r="J658" t="s">
        <v>23</v>
      </c>
      <c r="K658" t="s">
        <v>26</v>
      </c>
      <c r="L658" s="1">
        <v>1</v>
      </c>
      <c r="M658" s="29">
        <f t="shared" si="27"/>
        <v>3.4482758620689657</v>
      </c>
      <c r="N658">
        <v>0</v>
      </c>
      <c r="O658" s="32">
        <v>189</v>
      </c>
      <c r="P658" s="32">
        <v>0</v>
      </c>
    </row>
    <row r="659" spans="1:16">
      <c r="A659" t="s">
        <v>214</v>
      </c>
      <c r="B659" t="s">
        <v>215</v>
      </c>
      <c r="C659" t="s">
        <v>227</v>
      </c>
      <c r="D659" t="s">
        <v>20</v>
      </c>
      <c r="E659" s="19">
        <v>43292</v>
      </c>
      <c r="F659" s="26" t="s">
        <v>217</v>
      </c>
      <c r="G659" s="26">
        <v>0.28999999999999998</v>
      </c>
      <c r="H659" s="33" t="s">
        <v>101</v>
      </c>
      <c r="I659" s="28">
        <f t="shared" si="26"/>
        <v>130491</v>
      </c>
      <c r="J659" t="s">
        <v>23</v>
      </c>
      <c r="K659" t="s">
        <v>24</v>
      </c>
      <c r="L659" s="1">
        <v>4</v>
      </c>
      <c r="M659" s="29">
        <f t="shared" si="27"/>
        <v>13.793103448275863</v>
      </c>
      <c r="N659">
        <v>0</v>
      </c>
      <c r="O659" s="32">
        <v>189</v>
      </c>
      <c r="P659" s="32">
        <v>0</v>
      </c>
    </row>
    <row r="660" spans="1:16">
      <c r="A660" t="s">
        <v>214</v>
      </c>
      <c r="B660" t="s">
        <v>215</v>
      </c>
      <c r="C660" t="s">
        <v>227</v>
      </c>
      <c r="D660" t="s">
        <v>20</v>
      </c>
      <c r="E660" s="19">
        <v>43292</v>
      </c>
      <c r="F660" s="26" t="s">
        <v>217</v>
      </c>
      <c r="G660" s="26">
        <v>0.28999999999999998</v>
      </c>
      <c r="H660" s="33" t="s">
        <v>119</v>
      </c>
      <c r="I660" s="28">
        <f t="shared" si="26"/>
        <v>152367</v>
      </c>
      <c r="J660" t="s">
        <v>29</v>
      </c>
      <c r="K660" t="s">
        <v>34</v>
      </c>
      <c r="L660" s="1">
        <v>3</v>
      </c>
      <c r="M660" s="29">
        <f t="shared" si="27"/>
        <v>10.344827586206897</v>
      </c>
      <c r="N660">
        <v>0</v>
      </c>
      <c r="O660" s="32">
        <v>189</v>
      </c>
      <c r="P660" s="32">
        <v>0</v>
      </c>
    </row>
    <row r="661" spans="1:16">
      <c r="A661" t="s">
        <v>214</v>
      </c>
      <c r="B661" t="s">
        <v>215</v>
      </c>
      <c r="C661" t="s">
        <v>227</v>
      </c>
      <c r="D661" t="s">
        <v>20</v>
      </c>
      <c r="E661" s="19">
        <v>43292</v>
      </c>
      <c r="F661" s="26" t="s">
        <v>217</v>
      </c>
      <c r="G661" s="26">
        <v>0.28999999999999998</v>
      </c>
      <c r="H661" s="33" t="s">
        <v>119</v>
      </c>
      <c r="I661" s="28">
        <f t="shared" si="26"/>
        <v>152367</v>
      </c>
      <c r="J661" t="s">
        <v>23</v>
      </c>
      <c r="K661" t="s">
        <v>34</v>
      </c>
      <c r="L661" s="1">
        <v>5</v>
      </c>
      <c r="M661" s="29">
        <f t="shared" si="27"/>
        <v>17.241379310344829</v>
      </c>
      <c r="N661">
        <v>0</v>
      </c>
      <c r="O661" s="32">
        <v>189</v>
      </c>
      <c r="P661" s="32">
        <v>0</v>
      </c>
    </row>
    <row r="662" spans="1:16">
      <c r="A662" t="s">
        <v>214</v>
      </c>
      <c r="B662" t="s">
        <v>215</v>
      </c>
      <c r="C662" t="s">
        <v>227</v>
      </c>
      <c r="D662" t="s">
        <v>20</v>
      </c>
      <c r="E662" s="19">
        <v>43292</v>
      </c>
      <c r="F662" s="26" t="s">
        <v>217</v>
      </c>
      <c r="G662" s="26">
        <v>0.28999999999999998</v>
      </c>
      <c r="H662" s="33" t="s">
        <v>33</v>
      </c>
      <c r="I662" s="28">
        <f t="shared" si="26"/>
        <v>106215</v>
      </c>
      <c r="J662" t="s">
        <v>29</v>
      </c>
      <c r="K662" t="s">
        <v>34</v>
      </c>
      <c r="L662" s="1">
        <v>5</v>
      </c>
      <c r="M662" s="29">
        <f t="shared" si="27"/>
        <v>17.241379310344829</v>
      </c>
      <c r="N662">
        <v>1</v>
      </c>
      <c r="O662" s="32">
        <v>189</v>
      </c>
      <c r="P662" s="32">
        <v>0</v>
      </c>
    </row>
    <row r="663" spans="1:16">
      <c r="A663" t="s">
        <v>214</v>
      </c>
      <c r="B663" t="s">
        <v>215</v>
      </c>
      <c r="C663" t="s">
        <v>227</v>
      </c>
      <c r="D663" t="s">
        <v>20</v>
      </c>
      <c r="E663" s="19">
        <v>43292</v>
      </c>
      <c r="F663" s="26" t="s">
        <v>217</v>
      </c>
      <c r="G663" s="26">
        <v>0.28999999999999998</v>
      </c>
      <c r="H663" s="33" t="s">
        <v>76</v>
      </c>
      <c r="I663" s="28">
        <f t="shared" si="26"/>
        <v>147006</v>
      </c>
      <c r="J663" t="s">
        <v>23</v>
      </c>
      <c r="K663" t="s">
        <v>26</v>
      </c>
      <c r="L663" s="1">
        <v>2</v>
      </c>
      <c r="M663" s="29">
        <f t="shared" si="27"/>
        <v>6.8965517241379315</v>
      </c>
      <c r="N663">
        <v>0</v>
      </c>
      <c r="O663" s="32">
        <v>189</v>
      </c>
      <c r="P663" s="32">
        <v>0</v>
      </c>
    </row>
    <row r="664" spans="1:16">
      <c r="A664" t="s">
        <v>214</v>
      </c>
      <c r="B664" t="s">
        <v>215</v>
      </c>
      <c r="C664" t="s">
        <v>227</v>
      </c>
      <c r="D664" t="s">
        <v>20</v>
      </c>
      <c r="E664" s="19">
        <v>43292</v>
      </c>
      <c r="F664" s="26" t="s">
        <v>217</v>
      </c>
      <c r="G664" s="26">
        <v>0.28999999999999998</v>
      </c>
      <c r="H664" s="33" t="s">
        <v>46</v>
      </c>
      <c r="I664" s="28">
        <f t="shared" si="26"/>
        <v>111355</v>
      </c>
      <c r="J664" t="s">
        <v>23</v>
      </c>
      <c r="K664" t="s">
        <v>34</v>
      </c>
      <c r="L664" s="1">
        <v>0</v>
      </c>
      <c r="M664" s="29">
        <f t="shared" si="27"/>
        <v>0</v>
      </c>
      <c r="N664">
        <v>0</v>
      </c>
      <c r="O664" s="32">
        <v>189</v>
      </c>
      <c r="P664" s="32">
        <v>0</v>
      </c>
    </row>
    <row r="665" spans="1:16">
      <c r="A665" t="s">
        <v>214</v>
      </c>
      <c r="B665" t="s">
        <v>215</v>
      </c>
      <c r="C665" t="s">
        <v>227</v>
      </c>
      <c r="D665" t="s">
        <v>20</v>
      </c>
      <c r="E665" s="19">
        <v>43292</v>
      </c>
      <c r="F665" s="26" t="s">
        <v>217</v>
      </c>
      <c r="G665" s="26">
        <v>0.28999999999999998</v>
      </c>
      <c r="H665" s="33" t="s">
        <v>70</v>
      </c>
      <c r="I665" s="28">
        <f t="shared" si="26"/>
        <v>130644</v>
      </c>
      <c r="J665" t="s">
        <v>23</v>
      </c>
      <c r="K665" t="s">
        <v>26</v>
      </c>
      <c r="L665" s="1">
        <v>1</v>
      </c>
      <c r="M665" s="29">
        <f t="shared" si="27"/>
        <v>3.4482758620689657</v>
      </c>
      <c r="N665">
        <v>0</v>
      </c>
      <c r="O665" s="32">
        <v>189</v>
      </c>
      <c r="P665" s="32">
        <v>0</v>
      </c>
    </row>
    <row r="666" spans="1:16">
      <c r="A666" t="s">
        <v>214</v>
      </c>
      <c r="B666" t="s">
        <v>215</v>
      </c>
      <c r="C666" t="s">
        <v>227</v>
      </c>
      <c r="D666" t="s">
        <v>20</v>
      </c>
      <c r="E666" s="19">
        <v>43292</v>
      </c>
      <c r="F666" s="26" t="s">
        <v>217</v>
      </c>
      <c r="G666" s="26">
        <v>0.28999999999999998</v>
      </c>
      <c r="H666" s="33" t="s">
        <v>22</v>
      </c>
      <c r="I666" s="28">
        <f t="shared" si="26"/>
        <v>124273</v>
      </c>
      <c r="J666" t="s">
        <v>23</v>
      </c>
      <c r="K666" t="s">
        <v>24</v>
      </c>
      <c r="L666" s="1">
        <v>9</v>
      </c>
      <c r="M666" s="29">
        <f t="shared" si="27"/>
        <v>31.03448275862069</v>
      </c>
      <c r="N666">
        <v>0</v>
      </c>
      <c r="O666" s="32">
        <v>189</v>
      </c>
      <c r="P666" s="32">
        <v>0</v>
      </c>
    </row>
    <row r="667" spans="1:16">
      <c r="A667" t="s">
        <v>214</v>
      </c>
      <c r="B667" t="s">
        <v>215</v>
      </c>
      <c r="C667" t="s">
        <v>227</v>
      </c>
      <c r="D667" t="s">
        <v>20</v>
      </c>
      <c r="E667" s="19">
        <v>43292</v>
      </c>
      <c r="F667" s="26" t="s">
        <v>217</v>
      </c>
      <c r="G667" s="26">
        <v>0.28999999999999998</v>
      </c>
      <c r="H667" s="33" t="s">
        <v>31</v>
      </c>
      <c r="I667" s="28">
        <f t="shared" si="26"/>
        <v>123776</v>
      </c>
      <c r="J667" t="s">
        <v>23</v>
      </c>
      <c r="K667" t="s">
        <v>26</v>
      </c>
      <c r="L667" s="1">
        <v>1</v>
      </c>
      <c r="M667" s="29">
        <f t="shared" si="27"/>
        <v>3.4482758620689657</v>
      </c>
      <c r="N667">
        <v>0</v>
      </c>
      <c r="O667" s="32">
        <v>189</v>
      </c>
      <c r="P667" s="32">
        <v>0</v>
      </c>
    </row>
    <row r="668" spans="1:16">
      <c r="A668" t="s">
        <v>214</v>
      </c>
      <c r="B668" t="s">
        <v>215</v>
      </c>
      <c r="C668" t="s">
        <v>227</v>
      </c>
      <c r="D668" t="s">
        <v>20</v>
      </c>
      <c r="E668" s="19">
        <v>43292</v>
      </c>
      <c r="F668" s="26" t="s">
        <v>217</v>
      </c>
      <c r="G668" s="26">
        <v>0.28999999999999998</v>
      </c>
      <c r="H668" s="33" t="s">
        <v>219</v>
      </c>
      <c r="I668" s="28">
        <f t="shared" si="26"/>
        <v>130867</v>
      </c>
      <c r="J668" t="s">
        <v>23</v>
      </c>
      <c r="K668" t="s">
        <v>34</v>
      </c>
      <c r="L668" s="1">
        <v>2</v>
      </c>
      <c r="M668" s="29">
        <f t="shared" si="27"/>
        <v>6.8965517241379315</v>
      </c>
      <c r="N668">
        <v>3</v>
      </c>
      <c r="O668" s="32">
        <v>189</v>
      </c>
      <c r="P668" s="32">
        <v>0</v>
      </c>
    </row>
    <row r="669" spans="1:16">
      <c r="A669" t="s">
        <v>214</v>
      </c>
      <c r="B669" t="s">
        <v>215</v>
      </c>
      <c r="C669" t="s">
        <v>227</v>
      </c>
      <c r="D669" t="s">
        <v>20</v>
      </c>
      <c r="E669" s="19">
        <v>43292</v>
      </c>
      <c r="F669" s="26" t="s">
        <v>217</v>
      </c>
      <c r="G669" s="26">
        <v>0.28999999999999998</v>
      </c>
      <c r="H669" s="33" t="s">
        <v>47</v>
      </c>
      <c r="I669" s="28">
        <f t="shared" si="26"/>
        <v>175026</v>
      </c>
      <c r="J669" t="s">
        <v>29</v>
      </c>
      <c r="K669" t="s">
        <v>24</v>
      </c>
      <c r="L669" s="1">
        <v>1</v>
      </c>
      <c r="M669" s="29">
        <f t="shared" si="27"/>
        <v>3.4482758620689657</v>
      </c>
      <c r="N669">
        <v>0</v>
      </c>
      <c r="O669" s="32">
        <v>189</v>
      </c>
      <c r="P669" s="32">
        <v>0</v>
      </c>
    </row>
    <row r="670" spans="1:16">
      <c r="A670" t="s">
        <v>214</v>
      </c>
      <c r="B670" t="s">
        <v>215</v>
      </c>
      <c r="C670" t="s">
        <v>227</v>
      </c>
      <c r="D670" t="s">
        <v>20</v>
      </c>
      <c r="E670" s="19">
        <v>43292</v>
      </c>
      <c r="F670" s="26" t="s">
        <v>217</v>
      </c>
      <c r="G670" s="26">
        <v>0.28999999999999998</v>
      </c>
      <c r="H670" s="33" t="s">
        <v>167</v>
      </c>
      <c r="I670" s="28">
        <f t="shared" si="26"/>
        <v>136021</v>
      </c>
      <c r="J670" t="s">
        <v>29</v>
      </c>
      <c r="K670" t="s">
        <v>24</v>
      </c>
      <c r="L670" s="1">
        <v>5</v>
      </c>
      <c r="M670" s="29">
        <f t="shared" si="27"/>
        <v>17.241379310344829</v>
      </c>
      <c r="N670">
        <v>0</v>
      </c>
      <c r="O670" s="32">
        <v>189</v>
      </c>
      <c r="P670" s="32">
        <v>0</v>
      </c>
    </row>
    <row r="671" spans="1:16">
      <c r="A671" t="s">
        <v>214</v>
      </c>
      <c r="B671" t="s">
        <v>215</v>
      </c>
      <c r="C671" t="s">
        <v>227</v>
      </c>
      <c r="D671" t="s">
        <v>20</v>
      </c>
      <c r="E671" s="19">
        <v>43292</v>
      </c>
      <c r="F671" s="26" t="s">
        <v>217</v>
      </c>
      <c r="G671" s="26">
        <v>0.28999999999999998</v>
      </c>
      <c r="H671" s="33" t="s">
        <v>167</v>
      </c>
      <c r="I671" s="28">
        <f t="shared" si="26"/>
        <v>136021</v>
      </c>
      <c r="J671" t="s">
        <v>23</v>
      </c>
      <c r="K671" t="s">
        <v>24</v>
      </c>
      <c r="L671" s="1">
        <v>7</v>
      </c>
      <c r="M671" s="29">
        <f t="shared" si="27"/>
        <v>24.137931034482762</v>
      </c>
      <c r="N671">
        <v>0</v>
      </c>
      <c r="O671" s="32">
        <v>189</v>
      </c>
      <c r="P671" s="32">
        <v>0</v>
      </c>
    </row>
    <row r="672" spans="1:16">
      <c r="A672" t="s">
        <v>214</v>
      </c>
      <c r="B672" t="s">
        <v>215</v>
      </c>
      <c r="C672" t="s">
        <v>227</v>
      </c>
      <c r="D672" t="s">
        <v>20</v>
      </c>
      <c r="E672" s="19">
        <v>43292</v>
      </c>
      <c r="F672" s="26" t="s">
        <v>217</v>
      </c>
      <c r="G672" s="26">
        <v>0.28999999999999998</v>
      </c>
      <c r="H672" s="33" t="s">
        <v>218</v>
      </c>
      <c r="I672" s="28">
        <f t="shared" si="26"/>
        <v>111669</v>
      </c>
      <c r="J672" t="s">
        <v>23</v>
      </c>
      <c r="K672" t="s">
        <v>34</v>
      </c>
      <c r="L672" s="1">
        <v>0</v>
      </c>
      <c r="M672" s="29">
        <f t="shared" si="27"/>
        <v>0</v>
      </c>
      <c r="N672">
        <v>0</v>
      </c>
      <c r="O672" s="32">
        <v>189</v>
      </c>
      <c r="P672" s="32">
        <v>0</v>
      </c>
    </row>
    <row r="673" spans="1:17">
      <c r="A673" t="s">
        <v>214</v>
      </c>
      <c r="B673" t="s">
        <v>215</v>
      </c>
      <c r="C673" t="s">
        <v>227</v>
      </c>
      <c r="D673" t="s">
        <v>20</v>
      </c>
      <c r="E673" s="19">
        <v>43292</v>
      </c>
      <c r="F673" s="26" t="s">
        <v>217</v>
      </c>
      <c r="G673" s="26">
        <v>0.28999999999999998</v>
      </c>
      <c r="H673" s="33" t="s">
        <v>74</v>
      </c>
      <c r="I673" s="28">
        <f t="shared" si="26"/>
        <v>130544</v>
      </c>
      <c r="J673" t="s">
        <v>23</v>
      </c>
      <c r="K673" t="s">
        <v>34</v>
      </c>
      <c r="L673" s="1">
        <v>1</v>
      </c>
      <c r="M673" s="29">
        <f t="shared" si="27"/>
        <v>3.4482758620689657</v>
      </c>
      <c r="N673">
        <v>0</v>
      </c>
      <c r="O673" s="32">
        <v>189</v>
      </c>
      <c r="P673" s="32">
        <v>0</v>
      </c>
    </row>
    <row r="674" spans="1:17">
      <c r="A674" t="s">
        <v>214</v>
      </c>
      <c r="B674" t="s">
        <v>215</v>
      </c>
      <c r="C674" t="s">
        <v>227</v>
      </c>
      <c r="D674" t="s">
        <v>20</v>
      </c>
      <c r="E674" s="19">
        <v>43292</v>
      </c>
      <c r="F674" s="26" t="s">
        <v>217</v>
      </c>
      <c r="G674" s="26">
        <v>0.28999999999999998</v>
      </c>
      <c r="H674" s="33" t="s">
        <v>221</v>
      </c>
      <c r="I674" s="28">
        <f t="shared" si="26"/>
        <v>117913</v>
      </c>
      <c r="J674" t="s">
        <v>23</v>
      </c>
      <c r="K674" t="s">
        <v>34</v>
      </c>
      <c r="L674" s="1">
        <v>0</v>
      </c>
      <c r="M674" s="29">
        <f t="shared" si="27"/>
        <v>0</v>
      </c>
      <c r="N674">
        <v>0</v>
      </c>
      <c r="O674" s="32">
        <v>189</v>
      </c>
      <c r="P674" s="32">
        <v>0</v>
      </c>
    </row>
    <row r="675" spans="1:17">
      <c r="A675" t="s">
        <v>214</v>
      </c>
      <c r="B675" t="s">
        <v>215</v>
      </c>
      <c r="C675" t="s">
        <v>227</v>
      </c>
      <c r="D675" t="s">
        <v>20</v>
      </c>
      <c r="E675" s="19">
        <v>43292</v>
      </c>
      <c r="F675" s="26" t="s">
        <v>217</v>
      </c>
      <c r="G675" s="26">
        <v>0.28999999999999998</v>
      </c>
      <c r="H675" t="s">
        <v>44</v>
      </c>
      <c r="I675" s="28">
        <f t="shared" si="26"/>
        <v>152391</v>
      </c>
      <c r="J675" t="s">
        <v>29</v>
      </c>
      <c r="K675" t="s">
        <v>26</v>
      </c>
      <c r="L675" s="1">
        <v>6</v>
      </c>
      <c r="M675" s="29">
        <f t="shared" si="27"/>
        <v>20.689655172413794</v>
      </c>
      <c r="N675">
        <v>0</v>
      </c>
      <c r="O675" s="32">
        <v>189</v>
      </c>
      <c r="P675" s="32">
        <v>0</v>
      </c>
    </row>
    <row r="676" spans="1:17">
      <c r="A676" t="s">
        <v>214</v>
      </c>
      <c r="B676" t="s">
        <v>215</v>
      </c>
      <c r="C676" t="s">
        <v>227</v>
      </c>
      <c r="D676" t="s">
        <v>20</v>
      </c>
      <c r="E676" s="19">
        <v>43292</v>
      </c>
      <c r="F676" s="26" t="s">
        <v>217</v>
      </c>
      <c r="G676" s="26">
        <v>0.28999999999999998</v>
      </c>
      <c r="H676" s="33" t="s">
        <v>230</v>
      </c>
      <c r="I676" s="28">
        <f t="shared" si="26"/>
        <v>231751</v>
      </c>
      <c r="J676" t="s">
        <v>23</v>
      </c>
      <c r="K676" t="s">
        <v>34</v>
      </c>
      <c r="L676" s="1">
        <v>0</v>
      </c>
      <c r="M676" s="29">
        <f t="shared" si="27"/>
        <v>0</v>
      </c>
      <c r="N676">
        <v>0</v>
      </c>
      <c r="O676" s="32">
        <v>189</v>
      </c>
      <c r="P676" s="32">
        <v>0</v>
      </c>
    </row>
    <row r="677" spans="1:17">
      <c r="A677" t="s">
        <v>214</v>
      </c>
      <c r="B677" t="s">
        <v>215</v>
      </c>
      <c r="C677" t="s">
        <v>227</v>
      </c>
      <c r="D677" t="s">
        <v>20</v>
      </c>
      <c r="E677" s="19">
        <v>43292</v>
      </c>
      <c r="F677" s="26" t="s">
        <v>217</v>
      </c>
      <c r="G677" s="26">
        <v>0.28999999999999998</v>
      </c>
      <c r="H677" s="33" t="s">
        <v>67</v>
      </c>
      <c r="I677" s="28">
        <f t="shared" si="26"/>
        <v>131495</v>
      </c>
      <c r="J677" t="s">
        <v>29</v>
      </c>
      <c r="K677" t="s">
        <v>34</v>
      </c>
      <c r="L677" s="1">
        <v>1</v>
      </c>
      <c r="M677" s="29">
        <f t="shared" si="27"/>
        <v>3.4482758620689657</v>
      </c>
      <c r="N677">
        <v>0</v>
      </c>
      <c r="O677" s="32">
        <v>189</v>
      </c>
      <c r="P677" s="32">
        <v>0</v>
      </c>
    </row>
    <row r="678" spans="1:17">
      <c r="A678" t="s">
        <v>214</v>
      </c>
      <c r="B678" t="s">
        <v>215</v>
      </c>
      <c r="C678" t="s">
        <v>227</v>
      </c>
      <c r="D678" t="s">
        <v>20</v>
      </c>
      <c r="E678" s="19">
        <v>43292</v>
      </c>
      <c r="F678" s="26" t="s">
        <v>217</v>
      </c>
      <c r="G678" s="26">
        <v>0.28999999999999998</v>
      </c>
      <c r="H678" s="33" t="s">
        <v>106</v>
      </c>
      <c r="I678" s="28">
        <f t="shared" si="26"/>
        <v>129680</v>
      </c>
      <c r="J678" t="s">
        <v>29</v>
      </c>
      <c r="K678" t="s">
        <v>26</v>
      </c>
      <c r="L678" s="1">
        <v>2</v>
      </c>
      <c r="M678" s="29">
        <f t="shared" si="27"/>
        <v>6.8965517241379315</v>
      </c>
      <c r="N678">
        <v>0</v>
      </c>
      <c r="O678" s="32">
        <v>189</v>
      </c>
      <c r="P678" s="32">
        <v>0</v>
      </c>
    </row>
    <row r="679" spans="1:17">
      <c r="A679" t="s">
        <v>214</v>
      </c>
      <c r="B679" t="s">
        <v>215</v>
      </c>
      <c r="C679" t="s">
        <v>227</v>
      </c>
      <c r="D679" t="s">
        <v>20</v>
      </c>
      <c r="E679" s="19">
        <v>43292</v>
      </c>
      <c r="F679" s="26" t="s">
        <v>217</v>
      </c>
      <c r="G679" s="26">
        <v>0.28999999999999998</v>
      </c>
      <c r="H679" s="33" t="s">
        <v>173</v>
      </c>
      <c r="I679" s="28">
        <f t="shared" si="26"/>
        <v>757970</v>
      </c>
      <c r="J679" t="s">
        <v>29</v>
      </c>
      <c r="K679" t="s">
        <v>26</v>
      </c>
      <c r="L679" s="1">
        <v>1</v>
      </c>
      <c r="M679" s="29">
        <f t="shared" si="27"/>
        <v>3.4482758620689657</v>
      </c>
      <c r="N679">
        <v>0</v>
      </c>
      <c r="O679" s="32">
        <v>189</v>
      </c>
      <c r="P679" s="32">
        <v>0</v>
      </c>
    </row>
    <row r="680" spans="1:17">
      <c r="A680" t="s">
        <v>214</v>
      </c>
      <c r="B680" t="s">
        <v>215</v>
      </c>
      <c r="C680" t="s">
        <v>227</v>
      </c>
      <c r="D680" t="s">
        <v>20</v>
      </c>
      <c r="E680" s="19">
        <v>43292</v>
      </c>
      <c r="F680" s="26" t="s">
        <v>217</v>
      </c>
      <c r="G680" s="26">
        <v>0.28999999999999998</v>
      </c>
      <c r="H680" s="33" t="s">
        <v>231</v>
      </c>
      <c r="I680" s="28">
        <f t="shared" si="26"/>
        <v>130041</v>
      </c>
      <c r="J680" t="s">
        <v>29</v>
      </c>
      <c r="K680" t="s">
        <v>26</v>
      </c>
      <c r="L680" s="1">
        <v>1</v>
      </c>
      <c r="M680" s="29">
        <f t="shared" si="27"/>
        <v>3.4482758620689657</v>
      </c>
      <c r="N680">
        <v>0</v>
      </c>
      <c r="O680" s="32">
        <v>189</v>
      </c>
      <c r="P680" s="32">
        <v>0</v>
      </c>
    </row>
    <row r="681" spans="1:17">
      <c r="A681" t="s">
        <v>214</v>
      </c>
      <c r="B681" t="s">
        <v>215</v>
      </c>
      <c r="C681" t="s">
        <v>227</v>
      </c>
      <c r="D681" t="s">
        <v>20</v>
      </c>
      <c r="E681" s="19">
        <v>43292</v>
      </c>
      <c r="F681" s="26" t="s">
        <v>217</v>
      </c>
      <c r="G681" s="26">
        <v>0.28999999999999998</v>
      </c>
      <c r="H681" s="33" t="s">
        <v>120</v>
      </c>
      <c r="I681" s="28">
        <f t="shared" si="26"/>
        <v>129898</v>
      </c>
      <c r="J681" t="s">
        <v>29</v>
      </c>
      <c r="K681" t="s">
        <v>24</v>
      </c>
      <c r="L681" s="1">
        <v>1</v>
      </c>
      <c r="M681" s="29">
        <f t="shared" si="27"/>
        <v>3.4482758620689657</v>
      </c>
      <c r="N681">
        <v>0</v>
      </c>
      <c r="O681" s="32">
        <v>189</v>
      </c>
      <c r="P681" s="32">
        <v>0</v>
      </c>
    </row>
    <row r="682" spans="1:17">
      <c r="A682" t="s">
        <v>214</v>
      </c>
      <c r="B682" t="s">
        <v>215</v>
      </c>
      <c r="C682" t="s">
        <v>227</v>
      </c>
      <c r="D682" t="s">
        <v>20</v>
      </c>
      <c r="E682" s="19">
        <v>43292</v>
      </c>
      <c r="F682" s="26" t="s">
        <v>217</v>
      </c>
      <c r="G682" s="26">
        <v>0.28999999999999998</v>
      </c>
      <c r="H682" t="s">
        <v>86</v>
      </c>
      <c r="I682" s="28">
        <f t="shared" si="26"/>
        <v>146142</v>
      </c>
      <c r="J682" t="s">
        <v>23</v>
      </c>
      <c r="K682" t="s">
        <v>34</v>
      </c>
      <c r="L682" s="1">
        <v>0</v>
      </c>
      <c r="M682" s="29">
        <f t="shared" si="27"/>
        <v>0</v>
      </c>
      <c r="N682">
        <v>4</v>
      </c>
      <c r="O682" s="32">
        <v>189</v>
      </c>
      <c r="P682" s="32">
        <v>0</v>
      </c>
      <c r="Q682" t="s">
        <v>224</v>
      </c>
    </row>
    <row r="683" spans="1:17">
      <c r="A683" t="s">
        <v>214</v>
      </c>
      <c r="B683" t="s">
        <v>215</v>
      </c>
      <c r="C683" t="s">
        <v>227</v>
      </c>
      <c r="D683" t="s">
        <v>20</v>
      </c>
      <c r="E683" s="19">
        <v>43292</v>
      </c>
      <c r="F683" s="26" t="s">
        <v>217</v>
      </c>
      <c r="G683" s="26">
        <v>0.28999999999999998</v>
      </c>
      <c r="H683" t="s">
        <v>182</v>
      </c>
      <c r="I683" s="28">
        <f t="shared" si="26"/>
        <v>1337</v>
      </c>
      <c r="J683" t="s">
        <v>23</v>
      </c>
      <c r="K683" t="s">
        <v>34</v>
      </c>
      <c r="L683" s="1">
        <v>3</v>
      </c>
      <c r="M683" s="29">
        <f t="shared" si="27"/>
        <v>10.344827586206897</v>
      </c>
      <c r="N683">
        <v>3</v>
      </c>
      <c r="O683" s="32">
        <v>189</v>
      </c>
      <c r="P683" s="32">
        <v>0</v>
      </c>
    </row>
    <row r="684" spans="1:17">
      <c r="A684" t="s">
        <v>214</v>
      </c>
      <c r="B684" t="s">
        <v>215</v>
      </c>
      <c r="C684" t="s">
        <v>227</v>
      </c>
      <c r="D684" t="s">
        <v>20</v>
      </c>
      <c r="E684" s="19">
        <v>43292</v>
      </c>
      <c r="F684" s="26" t="s">
        <v>217</v>
      </c>
      <c r="G684" s="26">
        <v>0.28999999999999998</v>
      </c>
      <c r="H684" s="33" t="s">
        <v>83</v>
      </c>
      <c r="I684" s="28">
        <f t="shared" si="26"/>
        <v>100982</v>
      </c>
      <c r="J684" t="s">
        <v>23</v>
      </c>
      <c r="K684" t="s">
        <v>24</v>
      </c>
      <c r="L684" s="1">
        <v>3</v>
      </c>
      <c r="M684" s="29">
        <f t="shared" si="27"/>
        <v>10.344827586206897</v>
      </c>
      <c r="N684">
        <v>2</v>
      </c>
      <c r="O684" s="32">
        <v>189</v>
      </c>
      <c r="P684" s="32">
        <v>0</v>
      </c>
    </row>
    <row r="685" spans="1:17">
      <c r="A685" t="s">
        <v>214</v>
      </c>
      <c r="B685" t="s">
        <v>215</v>
      </c>
      <c r="C685" t="s">
        <v>232</v>
      </c>
      <c r="D685" t="s">
        <v>20</v>
      </c>
      <c r="E685" s="19">
        <v>43292</v>
      </c>
      <c r="F685" s="26" t="s">
        <v>217</v>
      </c>
      <c r="G685" s="26">
        <v>0.28999999999999998</v>
      </c>
      <c r="H685" s="33" t="s">
        <v>81</v>
      </c>
      <c r="I685" s="28">
        <f t="shared" si="26"/>
        <v>129710</v>
      </c>
      <c r="J685" t="s">
        <v>29</v>
      </c>
      <c r="K685" t="s">
        <v>34</v>
      </c>
      <c r="L685" s="1">
        <v>1</v>
      </c>
      <c r="M685" s="29">
        <f t="shared" si="27"/>
        <v>3.4482758620689657</v>
      </c>
      <c r="N685">
        <v>0</v>
      </c>
      <c r="O685" s="32">
        <v>151</v>
      </c>
      <c r="P685" s="32">
        <v>0</v>
      </c>
    </row>
    <row r="686" spans="1:17">
      <c r="A686" t="s">
        <v>214</v>
      </c>
      <c r="B686" t="s">
        <v>215</v>
      </c>
      <c r="C686" t="s">
        <v>232</v>
      </c>
      <c r="D686" t="s">
        <v>20</v>
      </c>
      <c r="E686" s="19">
        <v>43292</v>
      </c>
      <c r="F686" s="26" t="s">
        <v>217</v>
      </c>
      <c r="G686" s="26">
        <v>0.28999999999999998</v>
      </c>
      <c r="H686" s="33" t="s">
        <v>218</v>
      </c>
      <c r="I686" s="28">
        <f t="shared" si="26"/>
        <v>111669</v>
      </c>
      <c r="J686" t="s">
        <v>23</v>
      </c>
      <c r="K686" t="s">
        <v>34</v>
      </c>
      <c r="L686" s="1">
        <v>0</v>
      </c>
      <c r="M686" s="29">
        <f t="shared" si="27"/>
        <v>0</v>
      </c>
      <c r="N686">
        <v>0</v>
      </c>
      <c r="O686" s="32">
        <v>151</v>
      </c>
      <c r="P686" s="32">
        <v>0</v>
      </c>
    </row>
    <row r="687" spans="1:17">
      <c r="A687" t="s">
        <v>214</v>
      </c>
      <c r="B687" t="s">
        <v>215</v>
      </c>
      <c r="C687" t="s">
        <v>232</v>
      </c>
      <c r="D687" t="s">
        <v>20</v>
      </c>
      <c r="E687" s="19">
        <v>43292</v>
      </c>
      <c r="F687" s="26" t="s">
        <v>217</v>
      </c>
      <c r="G687" s="26">
        <v>0.28999999999999998</v>
      </c>
      <c r="H687" t="s">
        <v>180</v>
      </c>
      <c r="I687" s="28">
        <f t="shared" si="26"/>
        <v>100665</v>
      </c>
      <c r="J687" t="s">
        <v>23</v>
      </c>
      <c r="K687" t="s">
        <v>24</v>
      </c>
      <c r="L687" s="1">
        <v>4</v>
      </c>
      <c r="M687" s="29">
        <f t="shared" si="27"/>
        <v>13.793103448275863</v>
      </c>
      <c r="N687">
        <v>0</v>
      </c>
      <c r="O687" s="32">
        <v>151</v>
      </c>
      <c r="P687" s="32">
        <v>0</v>
      </c>
    </row>
    <row r="688" spans="1:17">
      <c r="A688" t="s">
        <v>214</v>
      </c>
      <c r="B688" t="s">
        <v>215</v>
      </c>
      <c r="C688" t="s">
        <v>232</v>
      </c>
      <c r="D688" t="s">
        <v>20</v>
      </c>
      <c r="E688" s="19">
        <v>43292</v>
      </c>
      <c r="F688" s="26" t="s">
        <v>217</v>
      </c>
      <c r="G688" s="26">
        <v>0.28999999999999998</v>
      </c>
      <c r="H688" s="33" t="s">
        <v>67</v>
      </c>
      <c r="I688" s="28">
        <f t="shared" si="26"/>
        <v>131495</v>
      </c>
      <c r="J688" t="s">
        <v>23</v>
      </c>
      <c r="K688" t="s">
        <v>34</v>
      </c>
      <c r="L688" s="1">
        <v>1</v>
      </c>
      <c r="M688" s="29">
        <f t="shared" si="27"/>
        <v>3.4482758620689657</v>
      </c>
      <c r="N688">
        <v>0</v>
      </c>
      <c r="O688" s="32">
        <v>151</v>
      </c>
      <c r="P688" s="32">
        <v>0</v>
      </c>
    </row>
    <row r="689" spans="1:16">
      <c r="A689" t="s">
        <v>214</v>
      </c>
      <c r="B689" t="s">
        <v>215</v>
      </c>
      <c r="C689" t="s">
        <v>232</v>
      </c>
      <c r="D689" t="s">
        <v>20</v>
      </c>
      <c r="E689" s="19">
        <v>43292</v>
      </c>
      <c r="F689" s="26" t="s">
        <v>217</v>
      </c>
      <c r="G689" s="26">
        <v>0.28999999999999998</v>
      </c>
      <c r="H689" t="s">
        <v>66</v>
      </c>
      <c r="I689" s="28">
        <f t="shared" si="26"/>
        <v>982</v>
      </c>
      <c r="J689" t="s">
        <v>23</v>
      </c>
      <c r="K689" t="s">
        <v>34</v>
      </c>
      <c r="L689" s="1">
        <v>1</v>
      </c>
      <c r="M689" s="29">
        <f t="shared" si="27"/>
        <v>3.4482758620689657</v>
      </c>
      <c r="N689">
        <v>0</v>
      </c>
      <c r="O689" s="32">
        <v>151</v>
      </c>
      <c r="P689" s="32">
        <v>0</v>
      </c>
    </row>
    <row r="690" spans="1:16">
      <c r="A690" t="s">
        <v>214</v>
      </c>
      <c r="B690" t="s">
        <v>215</v>
      </c>
      <c r="C690" t="s">
        <v>232</v>
      </c>
      <c r="D690" t="s">
        <v>20</v>
      </c>
      <c r="E690" s="19">
        <v>43292</v>
      </c>
      <c r="F690" s="26" t="s">
        <v>217</v>
      </c>
      <c r="G690" s="26">
        <v>0.28999999999999998</v>
      </c>
      <c r="H690" s="33" t="s">
        <v>151</v>
      </c>
      <c r="I690" s="28">
        <f t="shared" si="26"/>
        <v>130357</v>
      </c>
      <c r="J690" t="s">
        <v>29</v>
      </c>
      <c r="K690" t="s">
        <v>26</v>
      </c>
      <c r="L690" s="1">
        <v>5</v>
      </c>
      <c r="M690" s="29">
        <f t="shared" si="27"/>
        <v>17.241379310344829</v>
      </c>
      <c r="N690">
        <v>0</v>
      </c>
      <c r="O690" s="32">
        <v>151</v>
      </c>
      <c r="P690" s="32">
        <v>0</v>
      </c>
    </row>
    <row r="691" spans="1:16">
      <c r="A691" t="s">
        <v>214</v>
      </c>
      <c r="B691" t="s">
        <v>215</v>
      </c>
      <c r="C691" t="s">
        <v>232</v>
      </c>
      <c r="D691" t="s">
        <v>20</v>
      </c>
      <c r="E691" s="19">
        <v>43292</v>
      </c>
      <c r="F691" s="26" t="s">
        <v>217</v>
      </c>
      <c r="G691" s="26">
        <v>0.28999999999999998</v>
      </c>
      <c r="H691" s="33" t="s">
        <v>151</v>
      </c>
      <c r="I691" s="28">
        <f t="shared" si="26"/>
        <v>130357</v>
      </c>
      <c r="J691" t="s">
        <v>23</v>
      </c>
      <c r="K691" t="s">
        <v>26</v>
      </c>
      <c r="L691" s="1">
        <v>2</v>
      </c>
      <c r="M691" s="29">
        <f t="shared" si="27"/>
        <v>6.8965517241379315</v>
      </c>
      <c r="N691">
        <v>0</v>
      </c>
      <c r="O691" s="32">
        <v>151</v>
      </c>
      <c r="P691" s="32">
        <v>0</v>
      </c>
    </row>
    <row r="692" spans="1:16">
      <c r="A692" t="s">
        <v>214</v>
      </c>
      <c r="B692" t="s">
        <v>215</v>
      </c>
      <c r="C692" t="s">
        <v>232</v>
      </c>
      <c r="D692" t="s">
        <v>20</v>
      </c>
      <c r="E692" s="19">
        <v>43292</v>
      </c>
      <c r="F692" s="26" t="s">
        <v>217</v>
      </c>
      <c r="G692" s="26">
        <v>0.28999999999999998</v>
      </c>
      <c r="H692" s="33" t="s">
        <v>47</v>
      </c>
      <c r="I692" s="28">
        <f t="shared" ref="I692:I712" si="28">VLOOKUP(H692, Range,2)</f>
        <v>175026</v>
      </c>
      <c r="J692" t="s">
        <v>29</v>
      </c>
      <c r="K692" t="s">
        <v>24</v>
      </c>
      <c r="L692" s="1">
        <v>1</v>
      </c>
      <c r="M692" s="29">
        <f t="shared" ref="M692:M712" si="29">L692/0.29</f>
        <v>3.4482758620689657</v>
      </c>
      <c r="N692">
        <v>0</v>
      </c>
      <c r="O692" s="32">
        <v>151</v>
      </c>
      <c r="P692" s="32">
        <v>0</v>
      </c>
    </row>
    <row r="693" spans="1:16">
      <c r="A693" t="s">
        <v>214</v>
      </c>
      <c r="B693" t="s">
        <v>215</v>
      </c>
      <c r="C693" t="s">
        <v>232</v>
      </c>
      <c r="D693" t="s">
        <v>20</v>
      </c>
      <c r="E693" s="19">
        <v>43292</v>
      </c>
      <c r="F693" s="26" t="s">
        <v>217</v>
      </c>
      <c r="G693" s="26">
        <v>0.28999999999999998</v>
      </c>
      <c r="H693" s="33" t="s">
        <v>36</v>
      </c>
      <c r="I693" s="28">
        <f t="shared" si="28"/>
        <v>141883</v>
      </c>
      <c r="J693" t="s">
        <v>29</v>
      </c>
      <c r="K693" t="s">
        <v>26</v>
      </c>
      <c r="L693" s="1">
        <v>1</v>
      </c>
      <c r="M693" s="29">
        <f t="shared" si="29"/>
        <v>3.4482758620689657</v>
      </c>
      <c r="N693">
        <v>0</v>
      </c>
      <c r="O693" s="32">
        <v>151</v>
      </c>
      <c r="P693" s="32">
        <v>0</v>
      </c>
    </row>
    <row r="694" spans="1:16">
      <c r="A694" t="s">
        <v>214</v>
      </c>
      <c r="B694" t="s">
        <v>215</v>
      </c>
      <c r="C694" t="s">
        <v>232</v>
      </c>
      <c r="D694" t="s">
        <v>20</v>
      </c>
      <c r="E694" s="19">
        <v>43292</v>
      </c>
      <c r="F694" s="26" t="s">
        <v>217</v>
      </c>
      <c r="G694" s="26">
        <v>0.28999999999999998</v>
      </c>
      <c r="H694" s="33" t="s">
        <v>90</v>
      </c>
      <c r="I694" s="28">
        <f t="shared" si="28"/>
        <v>130749</v>
      </c>
      <c r="J694" t="s">
        <v>29</v>
      </c>
      <c r="K694" t="s">
        <v>26</v>
      </c>
      <c r="L694" s="1">
        <v>1</v>
      </c>
      <c r="M694" s="29">
        <f t="shared" si="29"/>
        <v>3.4482758620689657</v>
      </c>
      <c r="N694">
        <v>0</v>
      </c>
      <c r="O694" s="32">
        <v>151</v>
      </c>
      <c r="P694" s="32">
        <v>0</v>
      </c>
    </row>
    <row r="695" spans="1:16">
      <c r="A695" t="s">
        <v>214</v>
      </c>
      <c r="B695" t="s">
        <v>215</v>
      </c>
      <c r="C695" t="s">
        <v>232</v>
      </c>
      <c r="D695" t="s">
        <v>20</v>
      </c>
      <c r="E695" s="19">
        <v>43292</v>
      </c>
      <c r="F695" s="26" t="s">
        <v>217</v>
      </c>
      <c r="G695" s="26">
        <v>0.28999999999999998</v>
      </c>
      <c r="H695" s="33" t="s">
        <v>57</v>
      </c>
      <c r="I695" s="28">
        <f t="shared" si="28"/>
        <v>102788</v>
      </c>
      <c r="J695" t="s">
        <v>29</v>
      </c>
      <c r="K695" t="s">
        <v>26</v>
      </c>
      <c r="L695" s="1">
        <v>1</v>
      </c>
      <c r="M695" s="29">
        <f t="shared" si="29"/>
        <v>3.4482758620689657</v>
      </c>
      <c r="N695">
        <v>0</v>
      </c>
      <c r="O695" s="32">
        <v>151</v>
      </c>
      <c r="P695" s="32">
        <v>0</v>
      </c>
    </row>
    <row r="696" spans="1:16">
      <c r="A696" t="s">
        <v>214</v>
      </c>
      <c r="B696" t="s">
        <v>215</v>
      </c>
      <c r="C696" t="s">
        <v>232</v>
      </c>
      <c r="D696" t="s">
        <v>20</v>
      </c>
      <c r="E696" s="19">
        <v>43292</v>
      </c>
      <c r="F696" s="26" t="s">
        <v>217</v>
      </c>
      <c r="G696" s="26">
        <v>0.28999999999999998</v>
      </c>
      <c r="H696" s="33" t="s">
        <v>155</v>
      </c>
      <c r="I696" s="28">
        <f t="shared" si="28"/>
        <v>103226</v>
      </c>
      <c r="J696" t="s">
        <v>29</v>
      </c>
      <c r="K696" t="s">
        <v>26</v>
      </c>
      <c r="L696" s="1">
        <v>1</v>
      </c>
      <c r="M696" s="29">
        <f t="shared" si="29"/>
        <v>3.4482758620689657</v>
      </c>
      <c r="N696">
        <v>0</v>
      </c>
      <c r="O696" s="32">
        <v>151</v>
      </c>
      <c r="P696" s="32">
        <v>0</v>
      </c>
    </row>
    <row r="697" spans="1:16">
      <c r="A697" t="s">
        <v>214</v>
      </c>
      <c r="B697" t="s">
        <v>215</v>
      </c>
      <c r="C697" t="s">
        <v>232</v>
      </c>
      <c r="D697" t="s">
        <v>20</v>
      </c>
      <c r="E697" s="19">
        <v>43292</v>
      </c>
      <c r="F697" s="26" t="s">
        <v>217</v>
      </c>
      <c r="G697" s="26">
        <v>0.28999999999999998</v>
      </c>
      <c r="H697" s="33" t="s">
        <v>220</v>
      </c>
      <c r="I697" s="28">
        <f t="shared" si="28"/>
        <v>134723</v>
      </c>
      <c r="J697" t="s">
        <v>29</v>
      </c>
      <c r="K697" t="s">
        <v>26</v>
      </c>
      <c r="L697" s="1">
        <v>1</v>
      </c>
      <c r="M697" s="29">
        <f t="shared" si="29"/>
        <v>3.4482758620689657</v>
      </c>
      <c r="N697">
        <v>0</v>
      </c>
      <c r="O697" s="32">
        <v>151</v>
      </c>
      <c r="P697" s="32">
        <v>0</v>
      </c>
    </row>
    <row r="698" spans="1:16">
      <c r="A698" t="s">
        <v>214</v>
      </c>
      <c r="B698" t="s">
        <v>215</v>
      </c>
      <c r="C698" t="s">
        <v>232</v>
      </c>
      <c r="D698" t="s">
        <v>20</v>
      </c>
      <c r="E698" s="19">
        <v>43292</v>
      </c>
      <c r="F698" s="26" t="s">
        <v>217</v>
      </c>
      <c r="G698" s="26">
        <v>0.28999999999999998</v>
      </c>
      <c r="H698" s="33" t="s">
        <v>157</v>
      </c>
      <c r="I698" s="28">
        <f t="shared" si="28"/>
        <v>488966</v>
      </c>
      <c r="J698" t="s">
        <v>29</v>
      </c>
      <c r="K698" t="s">
        <v>26</v>
      </c>
      <c r="L698" s="1">
        <v>1</v>
      </c>
      <c r="M698" s="29">
        <f t="shared" si="29"/>
        <v>3.4482758620689657</v>
      </c>
      <c r="N698">
        <v>0</v>
      </c>
      <c r="O698" s="32">
        <v>151</v>
      </c>
      <c r="P698" s="32">
        <v>0</v>
      </c>
    </row>
    <row r="699" spans="1:16">
      <c r="A699" t="s">
        <v>214</v>
      </c>
      <c r="B699" t="s">
        <v>215</v>
      </c>
      <c r="C699" t="s">
        <v>232</v>
      </c>
      <c r="D699" t="s">
        <v>20</v>
      </c>
      <c r="E699" s="19">
        <v>43292</v>
      </c>
      <c r="F699" s="26" t="s">
        <v>217</v>
      </c>
      <c r="G699" s="26">
        <v>0.28999999999999998</v>
      </c>
      <c r="H699" s="33" t="s">
        <v>27</v>
      </c>
      <c r="I699" s="28">
        <f t="shared" si="28"/>
        <v>123574</v>
      </c>
      <c r="J699" t="s">
        <v>23</v>
      </c>
      <c r="K699" t="s">
        <v>26</v>
      </c>
      <c r="L699" s="1">
        <v>2</v>
      </c>
      <c r="M699" s="29">
        <f t="shared" si="29"/>
        <v>6.8965517241379315</v>
      </c>
      <c r="N699">
        <v>0</v>
      </c>
      <c r="O699" s="32">
        <v>151</v>
      </c>
      <c r="P699" s="32">
        <v>0</v>
      </c>
    </row>
    <row r="700" spans="1:16">
      <c r="A700" t="s">
        <v>214</v>
      </c>
      <c r="B700" t="s">
        <v>215</v>
      </c>
      <c r="C700" t="s">
        <v>232</v>
      </c>
      <c r="D700" t="s">
        <v>20</v>
      </c>
      <c r="E700" s="19">
        <v>43292</v>
      </c>
      <c r="F700" s="26" t="s">
        <v>217</v>
      </c>
      <c r="G700" s="26">
        <v>0.28999999999999998</v>
      </c>
      <c r="H700" t="s">
        <v>44</v>
      </c>
      <c r="I700" s="28">
        <f t="shared" si="28"/>
        <v>152391</v>
      </c>
      <c r="J700" t="s">
        <v>29</v>
      </c>
      <c r="K700" t="s">
        <v>26</v>
      </c>
      <c r="L700" s="1">
        <v>2</v>
      </c>
      <c r="M700" s="29">
        <f t="shared" si="29"/>
        <v>6.8965517241379315</v>
      </c>
      <c r="N700">
        <v>0</v>
      </c>
      <c r="O700" s="32">
        <v>151</v>
      </c>
      <c r="P700" s="32">
        <v>0</v>
      </c>
    </row>
    <row r="701" spans="1:16">
      <c r="A701" t="s">
        <v>214</v>
      </c>
      <c r="B701" t="s">
        <v>215</v>
      </c>
      <c r="C701" t="s">
        <v>232</v>
      </c>
      <c r="D701" t="s">
        <v>20</v>
      </c>
      <c r="E701" s="19">
        <v>43292</v>
      </c>
      <c r="F701" s="26" t="s">
        <v>217</v>
      </c>
      <c r="G701" s="26">
        <v>0.28999999999999998</v>
      </c>
      <c r="H701" s="33" t="s">
        <v>101</v>
      </c>
      <c r="I701" s="28">
        <f t="shared" si="28"/>
        <v>130491</v>
      </c>
      <c r="J701" t="s">
        <v>29</v>
      </c>
      <c r="K701" t="s">
        <v>24</v>
      </c>
      <c r="L701" s="1">
        <v>3</v>
      </c>
      <c r="M701" s="29">
        <f t="shared" si="29"/>
        <v>10.344827586206897</v>
      </c>
      <c r="N701">
        <v>0</v>
      </c>
      <c r="O701" s="32">
        <v>151</v>
      </c>
      <c r="P701" s="32">
        <v>0</v>
      </c>
    </row>
    <row r="702" spans="1:16">
      <c r="A702" t="s">
        <v>214</v>
      </c>
      <c r="B702" t="s">
        <v>215</v>
      </c>
      <c r="C702" t="s">
        <v>232</v>
      </c>
      <c r="D702" t="s">
        <v>20</v>
      </c>
      <c r="E702" s="19">
        <v>43292</v>
      </c>
      <c r="F702" s="26" t="s">
        <v>217</v>
      </c>
      <c r="G702" s="26">
        <v>0.28999999999999998</v>
      </c>
      <c r="H702" s="33" t="s">
        <v>101</v>
      </c>
      <c r="I702" s="28">
        <f t="shared" si="28"/>
        <v>130491</v>
      </c>
      <c r="J702" t="s">
        <v>23</v>
      </c>
      <c r="K702" t="s">
        <v>24</v>
      </c>
      <c r="L702" s="1">
        <v>1</v>
      </c>
      <c r="M702" s="29">
        <f t="shared" si="29"/>
        <v>3.4482758620689657</v>
      </c>
      <c r="N702">
        <v>0</v>
      </c>
      <c r="O702" s="32">
        <v>151</v>
      </c>
      <c r="P702" s="32">
        <v>0</v>
      </c>
    </row>
    <row r="703" spans="1:16">
      <c r="A703" t="s">
        <v>214</v>
      </c>
      <c r="B703" t="s">
        <v>215</v>
      </c>
      <c r="C703" t="s">
        <v>232</v>
      </c>
      <c r="D703" t="s">
        <v>20</v>
      </c>
      <c r="E703" s="19">
        <v>43292</v>
      </c>
      <c r="F703" s="26" t="s">
        <v>217</v>
      </c>
      <c r="G703" s="26">
        <v>0.28999999999999998</v>
      </c>
      <c r="H703" s="33" t="s">
        <v>233</v>
      </c>
      <c r="I703" s="28">
        <f t="shared" si="28"/>
        <v>134591</v>
      </c>
      <c r="J703" t="s">
        <v>29</v>
      </c>
      <c r="K703" t="s">
        <v>26</v>
      </c>
      <c r="L703" s="1">
        <v>1</v>
      </c>
      <c r="M703" s="29">
        <f t="shared" si="29"/>
        <v>3.4482758620689657</v>
      </c>
      <c r="N703">
        <v>0</v>
      </c>
      <c r="O703" s="32">
        <v>151</v>
      </c>
      <c r="P703" s="32">
        <v>0</v>
      </c>
    </row>
    <row r="704" spans="1:16">
      <c r="A704" t="s">
        <v>214</v>
      </c>
      <c r="B704" t="s">
        <v>215</v>
      </c>
      <c r="C704" t="s">
        <v>232</v>
      </c>
      <c r="D704" t="s">
        <v>20</v>
      </c>
      <c r="E704" s="19">
        <v>43292</v>
      </c>
      <c r="F704" s="26" t="s">
        <v>217</v>
      </c>
      <c r="G704" s="26">
        <v>0.28999999999999998</v>
      </c>
      <c r="H704" t="s">
        <v>43</v>
      </c>
      <c r="I704" s="28">
        <f t="shared" si="28"/>
        <v>799</v>
      </c>
      <c r="J704" t="s">
        <v>29</v>
      </c>
      <c r="K704" t="s">
        <v>26</v>
      </c>
      <c r="L704" s="1">
        <v>7</v>
      </c>
      <c r="M704" s="29">
        <f t="shared" si="29"/>
        <v>24.137931034482762</v>
      </c>
      <c r="N704">
        <v>0</v>
      </c>
      <c r="O704" s="32">
        <v>151</v>
      </c>
      <c r="P704" s="32">
        <v>0</v>
      </c>
    </row>
    <row r="705" spans="1:17">
      <c r="A705" t="s">
        <v>214</v>
      </c>
      <c r="B705" t="s">
        <v>215</v>
      </c>
      <c r="C705" t="s">
        <v>232</v>
      </c>
      <c r="D705" t="s">
        <v>20</v>
      </c>
      <c r="E705" s="19">
        <v>43292</v>
      </c>
      <c r="F705" s="26" t="s">
        <v>217</v>
      </c>
      <c r="G705" s="26">
        <v>0.28999999999999998</v>
      </c>
      <c r="H705" s="33" t="s">
        <v>72</v>
      </c>
      <c r="I705" s="28">
        <f t="shared" si="28"/>
        <v>130711</v>
      </c>
      <c r="J705" t="s">
        <v>29</v>
      </c>
      <c r="K705" t="s">
        <v>24</v>
      </c>
      <c r="L705" s="1">
        <v>1</v>
      </c>
      <c r="M705" s="29">
        <f t="shared" si="29"/>
        <v>3.4482758620689657</v>
      </c>
      <c r="N705">
        <v>0</v>
      </c>
      <c r="O705" s="32">
        <v>151</v>
      </c>
      <c r="P705" s="32">
        <v>0</v>
      </c>
    </row>
    <row r="706" spans="1:17">
      <c r="A706" t="s">
        <v>214</v>
      </c>
      <c r="B706" t="s">
        <v>215</v>
      </c>
      <c r="C706" t="s">
        <v>232</v>
      </c>
      <c r="D706" t="s">
        <v>20</v>
      </c>
      <c r="E706" s="19">
        <v>43292</v>
      </c>
      <c r="F706" s="26" t="s">
        <v>217</v>
      </c>
      <c r="G706" s="26">
        <v>0.28999999999999998</v>
      </c>
      <c r="H706" t="s">
        <v>51</v>
      </c>
      <c r="I706" s="28">
        <f t="shared" si="28"/>
        <v>106673</v>
      </c>
      <c r="J706" t="s">
        <v>23</v>
      </c>
      <c r="K706" t="s">
        <v>26</v>
      </c>
      <c r="L706" s="1">
        <v>1</v>
      </c>
      <c r="M706" s="29">
        <f t="shared" si="29"/>
        <v>3.4482758620689657</v>
      </c>
      <c r="N706">
        <v>0</v>
      </c>
      <c r="O706" s="32">
        <v>151</v>
      </c>
      <c r="P706" s="32">
        <v>0</v>
      </c>
    </row>
    <row r="707" spans="1:17">
      <c r="A707" t="s">
        <v>214</v>
      </c>
      <c r="B707" t="s">
        <v>215</v>
      </c>
      <c r="C707" t="s">
        <v>232</v>
      </c>
      <c r="D707" t="s">
        <v>20</v>
      </c>
      <c r="E707" s="19">
        <v>43292</v>
      </c>
      <c r="F707" s="26" t="s">
        <v>217</v>
      </c>
      <c r="G707" s="26">
        <v>0.28999999999999998</v>
      </c>
      <c r="H707" s="33" t="s">
        <v>64</v>
      </c>
      <c r="I707" s="28">
        <f t="shared" si="28"/>
        <v>131187</v>
      </c>
      <c r="J707" t="s">
        <v>29</v>
      </c>
      <c r="K707" t="s">
        <v>24</v>
      </c>
      <c r="L707" s="1">
        <v>8</v>
      </c>
      <c r="M707" s="29">
        <f t="shared" si="29"/>
        <v>27.586206896551726</v>
      </c>
      <c r="N707">
        <v>0</v>
      </c>
      <c r="O707" s="32">
        <v>151</v>
      </c>
      <c r="P707" s="32">
        <v>0</v>
      </c>
    </row>
    <row r="708" spans="1:17">
      <c r="A708" t="s">
        <v>214</v>
      </c>
      <c r="B708" t="s">
        <v>215</v>
      </c>
      <c r="C708" t="s">
        <v>232</v>
      </c>
      <c r="D708" t="s">
        <v>20</v>
      </c>
      <c r="E708" s="19">
        <v>43292</v>
      </c>
      <c r="F708" s="26" t="s">
        <v>217</v>
      </c>
      <c r="G708" s="26">
        <v>0.28999999999999998</v>
      </c>
      <c r="H708" s="33" t="s">
        <v>63</v>
      </c>
      <c r="I708" s="28">
        <f t="shared" si="28"/>
        <v>102432</v>
      </c>
      <c r="J708" t="s">
        <v>29</v>
      </c>
      <c r="K708" t="s">
        <v>24</v>
      </c>
      <c r="L708" s="1">
        <v>2</v>
      </c>
      <c r="M708" s="29">
        <f t="shared" si="29"/>
        <v>6.8965517241379315</v>
      </c>
      <c r="N708">
        <v>0</v>
      </c>
      <c r="O708" s="32">
        <v>151</v>
      </c>
      <c r="P708" s="32">
        <v>0</v>
      </c>
    </row>
    <row r="709" spans="1:17">
      <c r="A709" t="s">
        <v>214</v>
      </c>
      <c r="B709" t="s">
        <v>215</v>
      </c>
      <c r="C709" t="s">
        <v>232</v>
      </c>
      <c r="D709" t="s">
        <v>20</v>
      </c>
      <c r="E709" s="19">
        <v>43292</v>
      </c>
      <c r="F709" s="26" t="s">
        <v>217</v>
      </c>
      <c r="G709" s="26">
        <v>0.28999999999999998</v>
      </c>
      <c r="H709" s="33" t="s">
        <v>186</v>
      </c>
      <c r="I709" s="28">
        <f t="shared" si="28"/>
        <v>1398927</v>
      </c>
      <c r="J709" t="s">
        <v>29</v>
      </c>
      <c r="K709" t="s">
        <v>24</v>
      </c>
      <c r="L709" s="1">
        <v>1</v>
      </c>
      <c r="M709" s="29">
        <f t="shared" si="29"/>
        <v>3.4482758620689657</v>
      </c>
      <c r="N709">
        <v>0</v>
      </c>
      <c r="O709" s="32">
        <v>151</v>
      </c>
      <c r="P709" s="32">
        <v>0</v>
      </c>
    </row>
    <row r="710" spans="1:17">
      <c r="A710" t="s">
        <v>214</v>
      </c>
      <c r="B710" t="s">
        <v>215</v>
      </c>
      <c r="C710" t="s">
        <v>232</v>
      </c>
      <c r="D710" t="s">
        <v>20</v>
      </c>
      <c r="E710" s="19">
        <v>43292</v>
      </c>
      <c r="F710" s="26" t="s">
        <v>217</v>
      </c>
      <c r="G710" s="26">
        <v>0.28999999999999998</v>
      </c>
      <c r="H710" t="s">
        <v>86</v>
      </c>
      <c r="I710" s="28">
        <f t="shared" si="28"/>
        <v>146142</v>
      </c>
      <c r="J710" t="s">
        <v>23</v>
      </c>
      <c r="K710" t="s">
        <v>34</v>
      </c>
      <c r="L710" s="1">
        <v>0</v>
      </c>
      <c r="M710" s="29">
        <f t="shared" si="29"/>
        <v>0</v>
      </c>
      <c r="N710">
        <v>5</v>
      </c>
      <c r="O710" s="32">
        <v>151</v>
      </c>
      <c r="P710" s="32">
        <v>0</v>
      </c>
      <c r="Q710" t="s">
        <v>234</v>
      </c>
    </row>
    <row r="711" spans="1:17">
      <c r="A711" t="s">
        <v>214</v>
      </c>
      <c r="B711" t="s">
        <v>215</v>
      </c>
      <c r="C711" t="s">
        <v>232</v>
      </c>
      <c r="D711" t="s">
        <v>20</v>
      </c>
      <c r="E711" s="19">
        <v>43292</v>
      </c>
      <c r="F711" s="26" t="s">
        <v>217</v>
      </c>
      <c r="G711" s="26">
        <v>0.28999999999999998</v>
      </c>
      <c r="H711" s="33" t="s">
        <v>92</v>
      </c>
      <c r="I711" s="28">
        <f t="shared" si="28"/>
        <v>555935</v>
      </c>
      <c r="J711" t="s">
        <v>23</v>
      </c>
      <c r="K711" t="s">
        <v>34</v>
      </c>
      <c r="L711" s="1">
        <v>0</v>
      </c>
      <c r="M711" s="29">
        <f t="shared" si="29"/>
        <v>0</v>
      </c>
      <c r="N711">
        <v>5</v>
      </c>
      <c r="O711" s="32">
        <v>151</v>
      </c>
      <c r="P711" s="32">
        <v>0</v>
      </c>
      <c r="Q711" t="s">
        <v>235</v>
      </c>
    </row>
    <row r="712" spans="1:17">
      <c r="A712" t="s">
        <v>214</v>
      </c>
      <c r="B712" t="s">
        <v>215</v>
      </c>
      <c r="C712" t="s">
        <v>232</v>
      </c>
      <c r="D712" t="s">
        <v>20</v>
      </c>
      <c r="E712" s="19">
        <v>43292</v>
      </c>
      <c r="F712" s="26" t="s">
        <v>217</v>
      </c>
      <c r="G712" s="26">
        <v>0.28999999999999998</v>
      </c>
      <c r="H712" s="33" t="s">
        <v>219</v>
      </c>
      <c r="I712" s="28">
        <f t="shared" si="28"/>
        <v>130867</v>
      </c>
      <c r="J712" t="s">
        <v>23</v>
      </c>
      <c r="K712" t="s">
        <v>34</v>
      </c>
      <c r="L712" s="1">
        <v>1</v>
      </c>
      <c r="M712" s="29">
        <f t="shared" si="29"/>
        <v>3.4482758620689657</v>
      </c>
      <c r="N712">
        <v>1</v>
      </c>
      <c r="O712" s="32">
        <v>151</v>
      </c>
      <c r="P712" s="32">
        <v>0</v>
      </c>
    </row>
    <row r="713" spans="1:17">
      <c r="A713" t="s">
        <v>214</v>
      </c>
      <c r="B713" t="s">
        <v>236</v>
      </c>
      <c r="C713" t="s">
        <v>237</v>
      </c>
      <c r="D713" t="s">
        <v>20</v>
      </c>
      <c r="E713" s="19">
        <v>43292</v>
      </c>
      <c r="F713" s="26" t="s">
        <v>217</v>
      </c>
      <c r="G713" s="26">
        <v>0.28999999999999998</v>
      </c>
      <c r="H713" s="33" t="s">
        <v>22</v>
      </c>
      <c r="I713" s="28">
        <f t="shared" ref="I713:I766" si="30">VLOOKUP(H713, Range,2)</f>
        <v>124273</v>
      </c>
      <c r="J713" t="s">
        <v>23</v>
      </c>
      <c r="K713" t="s">
        <v>24</v>
      </c>
      <c r="L713" s="1">
        <v>45</v>
      </c>
      <c r="M713" s="29">
        <f t="shared" ref="M713:M720" si="31">L713/0.29</f>
        <v>155.17241379310346</v>
      </c>
      <c r="N713">
        <v>0</v>
      </c>
      <c r="O713" s="32">
        <v>42</v>
      </c>
      <c r="P713" s="32">
        <v>0</v>
      </c>
    </row>
    <row r="714" spans="1:17">
      <c r="A714" t="s">
        <v>214</v>
      </c>
      <c r="B714" t="s">
        <v>236</v>
      </c>
      <c r="C714" t="s">
        <v>237</v>
      </c>
      <c r="D714" t="s">
        <v>20</v>
      </c>
      <c r="E714" s="19">
        <v>43292</v>
      </c>
      <c r="F714" s="26" t="s">
        <v>217</v>
      </c>
      <c r="G714" s="26">
        <v>0.28999999999999998</v>
      </c>
      <c r="H714" s="33" t="s">
        <v>27</v>
      </c>
      <c r="I714" s="28">
        <f t="shared" si="30"/>
        <v>123574</v>
      </c>
      <c r="J714" t="s">
        <v>23</v>
      </c>
      <c r="K714" t="s">
        <v>26</v>
      </c>
      <c r="L714" s="1">
        <v>14</v>
      </c>
      <c r="M714" s="29">
        <f t="shared" si="31"/>
        <v>48.275862068965523</v>
      </c>
      <c r="N714">
        <v>0</v>
      </c>
      <c r="O714" s="32">
        <v>42</v>
      </c>
      <c r="P714" s="32">
        <v>0</v>
      </c>
    </row>
    <row r="715" spans="1:17">
      <c r="A715" t="s">
        <v>214</v>
      </c>
      <c r="B715" t="s">
        <v>236</v>
      </c>
      <c r="C715" t="s">
        <v>237</v>
      </c>
      <c r="D715" t="s">
        <v>20</v>
      </c>
      <c r="E715" s="19">
        <v>43292</v>
      </c>
      <c r="F715" s="26" t="s">
        <v>217</v>
      </c>
      <c r="G715" s="26">
        <v>0.28999999999999998</v>
      </c>
      <c r="H715" s="33" t="s">
        <v>31</v>
      </c>
      <c r="I715" s="28">
        <f t="shared" si="30"/>
        <v>123776</v>
      </c>
      <c r="J715" t="s">
        <v>23</v>
      </c>
      <c r="K715" t="s">
        <v>26</v>
      </c>
      <c r="L715" s="1">
        <v>5</v>
      </c>
      <c r="M715" s="29">
        <f t="shared" si="31"/>
        <v>17.241379310344829</v>
      </c>
      <c r="N715">
        <v>0</v>
      </c>
      <c r="O715" s="32">
        <v>42</v>
      </c>
      <c r="P715" s="32">
        <v>0</v>
      </c>
    </row>
    <row r="716" spans="1:17">
      <c r="A716" t="s">
        <v>214</v>
      </c>
      <c r="B716" t="s">
        <v>236</v>
      </c>
      <c r="C716" t="s">
        <v>237</v>
      </c>
      <c r="D716" t="s">
        <v>20</v>
      </c>
      <c r="E716" s="19">
        <v>43292</v>
      </c>
      <c r="F716" s="26" t="s">
        <v>217</v>
      </c>
      <c r="G716" s="26">
        <v>0.28999999999999998</v>
      </c>
      <c r="H716" s="33" t="s">
        <v>28</v>
      </c>
      <c r="I716" s="28">
        <f t="shared" si="30"/>
        <v>125064</v>
      </c>
      <c r="J716" t="s">
        <v>29</v>
      </c>
      <c r="K716" t="s">
        <v>26</v>
      </c>
      <c r="L716" s="1">
        <v>16</v>
      </c>
      <c r="M716" s="29">
        <f t="shared" si="31"/>
        <v>55.172413793103452</v>
      </c>
      <c r="N716">
        <v>0</v>
      </c>
      <c r="O716" s="32">
        <v>42</v>
      </c>
      <c r="P716" s="32">
        <v>0</v>
      </c>
    </row>
    <row r="717" spans="1:17">
      <c r="A717" t="s">
        <v>214</v>
      </c>
      <c r="B717" t="s">
        <v>236</v>
      </c>
      <c r="C717" t="s">
        <v>237</v>
      </c>
      <c r="D717" t="s">
        <v>20</v>
      </c>
      <c r="E717" s="19">
        <v>43292</v>
      </c>
      <c r="F717" s="26" t="s">
        <v>217</v>
      </c>
      <c r="G717" s="26">
        <v>0.28999999999999998</v>
      </c>
      <c r="H717" s="33" t="s">
        <v>28</v>
      </c>
      <c r="I717" s="28">
        <f t="shared" si="30"/>
        <v>125064</v>
      </c>
      <c r="J717" t="s">
        <v>23</v>
      </c>
      <c r="K717" t="s">
        <v>26</v>
      </c>
      <c r="L717" s="1">
        <v>19</v>
      </c>
      <c r="M717" s="29">
        <f t="shared" si="31"/>
        <v>65.517241379310349</v>
      </c>
      <c r="N717">
        <v>0</v>
      </c>
      <c r="O717" s="32">
        <v>42</v>
      </c>
      <c r="P717" s="32">
        <v>0</v>
      </c>
    </row>
    <row r="718" spans="1:17">
      <c r="A718" t="s">
        <v>214</v>
      </c>
      <c r="B718" t="s">
        <v>236</v>
      </c>
      <c r="C718" t="s">
        <v>237</v>
      </c>
      <c r="D718" t="s">
        <v>20</v>
      </c>
      <c r="E718" s="19">
        <v>43292</v>
      </c>
      <c r="F718" s="26" t="s">
        <v>217</v>
      </c>
      <c r="G718" s="26">
        <v>0.28999999999999998</v>
      </c>
      <c r="H718" t="s">
        <v>53</v>
      </c>
      <c r="I718" s="28">
        <f t="shared" si="30"/>
        <v>1360</v>
      </c>
      <c r="J718" t="s">
        <v>23</v>
      </c>
      <c r="K718" t="s">
        <v>24</v>
      </c>
      <c r="L718" s="1">
        <v>1</v>
      </c>
      <c r="M718" s="29">
        <f t="shared" si="31"/>
        <v>3.4482758620689657</v>
      </c>
      <c r="N718">
        <v>0</v>
      </c>
      <c r="O718" s="32">
        <v>42</v>
      </c>
      <c r="P718" s="32">
        <v>0</v>
      </c>
    </row>
    <row r="719" spans="1:17">
      <c r="A719" t="s">
        <v>214</v>
      </c>
      <c r="B719" t="s">
        <v>236</v>
      </c>
      <c r="C719" t="s">
        <v>237</v>
      </c>
      <c r="D719" t="s">
        <v>20</v>
      </c>
      <c r="E719" s="19">
        <v>43292</v>
      </c>
      <c r="F719" s="26" t="s">
        <v>217</v>
      </c>
      <c r="G719" s="26">
        <v>0.28999999999999998</v>
      </c>
      <c r="H719" t="s">
        <v>53</v>
      </c>
      <c r="I719" s="28">
        <f t="shared" si="30"/>
        <v>1360</v>
      </c>
      <c r="J719" t="s">
        <v>29</v>
      </c>
      <c r="K719" t="s">
        <v>24</v>
      </c>
      <c r="L719" s="1">
        <v>5</v>
      </c>
      <c r="M719" s="29">
        <f t="shared" si="31"/>
        <v>17.241379310344829</v>
      </c>
      <c r="N719">
        <v>2</v>
      </c>
      <c r="O719" s="32">
        <v>42</v>
      </c>
      <c r="P719" s="32">
        <v>0</v>
      </c>
    </row>
    <row r="720" spans="1:17">
      <c r="A720" t="s">
        <v>214</v>
      </c>
      <c r="B720" t="s">
        <v>236</v>
      </c>
      <c r="C720" t="s">
        <v>237</v>
      </c>
      <c r="D720" t="s">
        <v>20</v>
      </c>
      <c r="E720" s="19">
        <v>43292</v>
      </c>
      <c r="F720" s="26" t="s">
        <v>217</v>
      </c>
      <c r="G720" s="26">
        <v>0.28999999999999998</v>
      </c>
      <c r="H720" s="33" t="s">
        <v>85</v>
      </c>
      <c r="I720" s="28">
        <f t="shared" si="30"/>
        <v>117234</v>
      </c>
      <c r="J720" t="s">
        <v>23</v>
      </c>
      <c r="K720" t="s">
        <v>34</v>
      </c>
      <c r="L720" s="1">
        <v>0</v>
      </c>
      <c r="M720" s="29">
        <f t="shared" si="31"/>
        <v>0</v>
      </c>
      <c r="N720">
        <v>0</v>
      </c>
      <c r="O720" s="32">
        <v>42</v>
      </c>
      <c r="P720" s="32">
        <v>0</v>
      </c>
    </row>
    <row r="721" spans="1:16">
      <c r="A721" t="s">
        <v>214</v>
      </c>
      <c r="B721" t="s">
        <v>236</v>
      </c>
      <c r="C721" t="s">
        <v>237</v>
      </c>
      <c r="D721" t="s">
        <v>20</v>
      </c>
      <c r="E721" s="19">
        <v>43292</v>
      </c>
      <c r="F721" s="26" t="s">
        <v>217</v>
      </c>
      <c r="G721" s="26">
        <v>0.28999999999999998</v>
      </c>
      <c r="H721" t="s">
        <v>51</v>
      </c>
      <c r="I721" s="28">
        <f t="shared" si="30"/>
        <v>106673</v>
      </c>
      <c r="J721" t="s">
        <v>23</v>
      </c>
      <c r="K721" t="s">
        <v>26</v>
      </c>
      <c r="L721" s="1">
        <v>7</v>
      </c>
      <c r="M721" s="29">
        <f t="shared" ref="M721:M784" si="32">L721/0.29</f>
        <v>24.137931034482762</v>
      </c>
      <c r="N721">
        <v>0</v>
      </c>
      <c r="O721" s="32">
        <v>42</v>
      </c>
      <c r="P721" s="32">
        <v>0</v>
      </c>
    </row>
    <row r="722" spans="1:16">
      <c r="A722" t="s">
        <v>214</v>
      </c>
      <c r="B722" t="s">
        <v>236</v>
      </c>
      <c r="C722" t="s">
        <v>237</v>
      </c>
      <c r="D722" t="s">
        <v>20</v>
      </c>
      <c r="E722" s="19">
        <v>43292</v>
      </c>
      <c r="F722" s="26" t="s">
        <v>217</v>
      </c>
      <c r="G722" s="26">
        <v>0.28999999999999998</v>
      </c>
      <c r="H722" t="s">
        <v>238</v>
      </c>
      <c r="I722" s="28">
        <f t="shared" si="30"/>
        <v>1130</v>
      </c>
      <c r="J722" t="s">
        <v>23</v>
      </c>
      <c r="K722" t="s">
        <v>26</v>
      </c>
      <c r="L722" s="1">
        <v>1</v>
      </c>
      <c r="M722" s="29">
        <f t="shared" si="32"/>
        <v>3.4482758620689657</v>
      </c>
      <c r="N722">
        <v>0</v>
      </c>
      <c r="O722" s="32">
        <v>42</v>
      </c>
      <c r="P722" s="32">
        <v>0</v>
      </c>
    </row>
    <row r="723" spans="1:16">
      <c r="A723" t="s">
        <v>214</v>
      </c>
      <c r="B723" t="s">
        <v>236</v>
      </c>
      <c r="C723" t="s">
        <v>237</v>
      </c>
      <c r="D723" t="s">
        <v>20</v>
      </c>
      <c r="E723" s="19">
        <v>43292</v>
      </c>
      <c r="F723" s="26" t="s">
        <v>217</v>
      </c>
      <c r="G723" s="26">
        <v>0.28999999999999998</v>
      </c>
      <c r="H723" t="s">
        <v>194</v>
      </c>
      <c r="I723" s="28">
        <f t="shared" si="30"/>
        <v>1080</v>
      </c>
      <c r="J723" t="s">
        <v>29</v>
      </c>
      <c r="K723" t="s">
        <v>26</v>
      </c>
      <c r="L723" s="1">
        <v>2</v>
      </c>
      <c r="M723" s="29">
        <f t="shared" si="32"/>
        <v>6.8965517241379315</v>
      </c>
      <c r="N723">
        <v>0</v>
      </c>
      <c r="O723" s="32">
        <v>42</v>
      </c>
      <c r="P723" s="32">
        <v>0</v>
      </c>
    </row>
    <row r="724" spans="1:16">
      <c r="A724" t="s">
        <v>214</v>
      </c>
      <c r="B724" t="s">
        <v>236</v>
      </c>
      <c r="C724" t="s">
        <v>237</v>
      </c>
      <c r="D724" t="s">
        <v>20</v>
      </c>
      <c r="E724" s="19">
        <v>43292</v>
      </c>
      <c r="F724" s="26" t="s">
        <v>217</v>
      </c>
      <c r="G724" s="26">
        <v>0.28999999999999998</v>
      </c>
      <c r="H724" s="33" t="s">
        <v>55</v>
      </c>
      <c r="I724" s="28">
        <f t="shared" si="30"/>
        <v>101864</v>
      </c>
      <c r="J724" t="s">
        <v>29</v>
      </c>
      <c r="K724" t="s">
        <v>24</v>
      </c>
      <c r="L724" s="1">
        <v>2</v>
      </c>
      <c r="M724" s="29">
        <f t="shared" si="32"/>
        <v>6.8965517241379315</v>
      </c>
      <c r="N724">
        <v>0</v>
      </c>
      <c r="O724" s="32">
        <v>42</v>
      </c>
      <c r="P724" s="32">
        <v>0</v>
      </c>
    </row>
    <row r="725" spans="1:16">
      <c r="A725" t="s">
        <v>214</v>
      </c>
      <c r="B725" t="s">
        <v>236</v>
      </c>
      <c r="C725" t="s">
        <v>237</v>
      </c>
      <c r="D725" t="s">
        <v>20</v>
      </c>
      <c r="E725" s="19">
        <v>43292</v>
      </c>
      <c r="F725" s="26" t="s">
        <v>217</v>
      </c>
      <c r="G725" s="26">
        <v>0.28999999999999998</v>
      </c>
      <c r="H725" s="33" t="s">
        <v>239</v>
      </c>
      <c r="I725" s="28">
        <f t="shared" si="30"/>
        <v>103228</v>
      </c>
      <c r="J725" t="s">
        <v>23</v>
      </c>
      <c r="K725" t="s">
        <v>26</v>
      </c>
      <c r="L725" s="1">
        <v>1</v>
      </c>
      <c r="M725" s="29">
        <f t="shared" si="32"/>
        <v>3.4482758620689657</v>
      </c>
      <c r="N725">
        <v>0</v>
      </c>
      <c r="O725" s="32">
        <v>42</v>
      </c>
      <c r="P725" s="32">
        <v>0</v>
      </c>
    </row>
    <row r="726" spans="1:16">
      <c r="A726" t="s">
        <v>214</v>
      </c>
      <c r="B726" t="s">
        <v>236</v>
      </c>
      <c r="C726" t="s">
        <v>237</v>
      </c>
      <c r="D726" t="s">
        <v>20</v>
      </c>
      <c r="E726" s="19">
        <v>43292</v>
      </c>
      <c r="F726" s="26" t="s">
        <v>217</v>
      </c>
      <c r="G726" s="26">
        <v>0.28999999999999998</v>
      </c>
      <c r="H726" s="33" t="s">
        <v>57</v>
      </c>
      <c r="I726" s="28">
        <f t="shared" si="30"/>
        <v>102788</v>
      </c>
      <c r="J726" t="s">
        <v>29</v>
      </c>
      <c r="K726" t="s">
        <v>26</v>
      </c>
      <c r="L726" s="1">
        <v>7</v>
      </c>
      <c r="M726" s="29">
        <f t="shared" si="32"/>
        <v>24.137931034482762</v>
      </c>
      <c r="N726">
        <v>0</v>
      </c>
      <c r="O726" s="32">
        <v>42</v>
      </c>
      <c r="P726" s="32">
        <v>0</v>
      </c>
    </row>
    <row r="727" spans="1:16">
      <c r="A727" t="s">
        <v>214</v>
      </c>
      <c r="B727" t="s">
        <v>236</v>
      </c>
      <c r="C727" t="s">
        <v>237</v>
      </c>
      <c r="D727" t="s">
        <v>20</v>
      </c>
      <c r="E727" s="19">
        <v>43292</v>
      </c>
      <c r="F727" s="26" t="s">
        <v>217</v>
      </c>
      <c r="G727" s="26">
        <v>0.28999999999999998</v>
      </c>
      <c r="H727" s="33" t="s">
        <v>57</v>
      </c>
      <c r="I727" s="28">
        <f t="shared" si="30"/>
        <v>102788</v>
      </c>
      <c r="J727" t="s">
        <v>23</v>
      </c>
      <c r="K727" t="s">
        <v>26</v>
      </c>
      <c r="L727" s="1">
        <v>1</v>
      </c>
      <c r="M727" s="29">
        <f t="shared" si="32"/>
        <v>3.4482758620689657</v>
      </c>
      <c r="N727">
        <v>0</v>
      </c>
      <c r="O727" s="32">
        <v>42</v>
      </c>
      <c r="P727" s="32">
        <v>0</v>
      </c>
    </row>
    <row r="728" spans="1:16">
      <c r="A728" t="s">
        <v>214</v>
      </c>
      <c r="B728" t="s">
        <v>236</v>
      </c>
      <c r="C728" t="s">
        <v>237</v>
      </c>
      <c r="D728" t="s">
        <v>20</v>
      </c>
      <c r="E728" s="19">
        <v>43292</v>
      </c>
      <c r="F728" s="26" t="s">
        <v>217</v>
      </c>
      <c r="G728" s="26">
        <v>0.28999999999999998</v>
      </c>
      <c r="H728" s="33" t="s">
        <v>59</v>
      </c>
      <c r="I728" s="28">
        <f t="shared" si="30"/>
        <v>148603</v>
      </c>
      <c r="J728" t="s">
        <v>29</v>
      </c>
      <c r="K728" t="s">
        <v>24</v>
      </c>
      <c r="L728" s="1">
        <v>1</v>
      </c>
      <c r="M728" s="29">
        <f t="shared" si="32"/>
        <v>3.4482758620689657</v>
      </c>
      <c r="N728">
        <v>0</v>
      </c>
      <c r="O728" s="32">
        <v>42</v>
      </c>
      <c r="P728" s="32">
        <v>0</v>
      </c>
    </row>
    <row r="729" spans="1:16">
      <c r="A729" t="s">
        <v>214</v>
      </c>
      <c r="B729" t="s">
        <v>236</v>
      </c>
      <c r="C729" t="s">
        <v>237</v>
      </c>
      <c r="D729" t="s">
        <v>20</v>
      </c>
      <c r="E729" s="19">
        <v>43292</v>
      </c>
      <c r="F729" s="26" t="s">
        <v>217</v>
      </c>
      <c r="G729" s="26">
        <v>0.28999999999999998</v>
      </c>
      <c r="H729" s="33" t="s">
        <v>63</v>
      </c>
      <c r="I729" s="28">
        <f t="shared" si="30"/>
        <v>102432</v>
      </c>
      <c r="J729" t="s">
        <v>29</v>
      </c>
      <c r="K729" t="s">
        <v>24</v>
      </c>
      <c r="L729" s="1">
        <v>1</v>
      </c>
      <c r="M729" s="29">
        <f t="shared" si="32"/>
        <v>3.4482758620689657</v>
      </c>
      <c r="N729">
        <v>0</v>
      </c>
      <c r="O729" s="32">
        <v>42</v>
      </c>
      <c r="P729" s="32">
        <v>0</v>
      </c>
    </row>
    <row r="730" spans="1:16">
      <c r="A730" t="s">
        <v>214</v>
      </c>
      <c r="B730" t="s">
        <v>236</v>
      </c>
      <c r="C730" t="s">
        <v>237</v>
      </c>
      <c r="D730" t="s">
        <v>20</v>
      </c>
      <c r="E730" s="19">
        <v>43292</v>
      </c>
      <c r="F730" s="26" t="s">
        <v>217</v>
      </c>
      <c r="G730" s="26">
        <v>0.28999999999999998</v>
      </c>
      <c r="H730" s="33" t="s">
        <v>132</v>
      </c>
      <c r="I730" s="28">
        <f t="shared" si="30"/>
        <v>101928</v>
      </c>
      <c r="J730" t="s">
        <v>29</v>
      </c>
      <c r="K730" t="s">
        <v>26</v>
      </c>
      <c r="L730" s="1">
        <v>1</v>
      </c>
      <c r="M730" s="29">
        <f t="shared" si="32"/>
        <v>3.4482758620689657</v>
      </c>
      <c r="N730">
        <v>0</v>
      </c>
      <c r="O730" s="32">
        <v>42</v>
      </c>
      <c r="P730" s="32">
        <v>0</v>
      </c>
    </row>
    <row r="731" spans="1:16">
      <c r="A731" t="s">
        <v>214</v>
      </c>
      <c r="B731" t="s">
        <v>236</v>
      </c>
      <c r="C731" t="s">
        <v>237</v>
      </c>
      <c r="D731" t="s">
        <v>20</v>
      </c>
      <c r="E731" s="19">
        <v>43292</v>
      </c>
      <c r="F731" s="26" t="s">
        <v>217</v>
      </c>
      <c r="G731" s="26">
        <v>0.28999999999999998</v>
      </c>
      <c r="H731" s="33" t="s">
        <v>240</v>
      </c>
      <c r="I731" s="28">
        <f t="shared" si="30"/>
        <v>247077</v>
      </c>
      <c r="J731" t="s">
        <v>29</v>
      </c>
      <c r="K731" t="s">
        <v>26</v>
      </c>
      <c r="L731" s="1">
        <v>4</v>
      </c>
      <c r="M731" s="29">
        <f t="shared" si="32"/>
        <v>13.793103448275863</v>
      </c>
      <c r="N731">
        <v>0</v>
      </c>
      <c r="O731" s="32">
        <v>42</v>
      </c>
      <c r="P731" s="32">
        <v>0</v>
      </c>
    </row>
    <row r="732" spans="1:16">
      <c r="A732" t="s">
        <v>214</v>
      </c>
      <c r="B732" t="s">
        <v>236</v>
      </c>
      <c r="C732" t="s">
        <v>237</v>
      </c>
      <c r="D732" t="s">
        <v>20</v>
      </c>
      <c r="E732" s="19">
        <v>43292</v>
      </c>
      <c r="F732" s="26" t="s">
        <v>217</v>
      </c>
      <c r="G732" s="26">
        <v>0.28999999999999998</v>
      </c>
      <c r="H732" s="33" t="s">
        <v>241</v>
      </c>
      <c r="I732" s="28">
        <f t="shared" si="30"/>
        <v>506128</v>
      </c>
      <c r="J732" t="s">
        <v>29</v>
      </c>
      <c r="K732" t="s">
        <v>24</v>
      </c>
      <c r="L732" s="1">
        <v>1</v>
      </c>
      <c r="M732" s="29">
        <f t="shared" si="32"/>
        <v>3.4482758620689657</v>
      </c>
      <c r="N732">
        <v>0</v>
      </c>
      <c r="O732" s="32">
        <v>42</v>
      </c>
      <c r="P732" s="32">
        <v>0</v>
      </c>
    </row>
    <row r="733" spans="1:16">
      <c r="A733" t="s">
        <v>214</v>
      </c>
      <c r="B733" t="s">
        <v>236</v>
      </c>
      <c r="C733" t="s">
        <v>237</v>
      </c>
      <c r="D733" t="s">
        <v>20</v>
      </c>
      <c r="E733" s="19">
        <v>43292</v>
      </c>
      <c r="F733" s="26" t="s">
        <v>217</v>
      </c>
      <c r="G733" s="26">
        <v>0.28999999999999998</v>
      </c>
      <c r="H733" s="33" t="s">
        <v>38</v>
      </c>
      <c r="I733" s="28">
        <f t="shared" si="30"/>
        <v>140480</v>
      </c>
      <c r="J733" t="s">
        <v>23</v>
      </c>
      <c r="K733" t="s">
        <v>24</v>
      </c>
      <c r="L733" s="1">
        <v>1</v>
      </c>
      <c r="M733" s="29">
        <f t="shared" si="32"/>
        <v>3.4482758620689657</v>
      </c>
      <c r="N733">
        <v>0</v>
      </c>
      <c r="O733" s="32">
        <v>42</v>
      </c>
      <c r="P733" s="32">
        <v>0</v>
      </c>
    </row>
    <row r="734" spans="1:16">
      <c r="A734" t="s">
        <v>214</v>
      </c>
      <c r="B734" t="s">
        <v>236</v>
      </c>
      <c r="C734" t="s">
        <v>237</v>
      </c>
      <c r="D734" t="s">
        <v>20</v>
      </c>
      <c r="E734" s="19">
        <v>43292</v>
      </c>
      <c r="F734" s="26" t="s">
        <v>217</v>
      </c>
      <c r="G734" s="26">
        <v>0.28999999999999998</v>
      </c>
      <c r="H734" s="33" t="s">
        <v>35</v>
      </c>
      <c r="I734" s="28">
        <f t="shared" si="30"/>
        <v>141433</v>
      </c>
      <c r="J734" t="s">
        <v>29</v>
      </c>
      <c r="K734" t="s">
        <v>26</v>
      </c>
      <c r="L734" s="1">
        <v>2</v>
      </c>
      <c r="M734" s="29">
        <f t="shared" si="32"/>
        <v>6.8965517241379315</v>
      </c>
      <c r="N734">
        <v>0</v>
      </c>
      <c r="O734" s="32">
        <v>42</v>
      </c>
      <c r="P734" s="32">
        <v>0</v>
      </c>
    </row>
    <row r="735" spans="1:16">
      <c r="A735" t="s">
        <v>214</v>
      </c>
      <c r="B735" t="s">
        <v>236</v>
      </c>
      <c r="C735" t="s">
        <v>237</v>
      </c>
      <c r="D735" t="s">
        <v>20</v>
      </c>
      <c r="E735" s="19">
        <v>43292</v>
      </c>
      <c r="F735" s="26" t="s">
        <v>217</v>
      </c>
      <c r="G735" s="26">
        <v>0.28999999999999998</v>
      </c>
      <c r="H735" s="33" t="s">
        <v>242</v>
      </c>
      <c r="I735" s="28">
        <f t="shared" si="30"/>
        <v>147021</v>
      </c>
      <c r="J735" t="s">
        <v>29</v>
      </c>
      <c r="K735" t="s">
        <v>26</v>
      </c>
      <c r="L735" s="1">
        <v>2</v>
      </c>
      <c r="M735" s="29">
        <f t="shared" si="32"/>
        <v>6.8965517241379315</v>
      </c>
      <c r="N735">
        <v>0</v>
      </c>
      <c r="O735" s="32">
        <v>42</v>
      </c>
      <c r="P735" s="32">
        <v>0</v>
      </c>
    </row>
    <row r="736" spans="1:16">
      <c r="A736" t="s">
        <v>214</v>
      </c>
      <c r="B736" t="s">
        <v>236</v>
      </c>
      <c r="C736" t="s">
        <v>237</v>
      </c>
      <c r="D736" t="s">
        <v>20</v>
      </c>
      <c r="E736" s="19">
        <v>43292</v>
      </c>
      <c r="F736" s="26" t="s">
        <v>217</v>
      </c>
      <c r="G736" s="26">
        <v>0.28999999999999998</v>
      </c>
      <c r="H736" s="33" t="s">
        <v>39</v>
      </c>
      <c r="I736" s="28">
        <f t="shared" si="30"/>
        <v>345281</v>
      </c>
      <c r="J736" t="s">
        <v>29</v>
      </c>
      <c r="K736" t="s">
        <v>26</v>
      </c>
      <c r="L736" s="1">
        <v>18</v>
      </c>
      <c r="M736" s="29">
        <f t="shared" si="32"/>
        <v>62.068965517241381</v>
      </c>
      <c r="N736">
        <v>0</v>
      </c>
      <c r="O736" s="32">
        <v>42</v>
      </c>
      <c r="P736" s="32">
        <v>0</v>
      </c>
    </row>
    <row r="737" spans="1:17">
      <c r="A737" t="s">
        <v>214</v>
      </c>
      <c r="B737" t="s">
        <v>236</v>
      </c>
      <c r="C737" t="s">
        <v>237</v>
      </c>
      <c r="D737" t="s">
        <v>20</v>
      </c>
      <c r="E737" s="19">
        <v>43292</v>
      </c>
      <c r="F737" s="26" t="s">
        <v>217</v>
      </c>
      <c r="G737" s="26">
        <v>0.28999999999999998</v>
      </c>
      <c r="H737" s="33" t="s">
        <v>109</v>
      </c>
      <c r="I737" s="28">
        <f t="shared" si="30"/>
        <v>104906</v>
      </c>
      <c r="J737" t="s">
        <v>23</v>
      </c>
      <c r="K737" t="s">
        <v>26</v>
      </c>
      <c r="L737" s="1">
        <v>2</v>
      </c>
      <c r="M737" s="29">
        <f t="shared" si="32"/>
        <v>6.8965517241379315</v>
      </c>
      <c r="N737">
        <v>0</v>
      </c>
      <c r="O737" s="32">
        <v>42</v>
      </c>
      <c r="P737" s="32">
        <v>0</v>
      </c>
    </row>
    <row r="738" spans="1:17">
      <c r="A738" t="s">
        <v>214</v>
      </c>
      <c r="B738" t="s">
        <v>236</v>
      </c>
      <c r="C738" t="s">
        <v>237</v>
      </c>
      <c r="D738" t="s">
        <v>20</v>
      </c>
      <c r="E738" s="19">
        <v>43292</v>
      </c>
      <c r="F738" s="26" t="s">
        <v>217</v>
      </c>
      <c r="G738" s="26">
        <v>0.28999999999999998</v>
      </c>
      <c r="H738" s="33" t="s">
        <v>119</v>
      </c>
      <c r="I738" s="28">
        <f t="shared" si="30"/>
        <v>152367</v>
      </c>
      <c r="J738" t="s">
        <v>23</v>
      </c>
      <c r="K738" t="s">
        <v>34</v>
      </c>
      <c r="L738" s="1">
        <v>30</v>
      </c>
      <c r="M738" s="29">
        <f t="shared" si="32"/>
        <v>103.44827586206897</v>
      </c>
      <c r="N738">
        <v>0</v>
      </c>
      <c r="O738" s="32">
        <v>42</v>
      </c>
      <c r="P738" s="32">
        <v>0</v>
      </c>
    </row>
    <row r="739" spans="1:17">
      <c r="A739" t="s">
        <v>214</v>
      </c>
      <c r="B739" t="s">
        <v>236</v>
      </c>
      <c r="C739" t="s">
        <v>237</v>
      </c>
      <c r="D739" t="s">
        <v>20</v>
      </c>
      <c r="E739" s="19">
        <v>43292</v>
      </c>
      <c r="F739" s="26" t="s">
        <v>217</v>
      </c>
      <c r="G739" s="26">
        <v>0.28999999999999998</v>
      </c>
      <c r="H739" t="s">
        <v>43</v>
      </c>
      <c r="I739" s="28">
        <f t="shared" si="30"/>
        <v>799</v>
      </c>
      <c r="J739" t="s">
        <v>29</v>
      </c>
      <c r="K739" t="s">
        <v>26</v>
      </c>
      <c r="L739" s="1">
        <v>6</v>
      </c>
      <c r="M739" s="29">
        <f t="shared" si="32"/>
        <v>20.689655172413794</v>
      </c>
      <c r="N739">
        <v>0</v>
      </c>
      <c r="O739" s="32">
        <v>42</v>
      </c>
      <c r="P739" s="32">
        <v>0</v>
      </c>
    </row>
    <row r="740" spans="1:17">
      <c r="A740" t="s">
        <v>214</v>
      </c>
      <c r="B740" t="s">
        <v>236</v>
      </c>
      <c r="C740" t="s">
        <v>237</v>
      </c>
      <c r="D740" t="s">
        <v>20</v>
      </c>
      <c r="E740" s="19">
        <v>43292</v>
      </c>
      <c r="F740" s="26" t="s">
        <v>217</v>
      </c>
      <c r="G740" s="26">
        <v>0.28999999999999998</v>
      </c>
      <c r="H740" t="s">
        <v>44</v>
      </c>
      <c r="I740" s="28">
        <f t="shared" si="30"/>
        <v>152391</v>
      </c>
      <c r="J740" t="s">
        <v>29</v>
      </c>
      <c r="K740" t="s">
        <v>26</v>
      </c>
      <c r="L740" s="1">
        <v>13</v>
      </c>
      <c r="M740" s="29">
        <f t="shared" si="32"/>
        <v>44.827586206896555</v>
      </c>
      <c r="N740">
        <v>0</v>
      </c>
      <c r="O740" s="32">
        <v>42</v>
      </c>
      <c r="P740" s="32">
        <v>0</v>
      </c>
    </row>
    <row r="741" spans="1:17">
      <c r="A741" t="s">
        <v>214</v>
      </c>
      <c r="B741" t="s">
        <v>236</v>
      </c>
      <c r="C741" t="s">
        <v>237</v>
      </c>
      <c r="D741" t="s">
        <v>20</v>
      </c>
      <c r="E741" s="19">
        <v>43292</v>
      </c>
      <c r="F741" s="26" t="s">
        <v>217</v>
      </c>
      <c r="G741" s="26">
        <v>0.28999999999999998</v>
      </c>
      <c r="H741" s="33" t="s">
        <v>101</v>
      </c>
      <c r="I741" s="28">
        <f t="shared" si="30"/>
        <v>130491</v>
      </c>
      <c r="J741" t="s">
        <v>23</v>
      </c>
      <c r="K741" t="s">
        <v>24</v>
      </c>
      <c r="L741" s="1">
        <v>9</v>
      </c>
      <c r="M741" s="29">
        <f t="shared" si="32"/>
        <v>31.03448275862069</v>
      </c>
      <c r="N741">
        <v>0</v>
      </c>
      <c r="O741" s="32">
        <v>42</v>
      </c>
      <c r="P741" s="32">
        <v>0</v>
      </c>
    </row>
    <row r="742" spans="1:17">
      <c r="A742" t="s">
        <v>214</v>
      </c>
      <c r="B742" t="s">
        <v>236</v>
      </c>
      <c r="C742" t="s">
        <v>237</v>
      </c>
      <c r="D742" t="s">
        <v>20</v>
      </c>
      <c r="E742" s="19">
        <v>43292</v>
      </c>
      <c r="F742" s="26" t="s">
        <v>217</v>
      </c>
      <c r="G742" s="26">
        <v>0.28999999999999998</v>
      </c>
      <c r="H742" s="33" t="s">
        <v>92</v>
      </c>
      <c r="I742" s="28">
        <f t="shared" si="30"/>
        <v>555935</v>
      </c>
      <c r="J742" t="s">
        <v>29</v>
      </c>
      <c r="K742" t="s">
        <v>34</v>
      </c>
      <c r="L742" s="1">
        <v>2</v>
      </c>
      <c r="M742" s="29">
        <f t="shared" si="32"/>
        <v>6.8965517241379315</v>
      </c>
      <c r="N742">
        <v>2</v>
      </c>
      <c r="O742" s="32">
        <v>42</v>
      </c>
      <c r="P742">
        <v>1</v>
      </c>
      <c r="Q742" t="s">
        <v>243</v>
      </c>
    </row>
    <row r="743" spans="1:17">
      <c r="A743" t="s">
        <v>214</v>
      </c>
      <c r="B743" t="s">
        <v>236</v>
      </c>
      <c r="C743" t="s">
        <v>237</v>
      </c>
      <c r="D743" t="s">
        <v>20</v>
      </c>
      <c r="E743" s="19">
        <v>43292</v>
      </c>
      <c r="F743" s="26" t="s">
        <v>217</v>
      </c>
      <c r="G743" s="26">
        <v>0.28999999999999998</v>
      </c>
      <c r="H743" s="33" t="s">
        <v>92</v>
      </c>
      <c r="I743" s="28">
        <f t="shared" si="30"/>
        <v>555935</v>
      </c>
      <c r="J743" t="s">
        <v>23</v>
      </c>
      <c r="K743" t="s">
        <v>34</v>
      </c>
      <c r="L743" s="1">
        <v>3</v>
      </c>
      <c r="M743" s="29">
        <f t="shared" si="32"/>
        <v>10.344827586206897</v>
      </c>
      <c r="N743">
        <v>3</v>
      </c>
      <c r="O743" s="32">
        <v>42</v>
      </c>
      <c r="P743">
        <v>1</v>
      </c>
      <c r="Q743" t="s">
        <v>243</v>
      </c>
    </row>
    <row r="744" spans="1:17">
      <c r="A744" t="s">
        <v>214</v>
      </c>
      <c r="B744" t="s">
        <v>236</v>
      </c>
      <c r="C744" t="s">
        <v>237</v>
      </c>
      <c r="D744" t="s">
        <v>20</v>
      </c>
      <c r="E744" s="19">
        <v>43292</v>
      </c>
      <c r="F744" s="26" t="s">
        <v>217</v>
      </c>
      <c r="G744" s="26">
        <v>0.28999999999999998</v>
      </c>
      <c r="H744" s="33" t="s">
        <v>72</v>
      </c>
      <c r="I744" s="28">
        <f t="shared" si="30"/>
        <v>130711</v>
      </c>
      <c r="J744" t="s">
        <v>29</v>
      </c>
      <c r="K744" t="s">
        <v>24</v>
      </c>
      <c r="L744" s="1">
        <v>12</v>
      </c>
      <c r="M744" s="29">
        <f t="shared" si="32"/>
        <v>41.379310344827587</v>
      </c>
      <c r="N744">
        <v>0</v>
      </c>
      <c r="O744" s="32">
        <v>42</v>
      </c>
      <c r="P744" s="32">
        <v>0</v>
      </c>
    </row>
    <row r="745" spans="1:17">
      <c r="A745" t="s">
        <v>214</v>
      </c>
      <c r="B745" t="s">
        <v>236</v>
      </c>
      <c r="C745" t="s">
        <v>237</v>
      </c>
      <c r="D745" t="s">
        <v>20</v>
      </c>
      <c r="E745" s="19">
        <v>43292</v>
      </c>
      <c r="F745" s="26" t="s">
        <v>217</v>
      </c>
      <c r="G745" s="26">
        <v>0.28999999999999998</v>
      </c>
      <c r="H745" s="33" t="s">
        <v>120</v>
      </c>
      <c r="I745" s="28">
        <f t="shared" si="30"/>
        <v>129898</v>
      </c>
      <c r="J745" t="s">
        <v>29</v>
      </c>
      <c r="K745" t="s">
        <v>24</v>
      </c>
      <c r="L745" s="1">
        <v>3</v>
      </c>
      <c r="M745" s="29">
        <f t="shared" si="32"/>
        <v>10.344827586206897</v>
      </c>
      <c r="N745">
        <v>0</v>
      </c>
      <c r="O745" s="32">
        <v>42</v>
      </c>
      <c r="P745" s="32">
        <v>0</v>
      </c>
    </row>
    <row r="746" spans="1:17">
      <c r="A746" t="s">
        <v>214</v>
      </c>
      <c r="B746" t="s">
        <v>236</v>
      </c>
      <c r="C746" t="s">
        <v>237</v>
      </c>
      <c r="D746" t="s">
        <v>20</v>
      </c>
      <c r="E746" s="19">
        <v>43292</v>
      </c>
      <c r="F746" s="26" t="s">
        <v>217</v>
      </c>
      <c r="G746" s="26">
        <v>0.28999999999999998</v>
      </c>
      <c r="H746" s="33" t="s">
        <v>219</v>
      </c>
      <c r="I746" s="28">
        <f t="shared" si="30"/>
        <v>130867</v>
      </c>
      <c r="J746" t="s">
        <v>29</v>
      </c>
      <c r="K746" t="s">
        <v>34</v>
      </c>
      <c r="L746" s="1">
        <v>2</v>
      </c>
      <c r="M746" s="29">
        <f t="shared" si="32"/>
        <v>6.8965517241379315</v>
      </c>
      <c r="N746">
        <v>7</v>
      </c>
      <c r="O746" s="32">
        <v>42</v>
      </c>
      <c r="P746">
        <v>2</v>
      </c>
      <c r="Q746" t="s">
        <v>244</v>
      </c>
    </row>
    <row r="747" spans="1:17">
      <c r="A747" t="s">
        <v>214</v>
      </c>
      <c r="B747" t="s">
        <v>236</v>
      </c>
      <c r="C747" t="s">
        <v>237</v>
      </c>
      <c r="D747" t="s">
        <v>20</v>
      </c>
      <c r="E747" s="19">
        <v>43292</v>
      </c>
      <c r="F747" s="26" t="s">
        <v>217</v>
      </c>
      <c r="G747" s="26">
        <v>0.28999999999999998</v>
      </c>
      <c r="H747" s="33" t="s">
        <v>219</v>
      </c>
      <c r="I747" s="28">
        <f t="shared" si="30"/>
        <v>130867</v>
      </c>
      <c r="J747" t="s">
        <v>23</v>
      </c>
      <c r="K747" t="s">
        <v>34</v>
      </c>
      <c r="L747" s="1">
        <v>0</v>
      </c>
      <c r="M747" s="29">
        <f t="shared" si="32"/>
        <v>0</v>
      </c>
      <c r="N747">
        <v>2</v>
      </c>
      <c r="O747" s="32">
        <v>42</v>
      </c>
      <c r="P747">
        <v>0</v>
      </c>
      <c r="Q747" t="s">
        <v>245</v>
      </c>
    </row>
    <row r="748" spans="1:17">
      <c r="A748" t="s">
        <v>214</v>
      </c>
      <c r="B748" t="s">
        <v>236</v>
      </c>
      <c r="C748" t="s">
        <v>237</v>
      </c>
      <c r="D748" t="s">
        <v>20</v>
      </c>
      <c r="E748" s="19">
        <v>43292</v>
      </c>
      <c r="F748" s="26" t="s">
        <v>217</v>
      </c>
      <c r="G748" s="26">
        <v>0.28999999999999998</v>
      </c>
      <c r="H748" s="33" t="s">
        <v>69</v>
      </c>
      <c r="I748" s="28">
        <f t="shared" si="30"/>
        <v>130601</v>
      </c>
      <c r="J748" t="s">
        <v>29</v>
      </c>
      <c r="K748" t="s">
        <v>26</v>
      </c>
      <c r="L748" s="1">
        <v>4</v>
      </c>
      <c r="M748" s="29">
        <f t="shared" si="32"/>
        <v>13.793103448275863</v>
      </c>
      <c r="N748">
        <v>0</v>
      </c>
      <c r="O748" s="32">
        <v>42</v>
      </c>
      <c r="P748">
        <v>0</v>
      </c>
    </row>
    <row r="749" spans="1:17">
      <c r="A749" t="s">
        <v>214</v>
      </c>
      <c r="B749" t="s">
        <v>236</v>
      </c>
      <c r="C749" t="s">
        <v>237</v>
      </c>
      <c r="D749" t="s">
        <v>20</v>
      </c>
      <c r="E749" s="19">
        <v>43292</v>
      </c>
      <c r="F749" s="26" t="s">
        <v>217</v>
      </c>
      <c r="G749" s="26">
        <v>0.28999999999999998</v>
      </c>
      <c r="H749" t="s">
        <v>171</v>
      </c>
      <c r="I749" s="28">
        <f t="shared" si="30"/>
        <v>919</v>
      </c>
      <c r="J749" t="s">
        <v>29</v>
      </c>
      <c r="K749" t="s">
        <v>24</v>
      </c>
      <c r="L749" s="1">
        <v>3</v>
      </c>
      <c r="M749" s="29">
        <f t="shared" si="32"/>
        <v>10.344827586206897</v>
      </c>
      <c r="N749">
        <v>0</v>
      </c>
      <c r="O749" s="32">
        <v>42</v>
      </c>
      <c r="P749">
        <v>0</v>
      </c>
    </row>
    <row r="750" spans="1:17">
      <c r="A750" t="s">
        <v>214</v>
      </c>
      <c r="B750" t="s">
        <v>236</v>
      </c>
      <c r="C750" t="s">
        <v>237</v>
      </c>
      <c r="D750" t="s">
        <v>20</v>
      </c>
      <c r="E750" s="19">
        <v>43292</v>
      </c>
      <c r="F750" s="26" t="s">
        <v>217</v>
      </c>
      <c r="G750" s="26">
        <v>0.28999999999999998</v>
      </c>
      <c r="H750" s="33" t="s">
        <v>71</v>
      </c>
      <c r="I750" s="28">
        <f t="shared" si="30"/>
        <v>130123</v>
      </c>
      <c r="J750" t="s">
        <v>29</v>
      </c>
      <c r="K750" t="s">
        <v>26</v>
      </c>
      <c r="L750" s="1">
        <v>2</v>
      </c>
      <c r="M750" s="29">
        <f t="shared" si="32"/>
        <v>6.8965517241379315</v>
      </c>
      <c r="N750">
        <v>0</v>
      </c>
      <c r="O750" s="32">
        <v>42</v>
      </c>
      <c r="P750">
        <v>0</v>
      </c>
    </row>
    <row r="751" spans="1:17">
      <c r="A751" t="s">
        <v>214</v>
      </c>
      <c r="B751" t="s">
        <v>236</v>
      </c>
      <c r="C751" t="s">
        <v>237</v>
      </c>
      <c r="D751" t="s">
        <v>20</v>
      </c>
      <c r="E751" s="19">
        <v>43292</v>
      </c>
      <c r="F751" s="26" t="s">
        <v>217</v>
      </c>
      <c r="G751" s="26">
        <v>0.28999999999999998</v>
      </c>
      <c r="H751" s="33" t="s">
        <v>71</v>
      </c>
      <c r="I751" s="28">
        <f t="shared" si="30"/>
        <v>130123</v>
      </c>
      <c r="J751" t="s">
        <v>23</v>
      </c>
      <c r="K751" t="s">
        <v>26</v>
      </c>
      <c r="L751" s="1">
        <v>6</v>
      </c>
      <c r="M751" s="29">
        <f t="shared" si="32"/>
        <v>20.689655172413794</v>
      </c>
      <c r="N751">
        <v>0</v>
      </c>
      <c r="O751" s="32">
        <v>42</v>
      </c>
      <c r="P751">
        <v>0</v>
      </c>
    </row>
    <row r="752" spans="1:17">
      <c r="A752" t="s">
        <v>214</v>
      </c>
      <c r="B752" t="s">
        <v>236</v>
      </c>
      <c r="C752" t="s">
        <v>237</v>
      </c>
      <c r="D752" t="s">
        <v>20</v>
      </c>
      <c r="E752" s="19">
        <v>43292</v>
      </c>
      <c r="F752" s="26" t="s">
        <v>217</v>
      </c>
      <c r="G752" s="26">
        <v>0.28999999999999998</v>
      </c>
      <c r="H752" s="33" t="s">
        <v>102</v>
      </c>
      <c r="I752" s="28">
        <f t="shared" si="30"/>
        <v>131107</v>
      </c>
      <c r="J752" t="s">
        <v>29</v>
      </c>
      <c r="K752" t="s">
        <v>24</v>
      </c>
      <c r="L752" s="1">
        <v>1</v>
      </c>
      <c r="M752" s="29">
        <f t="shared" si="32"/>
        <v>3.4482758620689657</v>
      </c>
      <c r="N752">
        <v>0</v>
      </c>
      <c r="O752" s="32">
        <v>42</v>
      </c>
      <c r="P752">
        <v>0</v>
      </c>
    </row>
    <row r="753" spans="1:16">
      <c r="A753" t="s">
        <v>214</v>
      </c>
      <c r="B753" t="s">
        <v>236</v>
      </c>
      <c r="C753" t="s">
        <v>237</v>
      </c>
      <c r="D753" t="s">
        <v>20</v>
      </c>
      <c r="E753" s="19">
        <v>43292</v>
      </c>
      <c r="F753" s="26" t="s">
        <v>217</v>
      </c>
      <c r="G753" s="26">
        <v>0.28999999999999998</v>
      </c>
      <c r="H753" s="33" t="s">
        <v>121</v>
      </c>
      <c r="I753" s="28">
        <f t="shared" si="30"/>
        <v>131106</v>
      </c>
      <c r="J753" t="s">
        <v>29</v>
      </c>
      <c r="K753" t="s">
        <v>24</v>
      </c>
      <c r="L753" s="1">
        <v>2</v>
      </c>
      <c r="M753" s="29">
        <f t="shared" si="32"/>
        <v>6.8965517241379315</v>
      </c>
      <c r="N753">
        <v>0</v>
      </c>
      <c r="O753" s="32">
        <v>42</v>
      </c>
      <c r="P753">
        <v>0</v>
      </c>
    </row>
    <row r="754" spans="1:16">
      <c r="A754" t="s">
        <v>214</v>
      </c>
      <c r="B754" t="s">
        <v>236</v>
      </c>
      <c r="C754" t="s">
        <v>237</v>
      </c>
      <c r="D754" t="s">
        <v>20</v>
      </c>
      <c r="E754" s="19">
        <v>43292</v>
      </c>
      <c r="F754" s="26" t="s">
        <v>217</v>
      </c>
      <c r="G754" s="26">
        <v>0.28999999999999998</v>
      </c>
      <c r="H754" s="33" t="s">
        <v>64</v>
      </c>
      <c r="I754" s="28">
        <f t="shared" si="30"/>
        <v>131187</v>
      </c>
      <c r="J754" t="s">
        <v>29</v>
      </c>
      <c r="K754" t="s">
        <v>24</v>
      </c>
      <c r="L754" s="1">
        <v>4</v>
      </c>
      <c r="M754" s="29">
        <f t="shared" si="32"/>
        <v>13.793103448275863</v>
      </c>
      <c r="N754">
        <v>0</v>
      </c>
      <c r="O754" s="32">
        <v>42</v>
      </c>
      <c r="P754">
        <v>0</v>
      </c>
    </row>
    <row r="755" spans="1:16">
      <c r="A755" t="s">
        <v>214</v>
      </c>
      <c r="B755" t="s">
        <v>236</v>
      </c>
      <c r="C755" t="s">
        <v>237</v>
      </c>
      <c r="D755" t="s">
        <v>20</v>
      </c>
      <c r="E755" s="19">
        <v>43292</v>
      </c>
      <c r="F755" s="26" t="s">
        <v>217</v>
      </c>
      <c r="G755" s="26">
        <v>0.28999999999999998</v>
      </c>
      <c r="H755" s="33" t="s">
        <v>246</v>
      </c>
      <c r="I755" s="28">
        <f t="shared" si="30"/>
        <v>129625</v>
      </c>
      <c r="J755" t="s">
        <v>29</v>
      </c>
      <c r="K755" t="s">
        <v>24</v>
      </c>
      <c r="L755" s="1">
        <v>1</v>
      </c>
      <c r="M755" s="29">
        <f t="shared" si="32"/>
        <v>3.4482758620689657</v>
      </c>
      <c r="N755">
        <v>0</v>
      </c>
      <c r="O755" s="32">
        <v>42</v>
      </c>
      <c r="P755">
        <v>0</v>
      </c>
    </row>
    <row r="756" spans="1:16">
      <c r="A756" t="s">
        <v>214</v>
      </c>
      <c r="B756" t="s">
        <v>236</v>
      </c>
      <c r="C756" t="s">
        <v>237</v>
      </c>
      <c r="D756" t="s">
        <v>20</v>
      </c>
      <c r="E756" s="19">
        <v>43292</v>
      </c>
      <c r="F756" s="26" t="s">
        <v>217</v>
      </c>
      <c r="G756" s="26">
        <v>0.28999999999999998</v>
      </c>
      <c r="H756" s="33" t="s">
        <v>231</v>
      </c>
      <c r="I756" s="28">
        <f t="shared" si="30"/>
        <v>130041</v>
      </c>
      <c r="J756" t="s">
        <v>29</v>
      </c>
      <c r="K756" t="s">
        <v>26</v>
      </c>
      <c r="L756" s="1">
        <v>3</v>
      </c>
      <c r="M756" s="29">
        <f t="shared" si="32"/>
        <v>10.344827586206897</v>
      </c>
      <c r="N756">
        <v>0</v>
      </c>
      <c r="O756" s="32">
        <v>42</v>
      </c>
      <c r="P756">
        <v>0</v>
      </c>
    </row>
    <row r="757" spans="1:16">
      <c r="A757" t="s">
        <v>214</v>
      </c>
      <c r="B757" t="s">
        <v>236</v>
      </c>
      <c r="C757" t="s">
        <v>237</v>
      </c>
      <c r="D757" t="s">
        <v>20</v>
      </c>
      <c r="E757" s="19">
        <v>43292</v>
      </c>
      <c r="F757" s="26" t="s">
        <v>217</v>
      </c>
      <c r="G757" s="26">
        <v>0.28999999999999998</v>
      </c>
      <c r="H757" s="33" t="s">
        <v>80</v>
      </c>
      <c r="I757" s="28">
        <f t="shared" si="30"/>
        <v>131435</v>
      </c>
      <c r="J757" t="s">
        <v>29</v>
      </c>
      <c r="K757" t="s">
        <v>26</v>
      </c>
      <c r="L757" s="1">
        <v>1</v>
      </c>
      <c r="M757" s="29">
        <f t="shared" si="32"/>
        <v>3.4482758620689657</v>
      </c>
      <c r="N757">
        <v>0</v>
      </c>
      <c r="O757" s="32">
        <v>42</v>
      </c>
      <c r="P757">
        <v>0</v>
      </c>
    </row>
    <row r="758" spans="1:16">
      <c r="A758" t="s">
        <v>214</v>
      </c>
      <c r="B758" t="s">
        <v>236</v>
      </c>
      <c r="C758" t="s">
        <v>237</v>
      </c>
      <c r="D758" t="s">
        <v>20</v>
      </c>
      <c r="E758" s="19">
        <v>43292</v>
      </c>
      <c r="F758" s="26" t="s">
        <v>217</v>
      </c>
      <c r="G758" s="26">
        <v>0.28999999999999998</v>
      </c>
      <c r="H758" s="33" t="s">
        <v>70</v>
      </c>
      <c r="I758" s="28">
        <f t="shared" si="30"/>
        <v>130644</v>
      </c>
      <c r="J758" t="s">
        <v>23</v>
      </c>
      <c r="K758" t="s">
        <v>26</v>
      </c>
      <c r="L758" s="1">
        <v>6</v>
      </c>
      <c r="M758" s="29">
        <f t="shared" si="32"/>
        <v>20.689655172413794</v>
      </c>
      <c r="N758">
        <v>0</v>
      </c>
      <c r="O758" s="32">
        <v>42</v>
      </c>
      <c r="P758">
        <v>0</v>
      </c>
    </row>
    <row r="759" spans="1:16">
      <c r="A759" t="s">
        <v>214</v>
      </c>
      <c r="B759" t="s">
        <v>236</v>
      </c>
      <c r="C759" t="s">
        <v>237</v>
      </c>
      <c r="D759" t="s">
        <v>20</v>
      </c>
      <c r="E759" s="19">
        <v>43292</v>
      </c>
      <c r="F759" s="26" t="s">
        <v>217</v>
      </c>
      <c r="G759" s="26">
        <v>0.28999999999999998</v>
      </c>
      <c r="H759" s="33" t="s">
        <v>247</v>
      </c>
      <c r="I759" s="28">
        <f t="shared" si="30"/>
        <v>131117</v>
      </c>
      <c r="J759" t="s">
        <v>29</v>
      </c>
      <c r="K759" t="s">
        <v>24</v>
      </c>
      <c r="L759" s="1">
        <v>1</v>
      </c>
      <c r="M759" s="29">
        <f t="shared" si="32"/>
        <v>3.4482758620689657</v>
      </c>
      <c r="N759">
        <v>0</v>
      </c>
      <c r="O759" s="32">
        <v>42</v>
      </c>
      <c r="P759">
        <v>0</v>
      </c>
    </row>
    <row r="760" spans="1:16">
      <c r="A760" t="s">
        <v>214</v>
      </c>
      <c r="B760" t="s">
        <v>236</v>
      </c>
      <c r="C760" t="s">
        <v>237</v>
      </c>
      <c r="D760" t="s">
        <v>20</v>
      </c>
      <c r="E760" s="19">
        <v>43292</v>
      </c>
      <c r="F760" s="26" t="s">
        <v>217</v>
      </c>
      <c r="G760" s="26">
        <v>0.28999999999999998</v>
      </c>
      <c r="H760" s="33" t="s">
        <v>207</v>
      </c>
      <c r="I760" s="28">
        <f t="shared" si="30"/>
        <v>131169</v>
      </c>
      <c r="J760" t="s">
        <v>23</v>
      </c>
      <c r="K760" t="s">
        <v>24</v>
      </c>
      <c r="L760" s="1">
        <v>1</v>
      </c>
      <c r="M760" s="29">
        <f t="shared" si="32"/>
        <v>3.4482758620689657</v>
      </c>
      <c r="N760">
        <v>0</v>
      </c>
      <c r="O760" s="32">
        <v>42</v>
      </c>
      <c r="P760">
        <v>0</v>
      </c>
    </row>
    <row r="761" spans="1:16">
      <c r="A761" t="s">
        <v>214</v>
      </c>
      <c r="B761" t="s">
        <v>236</v>
      </c>
      <c r="C761" t="s">
        <v>237</v>
      </c>
      <c r="D761" t="s">
        <v>20</v>
      </c>
      <c r="E761" s="19">
        <v>43292</v>
      </c>
      <c r="F761" s="26" t="s">
        <v>217</v>
      </c>
      <c r="G761" s="26">
        <v>0.28999999999999998</v>
      </c>
      <c r="H761" s="33" t="s">
        <v>248</v>
      </c>
      <c r="I761" s="28">
        <f t="shared" si="30"/>
        <v>1297885</v>
      </c>
      <c r="J761" t="s">
        <v>23</v>
      </c>
      <c r="K761" t="s">
        <v>26</v>
      </c>
      <c r="L761" s="1">
        <v>1</v>
      </c>
      <c r="M761" s="29">
        <f t="shared" si="32"/>
        <v>3.4482758620689657</v>
      </c>
      <c r="N761">
        <v>0</v>
      </c>
      <c r="O761" s="32">
        <v>42</v>
      </c>
      <c r="P761">
        <v>0</v>
      </c>
    </row>
    <row r="762" spans="1:16">
      <c r="A762" t="s">
        <v>214</v>
      </c>
      <c r="B762" t="s">
        <v>236</v>
      </c>
      <c r="C762" t="s">
        <v>237</v>
      </c>
      <c r="D762" t="s">
        <v>20</v>
      </c>
      <c r="E762" s="19">
        <v>43292</v>
      </c>
      <c r="F762" s="26" t="s">
        <v>217</v>
      </c>
      <c r="G762" s="26">
        <v>0.28999999999999998</v>
      </c>
      <c r="H762" s="33" t="s">
        <v>249</v>
      </c>
      <c r="I762" s="28">
        <f t="shared" si="30"/>
        <v>129337</v>
      </c>
      <c r="J762" t="s">
        <v>23</v>
      </c>
      <c r="K762" t="s">
        <v>26</v>
      </c>
      <c r="L762" s="1">
        <v>2</v>
      </c>
      <c r="M762" s="29">
        <f t="shared" si="32"/>
        <v>6.8965517241379315</v>
      </c>
      <c r="N762">
        <v>0</v>
      </c>
      <c r="O762" s="32">
        <v>42</v>
      </c>
      <c r="P762">
        <v>0</v>
      </c>
    </row>
    <row r="763" spans="1:16">
      <c r="A763" t="s">
        <v>214</v>
      </c>
      <c r="B763" t="s">
        <v>236</v>
      </c>
      <c r="C763" t="s">
        <v>237</v>
      </c>
      <c r="D763" t="s">
        <v>20</v>
      </c>
      <c r="E763" s="19">
        <v>43292</v>
      </c>
      <c r="F763" s="26" t="s">
        <v>217</v>
      </c>
      <c r="G763" s="26">
        <v>0.28999999999999998</v>
      </c>
      <c r="H763" s="33" t="s">
        <v>76</v>
      </c>
      <c r="I763" s="28">
        <f t="shared" si="30"/>
        <v>147006</v>
      </c>
      <c r="J763" t="s">
        <v>23</v>
      </c>
      <c r="K763" t="s">
        <v>26</v>
      </c>
      <c r="L763" s="1">
        <v>2</v>
      </c>
      <c r="M763" s="29">
        <f t="shared" si="32"/>
        <v>6.8965517241379315</v>
      </c>
      <c r="N763">
        <v>0</v>
      </c>
      <c r="O763" s="32">
        <v>42</v>
      </c>
      <c r="P763">
        <v>0</v>
      </c>
    </row>
    <row r="764" spans="1:16">
      <c r="A764" t="s">
        <v>214</v>
      </c>
      <c r="B764" t="s">
        <v>236</v>
      </c>
      <c r="C764" t="s">
        <v>237</v>
      </c>
      <c r="D764" t="s">
        <v>20</v>
      </c>
      <c r="E764" s="19">
        <v>43292</v>
      </c>
      <c r="F764" s="26" t="s">
        <v>217</v>
      </c>
      <c r="G764" s="26">
        <v>0.28999999999999998</v>
      </c>
      <c r="H764" s="33" t="s">
        <v>222</v>
      </c>
      <c r="I764" s="28">
        <f t="shared" si="30"/>
        <v>129491</v>
      </c>
      <c r="J764" t="s">
        <v>29</v>
      </c>
      <c r="K764" t="s">
        <v>26</v>
      </c>
      <c r="L764" s="1">
        <v>2</v>
      </c>
      <c r="M764" s="29">
        <f t="shared" si="32"/>
        <v>6.8965517241379315</v>
      </c>
      <c r="N764">
        <v>0</v>
      </c>
      <c r="O764" s="32">
        <v>42</v>
      </c>
      <c r="P764">
        <v>0</v>
      </c>
    </row>
    <row r="765" spans="1:16">
      <c r="A765" t="s">
        <v>214</v>
      </c>
      <c r="B765" t="s">
        <v>236</v>
      </c>
      <c r="C765" t="s">
        <v>237</v>
      </c>
      <c r="D765" t="s">
        <v>20</v>
      </c>
      <c r="E765" s="19">
        <v>43292</v>
      </c>
      <c r="F765" s="26" t="s">
        <v>217</v>
      </c>
      <c r="G765" s="26">
        <v>0.28999999999999998</v>
      </c>
      <c r="H765" s="33" t="s">
        <v>67</v>
      </c>
      <c r="I765" s="28">
        <f t="shared" si="30"/>
        <v>131495</v>
      </c>
      <c r="J765" t="s">
        <v>29</v>
      </c>
      <c r="K765" t="s">
        <v>34</v>
      </c>
      <c r="L765" s="1">
        <v>10</v>
      </c>
      <c r="M765" s="29">
        <f t="shared" si="32"/>
        <v>34.482758620689658</v>
      </c>
      <c r="N765">
        <v>0</v>
      </c>
      <c r="O765" s="32">
        <v>42</v>
      </c>
      <c r="P765">
        <v>0</v>
      </c>
    </row>
    <row r="766" spans="1:16">
      <c r="A766" t="s">
        <v>214</v>
      </c>
      <c r="B766" t="s">
        <v>236</v>
      </c>
      <c r="C766" t="s">
        <v>237</v>
      </c>
      <c r="D766" t="s">
        <v>20</v>
      </c>
      <c r="E766" s="19">
        <v>43292</v>
      </c>
      <c r="F766" s="26" t="s">
        <v>217</v>
      </c>
      <c r="G766" s="26">
        <v>0.28999999999999998</v>
      </c>
      <c r="H766" s="33" t="s">
        <v>81</v>
      </c>
      <c r="I766" s="28">
        <f t="shared" si="30"/>
        <v>129710</v>
      </c>
      <c r="J766" t="s">
        <v>29</v>
      </c>
      <c r="K766" t="s">
        <v>34</v>
      </c>
      <c r="L766" s="1">
        <v>2</v>
      </c>
      <c r="M766" s="29">
        <f t="shared" si="32"/>
        <v>6.8965517241379315</v>
      </c>
      <c r="N766">
        <v>0</v>
      </c>
      <c r="O766" s="32">
        <v>42</v>
      </c>
      <c r="P766">
        <v>0</v>
      </c>
    </row>
    <row r="767" spans="1:16">
      <c r="A767" t="s">
        <v>214</v>
      </c>
      <c r="B767" t="s">
        <v>236</v>
      </c>
      <c r="C767" t="s">
        <v>237</v>
      </c>
      <c r="D767" t="s">
        <v>20</v>
      </c>
      <c r="E767" s="19">
        <v>43292</v>
      </c>
      <c r="F767" s="26" t="s">
        <v>217</v>
      </c>
      <c r="G767" s="26">
        <v>0.28999999999999998</v>
      </c>
      <c r="H767" s="33" t="s">
        <v>250</v>
      </c>
      <c r="I767" s="28">
        <f t="shared" ref="I767:I830" si="33">VLOOKUP(H767, Range,2)</f>
        <v>129700</v>
      </c>
      <c r="J767" t="s">
        <v>29</v>
      </c>
      <c r="K767" t="s">
        <v>34</v>
      </c>
      <c r="L767" s="1">
        <v>1</v>
      </c>
      <c r="M767" s="29">
        <f t="shared" si="32"/>
        <v>3.4482758620689657</v>
      </c>
      <c r="N767">
        <v>0</v>
      </c>
      <c r="O767" s="32">
        <v>42</v>
      </c>
      <c r="P767">
        <v>0</v>
      </c>
    </row>
    <row r="768" spans="1:16">
      <c r="A768" t="s">
        <v>214</v>
      </c>
      <c r="B768" t="s">
        <v>236</v>
      </c>
      <c r="C768" t="s">
        <v>237</v>
      </c>
      <c r="D768" t="s">
        <v>20</v>
      </c>
      <c r="E768" s="19">
        <v>43292</v>
      </c>
      <c r="F768" s="26" t="s">
        <v>217</v>
      </c>
      <c r="G768" s="26">
        <v>0.28999999999999998</v>
      </c>
      <c r="H768" t="s">
        <v>182</v>
      </c>
      <c r="I768" s="28">
        <f t="shared" si="33"/>
        <v>1337</v>
      </c>
      <c r="J768" t="s">
        <v>23</v>
      </c>
      <c r="K768" t="s">
        <v>34</v>
      </c>
      <c r="L768" s="1">
        <v>2</v>
      </c>
      <c r="M768" s="29">
        <f t="shared" si="32"/>
        <v>6.8965517241379315</v>
      </c>
      <c r="N768">
        <v>2</v>
      </c>
      <c r="O768" s="32">
        <v>42</v>
      </c>
      <c r="P768">
        <v>0</v>
      </c>
    </row>
    <row r="769" spans="1:17">
      <c r="A769" t="s">
        <v>214</v>
      </c>
      <c r="B769" t="s">
        <v>236</v>
      </c>
      <c r="C769" t="s">
        <v>237</v>
      </c>
      <c r="D769" t="s">
        <v>20</v>
      </c>
      <c r="E769" s="19">
        <v>43292</v>
      </c>
      <c r="F769" s="26" t="s">
        <v>217</v>
      </c>
      <c r="G769" s="26">
        <v>0.28999999999999998</v>
      </c>
      <c r="H769" t="s">
        <v>86</v>
      </c>
      <c r="I769" s="28">
        <f t="shared" si="33"/>
        <v>146142</v>
      </c>
      <c r="J769" t="s">
        <v>23</v>
      </c>
      <c r="K769" t="s">
        <v>34</v>
      </c>
      <c r="L769" s="1">
        <v>0</v>
      </c>
      <c r="M769" s="29">
        <f t="shared" si="32"/>
        <v>0</v>
      </c>
      <c r="N769">
        <v>6</v>
      </c>
      <c r="O769" s="32">
        <v>42</v>
      </c>
      <c r="P769">
        <v>0</v>
      </c>
      <c r="Q769" t="s">
        <v>251</v>
      </c>
    </row>
    <row r="770" spans="1:17">
      <c r="A770" t="s">
        <v>214</v>
      </c>
      <c r="B770" t="s">
        <v>236</v>
      </c>
      <c r="C770" t="s">
        <v>237</v>
      </c>
      <c r="D770" t="s">
        <v>20</v>
      </c>
      <c r="E770" s="19">
        <v>43292</v>
      </c>
      <c r="F770" s="26" t="s">
        <v>217</v>
      </c>
      <c r="G770" s="26">
        <v>0.28999999999999998</v>
      </c>
      <c r="H770" s="33" t="s">
        <v>33</v>
      </c>
      <c r="I770" s="28">
        <f t="shared" si="33"/>
        <v>106215</v>
      </c>
      <c r="J770" t="s">
        <v>23</v>
      </c>
      <c r="K770" t="s">
        <v>34</v>
      </c>
      <c r="L770" s="1">
        <v>0</v>
      </c>
      <c r="M770" s="29">
        <f t="shared" si="32"/>
        <v>0</v>
      </c>
      <c r="N770">
        <v>2</v>
      </c>
      <c r="O770" s="32">
        <v>42</v>
      </c>
      <c r="P770">
        <v>0</v>
      </c>
      <c r="Q770" t="s">
        <v>252</v>
      </c>
    </row>
    <row r="771" spans="1:17">
      <c r="A771" t="s">
        <v>214</v>
      </c>
      <c r="B771" t="s">
        <v>236</v>
      </c>
      <c r="C771" t="s">
        <v>253</v>
      </c>
      <c r="D771" t="s">
        <v>20</v>
      </c>
      <c r="E771" s="19">
        <v>43292</v>
      </c>
      <c r="F771" s="26" t="s">
        <v>217</v>
      </c>
      <c r="G771" s="26">
        <v>0.28999999999999998</v>
      </c>
      <c r="H771" s="33" t="s">
        <v>63</v>
      </c>
      <c r="I771" s="28">
        <f t="shared" si="33"/>
        <v>102432</v>
      </c>
      <c r="J771" t="s">
        <v>29</v>
      </c>
      <c r="K771" t="s">
        <v>24</v>
      </c>
      <c r="L771" s="1">
        <v>384</v>
      </c>
      <c r="M771" s="29">
        <f t="shared" si="32"/>
        <v>1324.1379310344828</v>
      </c>
      <c r="N771">
        <v>0</v>
      </c>
      <c r="O771" s="32">
        <v>31</v>
      </c>
      <c r="P771">
        <v>0</v>
      </c>
    </row>
    <row r="772" spans="1:17">
      <c r="A772" t="s">
        <v>214</v>
      </c>
      <c r="B772" t="s">
        <v>236</v>
      </c>
      <c r="C772" t="s">
        <v>253</v>
      </c>
      <c r="D772" t="s">
        <v>20</v>
      </c>
      <c r="E772" s="19">
        <v>43292</v>
      </c>
      <c r="F772" s="26" t="s">
        <v>217</v>
      </c>
      <c r="G772" s="26">
        <v>0.28999999999999998</v>
      </c>
      <c r="H772" s="33" t="s">
        <v>63</v>
      </c>
      <c r="I772" s="28">
        <f t="shared" si="33"/>
        <v>102432</v>
      </c>
      <c r="J772" t="s">
        <v>23</v>
      </c>
      <c r="K772" t="s">
        <v>24</v>
      </c>
      <c r="L772" s="1">
        <v>76</v>
      </c>
      <c r="M772" s="29">
        <f t="shared" si="32"/>
        <v>262.06896551724139</v>
      </c>
      <c r="N772">
        <v>0</v>
      </c>
      <c r="O772" s="32">
        <v>31</v>
      </c>
      <c r="P772">
        <v>0</v>
      </c>
    </row>
    <row r="773" spans="1:17">
      <c r="A773" t="s">
        <v>214</v>
      </c>
      <c r="B773" t="s">
        <v>236</v>
      </c>
      <c r="C773" t="s">
        <v>253</v>
      </c>
      <c r="D773" t="s">
        <v>20</v>
      </c>
      <c r="E773" s="19">
        <v>43292</v>
      </c>
      <c r="F773" s="26" t="s">
        <v>217</v>
      </c>
      <c r="G773" s="26">
        <v>0.28999999999999998</v>
      </c>
      <c r="H773" s="33" t="s">
        <v>59</v>
      </c>
      <c r="I773" s="28">
        <f t="shared" si="33"/>
        <v>148603</v>
      </c>
      <c r="J773" t="s">
        <v>29</v>
      </c>
      <c r="K773" t="s">
        <v>24</v>
      </c>
      <c r="L773" s="1">
        <v>33</v>
      </c>
      <c r="M773" s="29">
        <f t="shared" si="32"/>
        <v>113.79310344827587</v>
      </c>
      <c r="N773">
        <v>0</v>
      </c>
      <c r="O773" s="32">
        <v>31</v>
      </c>
      <c r="P773">
        <v>0</v>
      </c>
      <c r="Q773" t="s">
        <v>254</v>
      </c>
    </row>
    <row r="774" spans="1:17">
      <c r="A774" t="s">
        <v>214</v>
      </c>
      <c r="B774" t="s">
        <v>236</v>
      </c>
      <c r="C774" t="s">
        <v>253</v>
      </c>
      <c r="D774" t="s">
        <v>20</v>
      </c>
      <c r="E774" s="19">
        <v>43292</v>
      </c>
      <c r="F774" s="26" t="s">
        <v>217</v>
      </c>
      <c r="G774" s="26">
        <v>0.28999999999999998</v>
      </c>
      <c r="H774" s="33" t="s">
        <v>59</v>
      </c>
      <c r="I774" s="28">
        <f t="shared" si="33"/>
        <v>148603</v>
      </c>
      <c r="J774" t="s">
        <v>23</v>
      </c>
      <c r="K774" t="s">
        <v>24</v>
      </c>
      <c r="L774" s="1">
        <v>15</v>
      </c>
      <c r="M774" s="29">
        <f t="shared" si="32"/>
        <v>51.724137931034484</v>
      </c>
      <c r="N774">
        <v>0</v>
      </c>
      <c r="O774" s="32">
        <v>31</v>
      </c>
      <c r="P774">
        <v>0</v>
      </c>
      <c r="Q774" t="s">
        <v>254</v>
      </c>
    </row>
    <row r="775" spans="1:17">
      <c r="A775" t="s">
        <v>214</v>
      </c>
      <c r="B775" t="s">
        <v>236</v>
      </c>
      <c r="C775" t="s">
        <v>253</v>
      </c>
      <c r="D775" t="s">
        <v>20</v>
      </c>
      <c r="E775" s="19">
        <v>43292</v>
      </c>
      <c r="F775" s="26" t="s">
        <v>217</v>
      </c>
      <c r="G775" s="26">
        <v>0.28999999999999998</v>
      </c>
      <c r="H775" s="33" t="s">
        <v>58</v>
      </c>
      <c r="I775" s="28">
        <f t="shared" si="33"/>
        <v>225814</v>
      </c>
      <c r="J775" t="s">
        <v>29</v>
      </c>
      <c r="K775" t="s">
        <v>24</v>
      </c>
      <c r="L775" s="1">
        <v>23</v>
      </c>
      <c r="M775" s="29">
        <f t="shared" si="32"/>
        <v>79.310344827586206</v>
      </c>
      <c r="N775">
        <v>0</v>
      </c>
      <c r="O775" s="32">
        <v>31</v>
      </c>
      <c r="P775">
        <v>0</v>
      </c>
      <c r="Q775" t="s">
        <v>254</v>
      </c>
    </row>
    <row r="776" spans="1:17">
      <c r="A776" t="s">
        <v>214</v>
      </c>
      <c r="B776" t="s">
        <v>236</v>
      </c>
      <c r="C776" t="s">
        <v>253</v>
      </c>
      <c r="D776" t="s">
        <v>20</v>
      </c>
      <c r="E776" s="19">
        <v>43292</v>
      </c>
      <c r="F776" s="26" t="s">
        <v>217</v>
      </c>
      <c r="G776" s="26">
        <v>0.28999999999999998</v>
      </c>
      <c r="H776" s="33" t="s">
        <v>58</v>
      </c>
      <c r="I776" s="28">
        <f t="shared" si="33"/>
        <v>225814</v>
      </c>
      <c r="J776" t="s">
        <v>23</v>
      </c>
      <c r="K776" t="s">
        <v>24</v>
      </c>
      <c r="L776" s="1">
        <v>7</v>
      </c>
      <c r="M776" s="29">
        <f t="shared" si="32"/>
        <v>24.137931034482762</v>
      </c>
      <c r="N776">
        <v>0</v>
      </c>
      <c r="O776" s="32">
        <v>31</v>
      </c>
      <c r="P776">
        <v>0</v>
      </c>
      <c r="Q776" t="s">
        <v>254</v>
      </c>
    </row>
    <row r="777" spans="1:17">
      <c r="A777" t="s">
        <v>214</v>
      </c>
      <c r="B777" t="s">
        <v>236</v>
      </c>
      <c r="C777" t="s">
        <v>253</v>
      </c>
      <c r="D777" t="s">
        <v>20</v>
      </c>
      <c r="E777" s="19">
        <v>43292</v>
      </c>
      <c r="F777" s="26" t="s">
        <v>217</v>
      </c>
      <c r="G777" s="26">
        <v>0.28999999999999998</v>
      </c>
      <c r="H777" s="33" t="s">
        <v>60</v>
      </c>
      <c r="I777" s="28">
        <f t="shared" si="33"/>
        <v>148591</v>
      </c>
      <c r="J777" t="s">
        <v>29</v>
      </c>
      <c r="K777" t="s">
        <v>24</v>
      </c>
      <c r="L777" s="1">
        <v>2</v>
      </c>
      <c r="M777" s="29">
        <f t="shared" si="32"/>
        <v>6.8965517241379315</v>
      </c>
      <c r="N777">
        <v>0</v>
      </c>
      <c r="O777" s="32">
        <v>31</v>
      </c>
      <c r="P777">
        <v>0</v>
      </c>
    </row>
    <row r="778" spans="1:17">
      <c r="A778" t="s">
        <v>214</v>
      </c>
      <c r="B778" t="s">
        <v>236</v>
      </c>
      <c r="C778" t="s">
        <v>253</v>
      </c>
      <c r="D778" t="s">
        <v>20</v>
      </c>
      <c r="E778" s="19">
        <v>43292</v>
      </c>
      <c r="F778" s="26" t="s">
        <v>217</v>
      </c>
      <c r="G778" s="26">
        <v>0.28999999999999998</v>
      </c>
      <c r="H778" s="33" t="s">
        <v>56</v>
      </c>
      <c r="I778" s="28">
        <f t="shared" si="33"/>
        <v>101871</v>
      </c>
      <c r="J778" t="s">
        <v>29</v>
      </c>
      <c r="K778" t="s">
        <v>24</v>
      </c>
      <c r="L778" s="1">
        <v>52</v>
      </c>
      <c r="M778" s="29">
        <f t="shared" si="32"/>
        <v>179.31034482758622</v>
      </c>
      <c r="N778">
        <v>0</v>
      </c>
      <c r="O778" s="32">
        <v>31</v>
      </c>
      <c r="P778">
        <v>0</v>
      </c>
    </row>
    <row r="779" spans="1:17">
      <c r="A779" t="s">
        <v>214</v>
      </c>
      <c r="B779" t="s">
        <v>236</v>
      </c>
      <c r="C779" t="s">
        <v>253</v>
      </c>
      <c r="D779" t="s">
        <v>20</v>
      </c>
      <c r="E779" s="19">
        <v>43292</v>
      </c>
      <c r="F779" s="26" t="s">
        <v>217</v>
      </c>
      <c r="G779" s="26">
        <v>0.28999999999999998</v>
      </c>
      <c r="H779" s="33" t="s">
        <v>56</v>
      </c>
      <c r="I779" s="28">
        <f t="shared" si="33"/>
        <v>101871</v>
      </c>
      <c r="J779" t="s">
        <v>23</v>
      </c>
      <c r="K779" t="s">
        <v>24</v>
      </c>
      <c r="L779" s="1">
        <v>5</v>
      </c>
      <c r="M779" s="29">
        <f t="shared" si="32"/>
        <v>17.241379310344829</v>
      </c>
      <c r="N779">
        <v>0</v>
      </c>
      <c r="O779" s="32">
        <v>31</v>
      </c>
      <c r="P779">
        <v>0</v>
      </c>
    </row>
    <row r="780" spans="1:17">
      <c r="A780" t="s">
        <v>214</v>
      </c>
      <c r="B780" t="s">
        <v>236</v>
      </c>
      <c r="C780" t="s">
        <v>253</v>
      </c>
      <c r="D780" t="s">
        <v>20</v>
      </c>
      <c r="E780" s="19">
        <v>43292</v>
      </c>
      <c r="F780" s="26" t="s">
        <v>217</v>
      </c>
      <c r="G780" s="26">
        <v>0.28999999999999998</v>
      </c>
      <c r="H780" s="33" t="s">
        <v>55</v>
      </c>
      <c r="I780" s="28">
        <f t="shared" si="33"/>
        <v>101864</v>
      </c>
      <c r="J780" t="s">
        <v>29</v>
      </c>
      <c r="K780" t="s">
        <v>24</v>
      </c>
      <c r="L780" s="1">
        <v>107</v>
      </c>
      <c r="M780" s="29">
        <f t="shared" si="32"/>
        <v>368.96551724137936</v>
      </c>
      <c r="N780">
        <v>0</v>
      </c>
      <c r="O780" s="32">
        <v>31</v>
      </c>
      <c r="P780">
        <v>0</v>
      </c>
    </row>
    <row r="781" spans="1:17">
      <c r="A781" t="s">
        <v>214</v>
      </c>
      <c r="B781" t="s">
        <v>236</v>
      </c>
      <c r="C781" t="s">
        <v>253</v>
      </c>
      <c r="D781" t="s">
        <v>20</v>
      </c>
      <c r="E781" s="19">
        <v>43292</v>
      </c>
      <c r="F781" s="26" t="s">
        <v>217</v>
      </c>
      <c r="G781" s="26">
        <v>0.28999999999999998</v>
      </c>
      <c r="H781" s="33" t="s">
        <v>55</v>
      </c>
      <c r="I781" s="28">
        <f t="shared" si="33"/>
        <v>101864</v>
      </c>
      <c r="J781" t="s">
        <v>23</v>
      </c>
      <c r="K781" t="s">
        <v>24</v>
      </c>
      <c r="L781" s="1">
        <v>96</v>
      </c>
      <c r="M781" s="29">
        <f t="shared" si="32"/>
        <v>331.0344827586207</v>
      </c>
      <c r="N781">
        <v>0</v>
      </c>
      <c r="O781" s="32">
        <v>31</v>
      </c>
      <c r="P781">
        <v>0</v>
      </c>
    </row>
    <row r="782" spans="1:17">
      <c r="A782" t="s">
        <v>214</v>
      </c>
      <c r="B782" t="s">
        <v>236</v>
      </c>
      <c r="C782" t="s">
        <v>253</v>
      </c>
      <c r="D782" t="s">
        <v>20</v>
      </c>
      <c r="E782" s="19">
        <v>43292</v>
      </c>
      <c r="F782" s="26" t="s">
        <v>217</v>
      </c>
      <c r="G782" s="26">
        <v>0.28999999999999998</v>
      </c>
      <c r="H782" s="33" t="s">
        <v>255</v>
      </c>
      <c r="I782" s="28">
        <f t="shared" si="33"/>
        <v>101839</v>
      </c>
      <c r="J782" t="s">
        <v>29</v>
      </c>
      <c r="K782" t="s">
        <v>24</v>
      </c>
      <c r="L782" s="1">
        <v>144</v>
      </c>
      <c r="M782" s="29">
        <f t="shared" si="32"/>
        <v>496.55172413793105</v>
      </c>
      <c r="N782">
        <v>0</v>
      </c>
      <c r="O782" s="32">
        <v>31</v>
      </c>
      <c r="P782">
        <v>0</v>
      </c>
    </row>
    <row r="783" spans="1:17">
      <c r="A783" t="s">
        <v>214</v>
      </c>
      <c r="B783" t="s">
        <v>236</v>
      </c>
      <c r="C783" t="s">
        <v>253</v>
      </c>
      <c r="D783" t="s">
        <v>20</v>
      </c>
      <c r="E783" s="19">
        <v>43292</v>
      </c>
      <c r="F783" s="26" t="s">
        <v>217</v>
      </c>
      <c r="G783" s="26">
        <v>0.28999999999999998</v>
      </c>
      <c r="H783" s="33" t="s">
        <v>255</v>
      </c>
      <c r="I783" s="28">
        <f t="shared" si="33"/>
        <v>101839</v>
      </c>
      <c r="J783" t="s">
        <v>23</v>
      </c>
      <c r="K783" t="s">
        <v>24</v>
      </c>
      <c r="L783" s="1">
        <v>189</v>
      </c>
      <c r="M783" s="29">
        <f t="shared" si="32"/>
        <v>651.72413793103453</v>
      </c>
      <c r="N783">
        <v>0</v>
      </c>
      <c r="O783" s="32">
        <v>31</v>
      </c>
      <c r="P783">
        <v>0</v>
      </c>
    </row>
    <row r="784" spans="1:17">
      <c r="A784" t="s">
        <v>214</v>
      </c>
      <c r="B784" t="s">
        <v>236</v>
      </c>
      <c r="C784" t="s">
        <v>253</v>
      </c>
      <c r="D784" t="s">
        <v>20</v>
      </c>
      <c r="E784" s="19">
        <v>43292</v>
      </c>
      <c r="F784" s="26" t="s">
        <v>217</v>
      </c>
      <c r="G784" s="26">
        <v>0.28999999999999998</v>
      </c>
      <c r="H784" s="33" t="s">
        <v>184</v>
      </c>
      <c r="I784" s="28">
        <f t="shared" si="33"/>
        <v>107418</v>
      </c>
      <c r="J784" t="s">
        <v>29</v>
      </c>
      <c r="K784" t="s">
        <v>26</v>
      </c>
      <c r="L784" s="1">
        <v>1</v>
      </c>
      <c r="M784" s="29">
        <f t="shared" si="32"/>
        <v>3.4482758620689657</v>
      </c>
      <c r="N784">
        <v>0</v>
      </c>
      <c r="O784" s="32">
        <v>31</v>
      </c>
      <c r="P784">
        <v>0</v>
      </c>
    </row>
    <row r="785" spans="1:17">
      <c r="A785" t="s">
        <v>214</v>
      </c>
      <c r="B785" t="s">
        <v>236</v>
      </c>
      <c r="C785" t="s">
        <v>253</v>
      </c>
      <c r="D785" t="s">
        <v>20</v>
      </c>
      <c r="E785" s="19">
        <v>43292</v>
      </c>
      <c r="F785" s="26" t="s">
        <v>217</v>
      </c>
      <c r="G785" s="26">
        <v>0.28999999999999998</v>
      </c>
      <c r="H785" s="33" t="s">
        <v>184</v>
      </c>
      <c r="I785" s="28">
        <f t="shared" si="33"/>
        <v>107418</v>
      </c>
      <c r="J785" t="s">
        <v>23</v>
      </c>
      <c r="K785" t="s">
        <v>26</v>
      </c>
      <c r="L785" s="1">
        <v>1</v>
      </c>
      <c r="M785" s="29">
        <f t="shared" ref="M785:M848" si="34">L785/0.29</f>
        <v>3.4482758620689657</v>
      </c>
      <c r="N785">
        <v>0</v>
      </c>
      <c r="O785" s="32">
        <v>31</v>
      </c>
      <c r="P785">
        <v>0</v>
      </c>
    </row>
    <row r="786" spans="1:17">
      <c r="A786" t="s">
        <v>214</v>
      </c>
      <c r="B786" t="s">
        <v>236</v>
      </c>
      <c r="C786" t="s">
        <v>253</v>
      </c>
      <c r="D786" t="s">
        <v>20</v>
      </c>
      <c r="E786" s="19">
        <v>43292</v>
      </c>
      <c r="F786" s="26" t="s">
        <v>217</v>
      </c>
      <c r="G786" s="26">
        <v>0.28999999999999998</v>
      </c>
      <c r="H786" t="s">
        <v>53</v>
      </c>
      <c r="I786" s="28">
        <f t="shared" si="33"/>
        <v>1360</v>
      </c>
      <c r="J786" t="s">
        <v>29</v>
      </c>
      <c r="K786" t="s">
        <v>24</v>
      </c>
      <c r="L786" s="1">
        <v>6</v>
      </c>
      <c r="M786" s="29">
        <f t="shared" si="34"/>
        <v>20.689655172413794</v>
      </c>
      <c r="N786">
        <v>2</v>
      </c>
      <c r="O786" s="32">
        <v>31</v>
      </c>
      <c r="P786">
        <v>0</v>
      </c>
      <c r="Q786" t="s">
        <v>256</v>
      </c>
    </row>
    <row r="787" spans="1:17">
      <c r="A787" t="s">
        <v>214</v>
      </c>
      <c r="B787" t="s">
        <v>236</v>
      </c>
      <c r="C787" t="s">
        <v>253</v>
      </c>
      <c r="D787" t="s">
        <v>20</v>
      </c>
      <c r="E787" s="19">
        <v>43292</v>
      </c>
      <c r="F787" s="26" t="s">
        <v>217</v>
      </c>
      <c r="G787" s="26">
        <v>0.28999999999999998</v>
      </c>
      <c r="H787" t="s">
        <v>53</v>
      </c>
      <c r="I787" s="28">
        <f t="shared" si="33"/>
        <v>1360</v>
      </c>
      <c r="J787" t="s">
        <v>23</v>
      </c>
      <c r="K787" t="s">
        <v>24</v>
      </c>
      <c r="L787" s="1">
        <v>12</v>
      </c>
      <c r="M787" s="29">
        <f t="shared" si="34"/>
        <v>41.379310344827587</v>
      </c>
      <c r="N787">
        <v>2</v>
      </c>
      <c r="O787" s="32">
        <v>31</v>
      </c>
      <c r="P787">
        <v>0</v>
      </c>
      <c r="Q787" t="s">
        <v>257</v>
      </c>
    </row>
    <row r="788" spans="1:17">
      <c r="A788" t="s">
        <v>214</v>
      </c>
      <c r="B788" t="s">
        <v>236</v>
      </c>
      <c r="C788" t="s">
        <v>253</v>
      </c>
      <c r="D788" t="s">
        <v>20</v>
      </c>
      <c r="E788" s="19">
        <v>43292</v>
      </c>
      <c r="F788" s="26" t="s">
        <v>217</v>
      </c>
      <c r="G788" s="26">
        <v>0.28999999999999998</v>
      </c>
      <c r="H788" s="33" t="s">
        <v>33</v>
      </c>
      <c r="I788" s="28">
        <f t="shared" si="33"/>
        <v>106215</v>
      </c>
      <c r="J788" t="s">
        <v>23</v>
      </c>
      <c r="K788" t="s">
        <v>34</v>
      </c>
      <c r="L788" s="1">
        <v>51</v>
      </c>
      <c r="M788" s="29">
        <f t="shared" si="34"/>
        <v>175.86206896551727</v>
      </c>
      <c r="N788">
        <v>1</v>
      </c>
      <c r="O788" s="32">
        <v>31</v>
      </c>
      <c r="P788">
        <v>0</v>
      </c>
      <c r="Q788" t="s">
        <v>258</v>
      </c>
    </row>
    <row r="789" spans="1:17">
      <c r="A789" t="s">
        <v>214</v>
      </c>
      <c r="B789" t="s">
        <v>236</v>
      </c>
      <c r="C789" t="s">
        <v>253</v>
      </c>
      <c r="D789" t="s">
        <v>20</v>
      </c>
      <c r="E789" s="19">
        <v>43292</v>
      </c>
      <c r="F789" s="26" t="s">
        <v>217</v>
      </c>
      <c r="G789" s="26">
        <v>0.28999999999999998</v>
      </c>
      <c r="H789" s="33" t="s">
        <v>30</v>
      </c>
      <c r="I789" s="28">
        <f t="shared" si="33"/>
        <v>125131</v>
      </c>
      <c r="J789" t="s">
        <v>23</v>
      </c>
      <c r="K789" t="s">
        <v>26</v>
      </c>
      <c r="L789" s="1">
        <v>50</v>
      </c>
      <c r="M789" s="29">
        <f t="shared" si="34"/>
        <v>172.41379310344828</v>
      </c>
      <c r="N789">
        <v>0</v>
      </c>
      <c r="O789" s="32">
        <v>31</v>
      </c>
      <c r="P789">
        <v>0</v>
      </c>
    </row>
    <row r="790" spans="1:17">
      <c r="A790" t="s">
        <v>214</v>
      </c>
      <c r="B790" t="s">
        <v>236</v>
      </c>
      <c r="C790" t="s">
        <v>253</v>
      </c>
      <c r="D790" t="s">
        <v>20</v>
      </c>
      <c r="E790" s="19">
        <v>43292</v>
      </c>
      <c r="F790" s="26" t="s">
        <v>217</v>
      </c>
      <c r="G790" s="26">
        <v>0.28999999999999998</v>
      </c>
      <c r="H790" s="33" t="s">
        <v>31</v>
      </c>
      <c r="I790" s="28">
        <f t="shared" si="33"/>
        <v>123776</v>
      </c>
      <c r="J790" t="s">
        <v>23</v>
      </c>
      <c r="K790" t="s">
        <v>26</v>
      </c>
      <c r="L790" s="1">
        <v>7</v>
      </c>
      <c r="M790" s="29">
        <f t="shared" si="34"/>
        <v>24.137931034482762</v>
      </c>
      <c r="N790">
        <v>0</v>
      </c>
      <c r="O790" s="32">
        <v>31</v>
      </c>
      <c r="P790">
        <v>0</v>
      </c>
    </row>
    <row r="791" spans="1:17">
      <c r="A791" t="s">
        <v>214</v>
      </c>
      <c r="B791" t="s">
        <v>236</v>
      </c>
      <c r="C791" t="s">
        <v>253</v>
      </c>
      <c r="D791" t="s">
        <v>20</v>
      </c>
      <c r="E791" s="19">
        <v>43292</v>
      </c>
      <c r="F791" s="26" t="s">
        <v>217</v>
      </c>
      <c r="G791" s="26">
        <v>0.28999999999999998</v>
      </c>
      <c r="H791" s="33" t="s">
        <v>25</v>
      </c>
      <c r="I791" s="28">
        <f t="shared" si="33"/>
        <v>124319</v>
      </c>
      <c r="J791" t="s">
        <v>23</v>
      </c>
      <c r="K791" t="s">
        <v>26</v>
      </c>
      <c r="L791" s="1">
        <v>5</v>
      </c>
      <c r="M791" s="29">
        <f t="shared" si="34"/>
        <v>17.241379310344829</v>
      </c>
      <c r="N791">
        <v>0</v>
      </c>
      <c r="O791" s="32">
        <v>31</v>
      </c>
      <c r="P791">
        <v>0</v>
      </c>
    </row>
    <row r="792" spans="1:17">
      <c r="A792" t="s">
        <v>214</v>
      </c>
      <c r="B792" t="s">
        <v>236</v>
      </c>
      <c r="C792" t="s">
        <v>253</v>
      </c>
      <c r="D792" t="s">
        <v>20</v>
      </c>
      <c r="E792" s="19">
        <v>43292</v>
      </c>
      <c r="F792" s="26" t="s">
        <v>217</v>
      </c>
      <c r="G792" s="26">
        <v>0.28999999999999998</v>
      </c>
      <c r="H792" s="33" t="s">
        <v>28</v>
      </c>
      <c r="I792" s="28">
        <f t="shared" si="33"/>
        <v>125064</v>
      </c>
      <c r="J792" t="s">
        <v>29</v>
      </c>
      <c r="K792" t="s">
        <v>26</v>
      </c>
      <c r="L792" s="1">
        <v>4</v>
      </c>
      <c r="M792" s="29">
        <f t="shared" si="34"/>
        <v>13.793103448275863</v>
      </c>
      <c r="N792">
        <v>0</v>
      </c>
      <c r="O792" s="32">
        <v>31</v>
      </c>
      <c r="P792">
        <v>0</v>
      </c>
    </row>
    <row r="793" spans="1:17">
      <c r="A793" t="s">
        <v>214</v>
      </c>
      <c r="B793" t="s">
        <v>236</v>
      </c>
      <c r="C793" t="s">
        <v>253</v>
      </c>
      <c r="D793" t="s">
        <v>20</v>
      </c>
      <c r="E793" s="19">
        <v>43292</v>
      </c>
      <c r="F793" s="26" t="s">
        <v>217</v>
      </c>
      <c r="G793" s="26">
        <v>0.28999999999999998</v>
      </c>
      <c r="H793" s="33" t="s">
        <v>28</v>
      </c>
      <c r="I793" s="28">
        <f t="shared" si="33"/>
        <v>125064</v>
      </c>
      <c r="J793" t="s">
        <v>23</v>
      </c>
      <c r="K793" t="s">
        <v>26</v>
      </c>
      <c r="L793" s="1">
        <v>6</v>
      </c>
      <c r="M793" s="29">
        <f t="shared" si="34"/>
        <v>20.689655172413794</v>
      </c>
      <c r="N793">
        <v>0</v>
      </c>
      <c r="O793" s="32">
        <v>31</v>
      </c>
      <c r="P793">
        <v>0</v>
      </c>
    </row>
    <row r="794" spans="1:17">
      <c r="A794" t="s">
        <v>214</v>
      </c>
      <c r="B794" t="s">
        <v>236</v>
      </c>
      <c r="C794" t="s">
        <v>253</v>
      </c>
      <c r="D794" t="s">
        <v>20</v>
      </c>
      <c r="E794" s="19">
        <v>43292</v>
      </c>
      <c r="F794" s="26" t="s">
        <v>217</v>
      </c>
      <c r="G794" s="26">
        <v>0.28999999999999998</v>
      </c>
      <c r="H794" s="33" t="s">
        <v>259</v>
      </c>
      <c r="I794" s="28">
        <f t="shared" si="33"/>
        <v>124392</v>
      </c>
      <c r="J794" t="s">
        <v>23</v>
      </c>
      <c r="K794" t="s">
        <v>24</v>
      </c>
      <c r="L794" s="1">
        <v>1</v>
      </c>
      <c r="M794" s="29">
        <f t="shared" si="34"/>
        <v>3.4482758620689657</v>
      </c>
      <c r="N794">
        <v>0</v>
      </c>
      <c r="O794" s="32">
        <v>31</v>
      </c>
      <c r="P794">
        <v>0</v>
      </c>
    </row>
    <row r="795" spans="1:17">
      <c r="A795" t="s">
        <v>214</v>
      </c>
      <c r="B795" t="s">
        <v>236</v>
      </c>
      <c r="C795" t="s">
        <v>253</v>
      </c>
      <c r="D795" t="s">
        <v>20</v>
      </c>
      <c r="E795" s="19">
        <v>43292</v>
      </c>
      <c r="F795" s="26" t="s">
        <v>217</v>
      </c>
      <c r="G795" s="26">
        <v>0.28999999999999998</v>
      </c>
      <c r="H795" s="33" t="s">
        <v>41</v>
      </c>
      <c r="I795" s="28">
        <f t="shared" si="33"/>
        <v>140687</v>
      </c>
      <c r="J795" t="s">
        <v>23</v>
      </c>
      <c r="K795" t="s">
        <v>24</v>
      </c>
      <c r="L795" s="1">
        <v>1</v>
      </c>
      <c r="M795" s="29">
        <f t="shared" si="34"/>
        <v>3.4482758620689657</v>
      </c>
      <c r="N795">
        <v>0</v>
      </c>
      <c r="O795" s="32">
        <v>31</v>
      </c>
      <c r="P795">
        <v>0</v>
      </c>
    </row>
    <row r="796" spans="1:17">
      <c r="A796" t="s">
        <v>214</v>
      </c>
      <c r="B796" t="s">
        <v>236</v>
      </c>
      <c r="C796" t="s">
        <v>253</v>
      </c>
      <c r="D796" t="s">
        <v>20</v>
      </c>
      <c r="E796" s="19">
        <v>43292</v>
      </c>
      <c r="F796" s="26" t="s">
        <v>217</v>
      </c>
      <c r="G796" s="26">
        <v>0.28999999999999998</v>
      </c>
      <c r="H796" s="33" t="s">
        <v>38</v>
      </c>
      <c r="I796" s="28">
        <f t="shared" si="33"/>
        <v>140480</v>
      </c>
      <c r="J796" t="s">
        <v>23</v>
      </c>
      <c r="K796" t="s">
        <v>24</v>
      </c>
      <c r="L796" s="1">
        <v>13</v>
      </c>
      <c r="M796" s="29">
        <f t="shared" si="34"/>
        <v>44.827586206896555</v>
      </c>
      <c r="N796">
        <v>1</v>
      </c>
      <c r="O796" s="32">
        <v>31</v>
      </c>
      <c r="P796">
        <v>0</v>
      </c>
    </row>
    <row r="797" spans="1:17">
      <c r="A797" t="s">
        <v>214</v>
      </c>
      <c r="B797" t="s">
        <v>236</v>
      </c>
      <c r="C797" t="s">
        <v>253</v>
      </c>
      <c r="D797" t="s">
        <v>20</v>
      </c>
      <c r="E797" s="19">
        <v>43292</v>
      </c>
      <c r="F797" s="26" t="s">
        <v>217</v>
      </c>
      <c r="G797" s="26">
        <v>0.28999999999999998</v>
      </c>
      <c r="H797" s="33" t="s">
        <v>49</v>
      </c>
      <c r="I797" s="28">
        <f t="shared" si="33"/>
        <v>107188</v>
      </c>
      <c r="J797" t="s">
        <v>23</v>
      </c>
      <c r="K797" t="s">
        <v>26</v>
      </c>
      <c r="L797" s="1">
        <v>30</v>
      </c>
      <c r="M797" s="29">
        <f t="shared" si="34"/>
        <v>103.44827586206897</v>
      </c>
      <c r="N797">
        <v>0</v>
      </c>
      <c r="O797" s="32">
        <v>31</v>
      </c>
      <c r="P797">
        <v>0</v>
      </c>
    </row>
    <row r="798" spans="1:17">
      <c r="A798" t="s">
        <v>214</v>
      </c>
      <c r="B798" t="s">
        <v>236</v>
      </c>
      <c r="C798" t="s">
        <v>253</v>
      </c>
      <c r="D798" t="s">
        <v>20</v>
      </c>
      <c r="E798" s="19">
        <v>43292</v>
      </c>
      <c r="F798" s="26" t="s">
        <v>217</v>
      </c>
      <c r="G798" s="26">
        <v>0.28999999999999998</v>
      </c>
      <c r="H798" t="s">
        <v>51</v>
      </c>
      <c r="I798" s="28">
        <f t="shared" si="33"/>
        <v>106673</v>
      </c>
      <c r="J798" t="s">
        <v>23</v>
      </c>
      <c r="K798" t="s">
        <v>26</v>
      </c>
      <c r="L798" s="1">
        <v>152</v>
      </c>
      <c r="M798" s="29">
        <f t="shared" si="34"/>
        <v>524.13793103448279</v>
      </c>
      <c r="N798">
        <v>0</v>
      </c>
      <c r="O798" s="32">
        <v>31</v>
      </c>
      <c r="P798">
        <v>0</v>
      </c>
    </row>
    <row r="799" spans="1:17">
      <c r="A799" t="s">
        <v>214</v>
      </c>
      <c r="B799" t="s">
        <v>236</v>
      </c>
      <c r="C799" t="s">
        <v>253</v>
      </c>
      <c r="D799" t="s">
        <v>20</v>
      </c>
      <c r="E799" s="19">
        <v>43292</v>
      </c>
      <c r="F799" s="26" t="s">
        <v>217</v>
      </c>
      <c r="G799" s="26">
        <v>0.28999999999999998</v>
      </c>
      <c r="H799" t="s">
        <v>43</v>
      </c>
      <c r="I799" s="28">
        <f t="shared" si="33"/>
        <v>799</v>
      </c>
      <c r="J799" t="s">
        <v>29</v>
      </c>
      <c r="K799" t="s">
        <v>26</v>
      </c>
      <c r="L799" s="1">
        <v>22</v>
      </c>
      <c r="M799" s="29">
        <f t="shared" si="34"/>
        <v>75.862068965517253</v>
      </c>
      <c r="N799">
        <v>0</v>
      </c>
      <c r="O799" s="32">
        <v>31</v>
      </c>
      <c r="P799">
        <v>0</v>
      </c>
    </row>
    <row r="800" spans="1:17">
      <c r="A800" t="s">
        <v>214</v>
      </c>
      <c r="B800" t="s">
        <v>236</v>
      </c>
      <c r="C800" t="s">
        <v>253</v>
      </c>
      <c r="D800" t="s">
        <v>20</v>
      </c>
      <c r="E800" s="19">
        <v>43292</v>
      </c>
      <c r="F800" s="26" t="s">
        <v>217</v>
      </c>
      <c r="G800" s="26">
        <v>0.28999999999999998</v>
      </c>
      <c r="H800" s="33" t="s">
        <v>260</v>
      </c>
      <c r="I800" s="28">
        <f t="shared" si="33"/>
        <v>139650</v>
      </c>
      <c r="J800" t="s">
        <v>29</v>
      </c>
      <c r="K800" t="s">
        <v>26</v>
      </c>
      <c r="L800" s="1">
        <v>1</v>
      </c>
      <c r="M800" s="29">
        <f t="shared" si="34"/>
        <v>3.4482758620689657</v>
      </c>
      <c r="N800">
        <v>0</v>
      </c>
      <c r="O800" s="32">
        <v>31</v>
      </c>
      <c r="P800">
        <v>0</v>
      </c>
    </row>
    <row r="801" spans="1:16">
      <c r="A801" t="s">
        <v>214</v>
      </c>
      <c r="B801" t="s">
        <v>236</v>
      </c>
      <c r="C801" t="s">
        <v>253</v>
      </c>
      <c r="D801" t="s">
        <v>20</v>
      </c>
      <c r="E801" s="19">
        <v>43292</v>
      </c>
      <c r="F801" s="26" t="s">
        <v>217</v>
      </c>
      <c r="G801" s="26">
        <v>0.28999999999999998</v>
      </c>
      <c r="H801" s="33" t="s">
        <v>220</v>
      </c>
      <c r="I801" s="28">
        <f t="shared" si="33"/>
        <v>134723</v>
      </c>
      <c r="J801" t="s">
        <v>29</v>
      </c>
      <c r="K801" t="s">
        <v>26</v>
      </c>
      <c r="L801" s="1">
        <v>2</v>
      </c>
      <c r="M801" s="29">
        <f t="shared" si="34"/>
        <v>6.8965517241379315</v>
      </c>
      <c r="N801">
        <v>0</v>
      </c>
      <c r="O801" s="32">
        <v>31</v>
      </c>
      <c r="P801">
        <v>0</v>
      </c>
    </row>
    <row r="802" spans="1:16">
      <c r="A802" t="s">
        <v>214</v>
      </c>
      <c r="B802" t="s">
        <v>236</v>
      </c>
      <c r="C802" t="s">
        <v>253</v>
      </c>
      <c r="D802" t="s">
        <v>20</v>
      </c>
      <c r="E802" s="19">
        <v>43292</v>
      </c>
      <c r="F802" s="26" t="s">
        <v>217</v>
      </c>
      <c r="G802" s="26">
        <v>0.28999999999999998</v>
      </c>
      <c r="H802" s="33" t="s">
        <v>261</v>
      </c>
      <c r="I802" s="28">
        <f t="shared" si="33"/>
        <v>150520</v>
      </c>
      <c r="J802" t="s">
        <v>29</v>
      </c>
      <c r="K802" t="s">
        <v>26</v>
      </c>
      <c r="L802" s="1">
        <v>1</v>
      </c>
      <c r="M802" s="29">
        <f t="shared" si="34"/>
        <v>3.4482758620689657</v>
      </c>
      <c r="N802">
        <v>0</v>
      </c>
      <c r="O802" s="32">
        <v>31</v>
      </c>
      <c r="P802">
        <v>0</v>
      </c>
    </row>
    <row r="803" spans="1:16">
      <c r="A803" t="s">
        <v>214</v>
      </c>
      <c r="B803" t="s">
        <v>236</v>
      </c>
      <c r="C803" t="s">
        <v>253</v>
      </c>
      <c r="D803" t="s">
        <v>20</v>
      </c>
      <c r="E803" s="19">
        <v>43292</v>
      </c>
      <c r="F803" s="26" t="s">
        <v>217</v>
      </c>
      <c r="G803" s="26">
        <v>0.28999999999999998</v>
      </c>
      <c r="H803" s="33" t="s">
        <v>61</v>
      </c>
      <c r="I803" s="28">
        <f t="shared" si="33"/>
        <v>103166</v>
      </c>
      <c r="J803" t="s">
        <v>29</v>
      </c>
      <c r="K803" t="s">
        <v>26</v>
      </c>
      <c r="L803" s="1">
        <v>12</v>
      </c>
      <c r="M803" s="29">
        <f t="shared" si="34"/>
        <v>41.379310344827587</v>
      </c>
      <c r="N803">
        <v>0</v>
      </c>
      <c r="O803" s="32">
        <v>31</v>
      </c>
      <c r="P803">
        <v>0</v>
      </c>
    </row>
    <row r="804" spans="1:16">
      <c r="A804" t="s">
        <v>214</v>
      </c>
      <c r="B804" t="s">
        <v>236</v>
      </c>
      <c r="C804" t="s">
        <v>253</v>
      </c>
      <c r="D804" t="s">
        <v>20</v>
      </c>
      <c r="E804" s="19">
        <v>43292</v>
      </c>
      <c r="F804" s="26" t="s">
        <v>217</v>
      </c>
      <c r="G804" s="26">
        <v>0.28999999999999998</v>
      </c>
      <c r="H804" s="33" t="s">
        <v>61</v>
      </c>
      <c r="I804" s="28">
        <f t="shared" si="33"/>
        <v>103166</v>
      </c>
      <c r="J804" t="s">
        <v>23</v>
      </c>
      <c r="K804" t="s">
        <v>26</v>
      </c>
      <c r="L804" s="1">
        <v>2</v>
      </c>
      <c r="M804" s="29">
        <f t="shared" si="34"/>
        <v>6.8965517241379315</v>
      </c>
      <c r="N804">
        <v>0</v>
      </c>
      <c r="O804" s="32">
        <v>31</v>
      </c>
      <c r="P804">
        <v>0</v>
      </c>
    </row>
    <row r="805" spans="1:16">
      <c r="A805" t="s">
        <v>214</v>
      </c>
      <c r="B805" t="s">
        <v>236</v>
      </c>
      <c r="C805" t="s">
        <v>253</v>
      </c>
      <c r="D805" t="s">
        <v>20</v>
      </c>
      <c r="E805" s="19">
        <v>43292</v>
      </c>
      <c r="F805" s="26" t="s">
        <v>217</v>
      </c>
      <c r="G805" s="26">
        <v>0.28999999999999998</v>
      </c>
      <c r="H805" s="33" t="s">
        <v>157</v>
      </c>
      <c r="I805" s="28">
        <f t="shared" si="33"/>
        <v>488966</v>
      </c>
      <c r="J805" t="s">
        <v>29</v>
      </c>
      <c r="K805" t="s">
        <v>26</v>
      </c>
      <c r="L805" s="1">
        <v>3</v>
      </c>
      <c r="M805" s="29">
        <f t="shared" si="34"/>
        <v>10.344827586206897</v>
      </c>
      <c r="N805">
        <v>0</v>
      </c>
      <c r="O805" s="32">
        <v>31</v>
      </c>
      <c r="P805">
        <v>0</v>
      </c>
    </row>
    <row r="806" spans="1:16">
      <c r="A806" t="s">
        <v>214</v>
      </c>
      <c r="B806" t="s">
        <v>236</v>
      </c>
      <c r="C806" t="s">
        <v>253</v>
      </c>
      <c r="D806" t="s">
        <v>20</v>
      </c>
      <c r="E806" s="19">
        <v>43292</v>
      </c>
      <c r="F806" s="26" t="s">
        <v>217</v>
      </c>
      <c r="G806" s="26">
        <v>0.28999999999999998</v>
      </c>
      <c r="H806" s="33" t="s">
        <v>262</v>
      </c>
      <c r="I806" s="28">
        <f t="shared" si="33"/>
        <v>102364</v>
      </c>
      <c r="J806" t="s">
        <v>29</v>
      </c>
      <c r="K806" t="s">
        <v>26</v>
      </c>
      <c r="L806" s="1">
        <v>11</v>
      </c>
      <c r="M806" s="29">
        <f t="shared" si="34"/>
        <v>37.931034482758626</v>
      </c>
      <c r="N806">
        <v>0</v>
      </c>
      <c r="O806" s="32">
        <v>31</v>
      </c>
      <c r="P806">
        <v>0</v>
      </c>
    </row>
    <row r="807" spans="1:16">
      <c r="A807" t="s">
        <v>214</v>
      </c>
      <c r="B807" t="s">
        <v>236</v>
      </c>
      <c r="C807" t="s">
        <v>253</v>
      </c>
      <c r="D807" t="s">
        <v>20</v>
      </c>
      <c r="E807" s="19">
        <v>43292</v>
      </c>
      <c r="F807" s="26" t="s">
        <v>217</v>
      </c>
      <c r="G807" s="26">
        <v>0.28999999999999998</v>
      </c>
      <c r="H807" s="33" t="s">
        <v>262</v>
      </c>
      <c r="I807" s="28">
        <f t="shared" si="33"/>
        <v>102364</v>
      </c>
      <c r="J807" t="s">
        <v>23</v>
      </c>
      <c r="K807" t="s">
        <v>26</v>
      </c>
      <c r="L807" s="1">
        <v>31</v>
      </c>
      <c r="M807" s="29">
        <f t="shared" si="34"/>
        <v>106.89655172413794</v>
      </c>
      <c r="N807">
        <v>0</v>
      </c>
      <c r="O807" s="32">
        <v>31</v>
      </c>
      <c r="P807">
        <v>0</v>
      </c>
    </row>
    <row r="808" spans="1:16">
      <c r="A808" t="s">
        <v>214</v>
      </c>
      <c r="B808" t="s">
        <v>236</v>
      </c>
      <c r="C808" t="s">
        <v>253</v>
      </c>
      <c r="D808" t="s">
        <v>20</v>
      </c>
      <c r="E808" s="19">
        <v>43292</v>
      </c>
      <c r="F808" s="26" t="s">
        <v>217</v>
      </c>
      <c r="G808" s="26">
        <v>0.28999999999999998</v>
      </c>
      <c r="H808" s="33" t="s">
        <v>263</v>
      </c>
      <c r="I808" s="28">
        <f t="shared" si="33"/>
        <v>103169</v>
      </c>
      <c r="J808" t="s">
        <v>29</v>
      </c>
      <c r="K808" t="s">
        <v>26</v>
      </c>
      <c r="L808" s="1">
        <v>1</v>
      </c>
      <c r="M808" s="29">
        <f t="shared" si="34"/>
        <v>3.4482758620689657</v>
      </c>
      <c r="N808">
        <v>0</v>
      </c>
      <c r="O808" s="32">
        <v>31</v>
      </c>
      <c r="P808">
        <v>0</v>
      </c>
    </row>
    <row r="809" spans="1:16">
      <c r="A809" t="s">
        <v>214</v>
      </c>
      <c r="B809" t="s">
        <v>236</v>
      </c>
      <c r="C809" t="s">
        <v>253</v>
      </c>
      <c r="D809" t="s">
        <v>20</v>
      </c>
      <c r="E809" s="19">
        <v>43292</v>
      </c>
      <c r="F809" s="26" t="s">
        <v>217</v>
      </c>
      <c r="G809" s="26">
        <v>0.28999999999999998</v>
      </c>
      <c r="H809" s="33" t="s">
        <v>46</v>
      </c>
      <c r="I809" s="28">
        <f t="shared" si="33"/>
        <v>111355</v>
      </c>
      <c r="J809" t="s">
        <v>29</v>
      </c>
      <c r="K809" t="s">
        <v>34</v>
      </c>
      <c r="L809" s="1">
        <v>0</v>
      </c>
      <c r="M809" s="29">
        <f t="shared" si="34"/>
        <v>0</v>
      </c>
      <c r="N809">
        <v>1</v>
      </c>
      <c r="O809" s="32">
        <v>31</v>
      </c>
      <c r="P809">
        <v>0</v>
      </c>
    </row>
    <row r="810" spans="1:16">
      <c r="A810" t="s">
        <v>214</v>
      </c>
      <c r="B810" t="s">
        <v>236</v>
      </c>
      <c r="C810" t="s">
        <v>253</v>
      </c>
      <c r="D810" t="s">
        <v>20</v>
      </c>
      <c r="E810" s="19">
        <v>43292</v>
      </c>
      <c r="F810" s="26" t="s">
        <v>217</v>
      </c>
      <c r="G810" s="26">
        <v>0.28999999999999998</v>
      </c>
      <c r="H810" s="33" t="s">
        <v>264</v>
      </c>
      <c r="I810" s="28">
        <f t="shared" si="33"/>
        <v>117883</v>
      </c>
      <c r="J810" t="s">
        <v>29</v>
      </c>
      <c r="K810" t="s">
        <v>34</v>
      </c>
      <c r="L810" s="1">
        <v>0</v>
      </c>
      <c r="M810" s="29">
        <f t="shared" si="34"/>
        <v>0</v>
      </c>
      <c r="N810">
        <v>1</v>
      </c>
      <c r="O810" s="32">
        <v>31</v>
      </c>
      <c r="P810">
        <v>0</v>
      </c>
    </row>
    <row r="811" spans="1:16">
      <c r="A811" t="s">
        <v>214</v>
      </c>
      <c r="B811" t="s">
        <v>236</v>
      </c>
      <c r="C811" t="s">
        <v>253</v>
      </c>
      <c r="D811" t="s">
        <v>20</v>
      </c>
      <c r="E811" s="19">
        <v>43292</v>
      </c>
      <c r="F811" s="26" t="s">
        <v>217</v>
      </c>
      <c r="G811" s="26">
        <v>0.28999999999999998</v>
      </c>
      <c r="H811" s="33" t="s">
        <v>265</v>
      </c>
      <c r="I811" s="28">
        <f t="shared" si="33"/>
        <v>117030</v>
      </c>
      <c r="J811" t="s">
        <v>29</v>
      </c>
      <c r="K811" t="s">
        <v>34</v>
      </c>
      <c r="L811" s="1">
        <v>0</v>
      </c>
      <c r="M811" s="29">
        <f t="shared" si="34"/>
        <v>0</v>
      </c>
      <c r="N811">
        <v>1</v>
      </c>
      <c r="O811" s="32">
        <v>31</v>
      </c>
      <c r="P811">
        <v>0</v>
      </c>
    </row>
    <row r="812" spans="1:16">
      <c r="A812" t="s">
        <v>214</v>
      </c>
      <c r="B812" t="s">
        <v>236</v>
      </c>
      <c r="C812" t="s">
        <v>253</v>
      </c>
      <c r="D812" t="s">
        <v>20</v>
      </c>
      <c r="E812" s="19">
        <v>43292</v>
      </c>
      <c r="F812" s="26" t="s">
        <v>217</v>
      </c>
      <c r="G812" s="26">
        <v>0.28999999999999998</v>
      </c>
      <c r="H812" s="33" t="s">
        <v>221</v>
      </c>
      <c r="I812" s="28">
        <f t="shared" si="33"/>
        <v>117913</v>
      </c>
      <c r="J812" t="s">
        <v>29</v>
      </c>
      <c r="K812" t="s">
        <v>34</v>
      </c>
      <c r="L812" s="1">
        <v>0</v>
      </c>
      <c r="M812" s="29">
        <f t="shared" si="34"/>
        <v>0</v>
      </c>
      <c r="N812">
        <v>1</v>
      </c>
      <c r="O812" s="32">
        <v>31</v>
      </c>
      <c r="P812">
        <v>0</v>
      </c>
    </row>
    <row r="813" spans="1:16">
      <c r="A813" t="s">
        <v>214</v>
      </c>
      <c r="B813" t="s">
        <v>236</v>
      </c>
      <c r="C813" t="s">
        <v>253</v>
      </c>
      <c r="D813" t="s">
        <v>20</v>
      </c>
      <c r="E813" s="19">
        <v>43292</v>
      </c>
      <c r="F813" s="26" t="s">
        <v>217</v>
      </c>
      <c r="G813" s="26">
        <v>0.28999999999999998</v>
      </c>
      <c r="H813" s="33" t="s">
        <v>266</v>
      </c>
      <c r="I813" s="28">
        <f t="shared" si="33"/>
        <v>157933</v>
      </c>
      <c r="J813" t="s">
        <v>29</v>
      </c>
      <c r="K813" t="s">
        <v>34</v>
      </c>
      <c r="L813" s="1">
        <v>0</v>
      </c>
      <c r="M813" s="29">
        <f t="shared" si="34"/>
        <v>0</v>
      </c>
      <c r="N813">
        <v>1</v>
      </c>
      <c r="O813" s="32">
        <v>31</v>
      </c>
      <c r="P813">
        <v>0</v>
      </c>
    </row>
    <row r="814" spans="1:16">
      <c r="A814" t="s">
        <v>214</v>
      </c>
      <c r="B814" t="s">
        <v>236</v>
      </c>
      <c r="C814" t="s">
        <v>253</v>
      </c>
      <c r="D814" t="s">
        <v>20</v>
      </c>
      <c r="E814" s="19">
        <v>43292</v>
      </c>
      <c r="F814" s="26" t="s">
        <v>217</v>
      </c>
      <c r="G814" s="26">
        <v>0.28999999999999998</v>
      </c>
      <c r="H814" s="33" t="s">
        <v>82</v>
      </c>
      <c r="I814" s="28">
        <f t="shared" si="33"/>
        <v>117824</v>
      </c>
      <c r="J814" t="s">
        <v>23</v>
      </c>
      <c r="K814" t="s">
        <v>34</v>
      </c>
      <c r="L814" s="1">
        <v>1</v>
      </c>
      <c r="M814" s="29">
        <f t="shared" si="34"/>
        <v>3.4482758620689657</v>
      </c>
      <c r="N814">
        <v>1</v>
      </c>
      <c r="O814" s="32">
        <v>31</v>
      </c>
      <c r="P814">
        <v>0</v>
      </c>
    </row>
    <row r="815" spans="1:16">
      <c r="A815" t="s">
        <v>214</v>
      </c>
      <c r="B815" t="s">
        <v>236</v>
      </c>
      <c r="C815" t="s">
        <v>253</v>
      </c>
      <c r="D815" t="s">
        <v>20</v>
      </c>
      <c r="E815" s="19">
        <v>43292</v>
      </c>
      <c r="F815" s="26" t="s">
        <v>217</v>
      </c>
      <c r="G815" s="26">
        <v>0.28999999999999998</v>
      </c>
      <c r="H815" s="33" t="s">
        <v>267</v>
      </c>
      <c r="I815" s="28">
        <f t="shared" si="33"/>
        <v>117195</v>
      </c>
      <c r="J815" t="s">
        <v>23</v>
      </c>
      <c r="K815" t="s">
        <v>34</v>
      </c>
      <c r="L815" s="1">
        <v>1</v>
      </c>
      <c r="M815" s="29">
        <f t="shared" si="34"/>
        <v>3.4482758620689657</v>
      </c>
      <c r="N815">
        <v>1</v>
      </c>
      <c r="O815" s="32">
        <v>31</v>
      </c>
      <c r="P815">
        <v>0</v>
      </c>
    </row>
    <row r="816" spans="1:16">
      <c r="A816" t="s">
        <v>214</v>
      </c>
      <c r="B816" t="s">
        <v>236</v>
      </c>
      <c r="C816" t="s">
        <v>253</v>
      </c>
      <c r="D816" t="s">
        <v>20</v>
      </c>
      <c r="E816" s="19">
        <v>43292</v>
      </c>
      <c r="F816" s="26" t="s">
        <v>217</v>
      </c>
      <c r="G816" s="26">
        <v>0.28999999999999998</v>
      </c>
      <c r="H816" s="33" t="s">
        <v>268</v>
      </c>
      <c r="I816" s="28">
        <f t="shared" si="33"/>
        <v>138963</v>
      </c>
      <c r="J816" t="s">
        <v>23</v>
      </c>
      <c r="K816" t="s">
        <v>24</v>
      </c>
      <c r="L816" s="1">
        <v>1</v>
      </c>
      <c r="M816" s="29">
        <f t="shared" si="34"/>
        <v>3.4482758620689657</v>
      </c>
      <c r="N816">
        <v>0</v>
      </c>
      <c r="O816" s="32">
        <v>31</v>
      </c>
      <c r="P816">
        <v>0</v>
      </c>
    </row>
    <row r="817" spans="1:17">
      <c r="A817" t="s">
        <v>214</v>
      </c>
      <c r="B817" t="s">
        <v>236</v>
      </c>
      <c r="C817" t="s">
        <v>253</v>
      </c>
      <c r="D817" t="s">
        <v>20</v>
      </c>
      <c r="E817" s="19">
        <v>43292</v>
      </c>
      <c r="F817" s="26" t="s">
        <v>217</v>
      </c>
      <c r="G817" s="26">
        <v>0.28999999999999998</v>
      </c>
      <c r="H817" s="33" t="s">
        <v>92</v>
      </c>
      <c r="I817" s="28">
        <f t="shared" si="33"/>
        <v>555935</v>
      </c>
      <c r="J817" t="s">
        <v>29</v>
      </c>
      <c r="K817" t="s">
        <v>34</v>
      </c>
      <c r="L817" s="1">
        <v>30</v>
      </c>
      <c r="M817" s="29">
        <f t="shared" si="34"/>
        <v>103.44827586206897</v>
      </c>
      <c r="N817">
        <v>1</v>
      </c>
      <c r="O817" s="32">
        <v>31</v>
      </c>
      <c r="P817">
        <v>1</v>
      </c>
      <c r="Q817" t="s">
        <v>269</v>
      </c>
    </row>
    <row r="818" spans="1:17">
      <c r="A818" t="s">
        <v>214</v>
      </c>
      <c r="B818" t="s">
        <v>236</v>
      </c>
      <c r="C818" t="s">
        <v>253</v>
      </c>
      <c r="D818" t="s">
        <v>20</v>
      </c>
      <c r="E818" s="19">
        <v>43292</v>
      </c>
      <c r="F818" s="26" t="s">
        <v>217</v>
      </c>
      <c r="G818" s="26">
        <v>0.28999999999999998</v>
      </c>
      <c r="H818" s="33" t="s">
        <v>92</v>
      </c>
      <c r="I818" s="28">
        <f t="shared" si="33"/>
        <v>555935</v>
      </c>
      <c r="J818" t="s">
        <v>23</v>
      </c>
      <c r="K818" t="s">
        <v>34</v>
      </c>
      <c r="L818" s="1">
        <v>41</v>
      </c>
      <c r="M818" s="29">
        <f t="shared" si="34"/>
        <v>141.37931034482759</v>
      </c>
      <c r="N818">
        <v>1</v>
      </c>
      <c r="O818" s="32">
        <v>31</v>
      </c>
      <c r="P818">
        <v>0</v>
      </c>
      <c r="Q818" t="s">
        <v>269</v>
      </c>
    </row>
    <row r="819" spans="1:17">
      <c r="A819" t="s">
        <v>214</v>
      </c>
      <c r="B819" t="s">
        <v>236</v>
      </c>
      <c r="C819" t="s">
        <v>253</v>
      </c>
      <c r="D819" t="s">
        <v>20</v>
      </c>
      <c r="E819" s="19">
        <v>43292</v>
      </c>
      <c r="F819" s="26" t="s">
        <v>217</v>
      </c>
      <c r="G819" s="26">
        <v>0.28999999999999998</v>
      </c>
      <c r="H819" s="33" t="s">
        <v>69</v>
      </c>
      <c r="I819" s="28">
        <f t="shared" si="33"/>
        <v>130601</v>
      </c>
      <c r="J819" t="s">
        <v>23</v>
      </c>
      <c r="K819" t="s">
        <v>26</v>
      </c>
      <c r="L819" s="1">
        <v>4</v>
      </c>
      <c r="M819" s="29">
        <f t="shared" si="34"/>
        <v>13.793103448275863</v>
      </c>
      <c r="N819">
        <v>0</v>
      </c>
      <c r="O819" s="32">
        <v>31</v>
      </c>
      <c r="P819">
        <v>0</v>
      </c>
    </row>
    <row r="820" spans="1:17">
      <c r="A820" t="s">
        <v>214</v>
      </c>
      <c r="B820" t="s">
        <v>236</v>
      </c>
      <c r="C820" t="s">
        <v>253</v>
      </c>
      <c r="D820" t="s">
        <v>20</v>
      </c>
      <c r="E820" s="19">
        <v>43292</v>
      </c>
      <c r="F820" s="26" t="s">
        <v>217</v>
      </c>
      <c r="G820" s="26">
        <v>0.28999999999999998</v>
      </c>
      <c r="H820" s="33" t="s">
        <v>119</v>
      </c>
      <c r="I820" s="28">
        <f t="shared" si="33"/>
        <v>152367</v>
      </c>
      <c r="J820" t="s">
        <v>23</v>
      </c>
      <c r="K820" t="s">
        <v>34</v>
      </c>
      <c r="L820" s="1">
        <v>3</v>
      </c>
      <c r="M820" s="29">
        <f t="shared" si="34"/>
        <v>10.344827586206897</v>
      </c>
      <c r="N820">
        <v>0</v>
      </c>
      <c r="O820" s="32">
        <v>31</v>
      </c>
      <c r="P820">
        <v>0</v>
      </c>
    </row>
    <row r="821" spans="1:17">
      <c r="A821" t="s">
        <v>214</v>
      </c>
      <c r="B821" t="s">
        <v>236</v>
      </c>
      <c r="C821" t="s">
        <v>253</v>
      </c>
      <c r="D821" t="s">
        <v>20</v>
      </c>
      <c r="E821" s="19">
        <v>43292</v>
      </c>
      <c r="F821" s="26" t="s">
        <v>217</v>
      </c>
      <c r="G821" s="26">
        <v>0.28999999999999998</v>
      </c>
      <c r="H821" s="33" t="s">
        <v>101</v>
      </c>
      <c r="I821" s="28">
        <f t="shared" si="33"/>
        <v>130491</v>
      </c>
      <c r="J821" t="s">
        <v>23</v>
      </c>
      <c r="K821" t="s">
        <v>24</v>
      </c>
      <c r="L821" s="1">
        <v>3</v>
      </c>
      <c r="M821" s="29">
        <f t="shared" si="34"/>
        <v>10.344827586206897</v>
      </c>
      <c r="N821">
        <v>0</v>
      </c>
      <c r="O821" s="32">
        <v>31</v>
      </c>
      <c r="P821">
        <v>0</v>
      </c>
    </row>
    <row r="822" spans="1:17">
      <c r="A822" t="s">
        <v>214</v>
      </c>
      <c r="B822" t="s">
        <v>236</v>
      </c>
      <c r="C822" t="s">
        <v>253</v>
      </c>
      <c r="D822" t="s">
        <v>20</v>
      </c>
      <c r="E822" s="19">
        <v>43292</v>
      </c>
      <c r="F822" s="26" t="s">
        <v>217</v>
      </c>
      <c r="G822" s="26">
        <v>0.28999999999999998</v>
      </c>
      <c r="H822" t="s">
        <v>180</v>
      </c>
      <c r="I822" s="28">
        <f t="shared" si="33"/>
        <v>100665</v>
      </c>
      <c r="J822" t="s">
        <v>29</v>
      </c>
      <c r="K822" t="s">
        <v>24</v>
      </c>
      <c r="L822" s="1">
        <v>2</v>
      </c>
      <c r="M822" s="29">
        <f t="shared" si="34"/>
        <v>6.8965517241379315</v>
      </c>
      <c r="N822">
        <v>0</v>
      </c>
      <c r="O822" s="32">
        <v>31</v>
      </c>
      <c r="P822">
        <v>0</v>
      </c>
    </row>
    <row r="823" spans="1:17">
      <c r="A823" t="s">
        <v>214</v>
      </c>
      <c r="B823" t="s">
        <v>236</v>
      </c>
      <c r="C823" t="s">
        <v>253</v>
      </c>
      <c r="D823" t="s">
        <v>20</v>
      </c>
      <c r="E823" s="19">
        <v>43292</v>
      </c>
      <c r="F823" s="26" t="s">
        <v>217</v>
      </c>
      <c r="G823" s="26">
        <v>0.28999999999999998</v>
      </c>
      <c r="H823" s="33" t="s">
        <v>219</v>
      </c>
      <c r="I823" s="28">
        <f t="shared" si="33"/>
        <v>130867</v>
      </c>
      <c r="J823" t="s">
        <v>29</v>
      </c>
      <c r="K823" t="s">
        <v>34</v>
      </c>
      <c r="L823" s="1">
        <v>2</v>
      </c>
      <c r="M823" s="29">
        <f t="shared" si="34"/>
        <v>6.8965517241379315</v>
      </c>
      <c r="N823">
        <v>2</v>
      </c>
      <c r="O823" s="32">
        <v>31</v>
      </c>
      <c r="P823">
        <v>0</v>
      </c>
    </row>
    <row r="824" spans="1:17">
      <c r="A824" t="s">
        <v>214</v>
      </c>
      <c r="B824" t="s">
        <v>236</v>
      </c>
      <c r="C824" t="s">
        <v>253</v>
      </c>
      <c r="D824" t="s">
        <v>20</v>
      </c>
      <c r="E824" s="19">
        <v>43292</v>
      </c>
      <c r="F824" s="26" t="s">
        <v>217</v>
      </c>
      <c r="G824" s="26">
        <v>0.28999999999999998</v>
      </c>
      <c r="H824" s="33" t="s">
        <v>219</v>
      </c>
      <c r="I824" s="28">
        <f t="shared" si="33"/>
        <v>130867</v>
      </c>
      <c r="J824" t="s">
        <v>23</v>
      </c>
      <c r="K824" t="s">
        <v>34</v>
      </c>
      <c r="L824" s="1">
        <v>2</v>
      </c>
      <c r="M824" s="29">
        <f t="shared" si="34"/>
        <v>6.8965517241379315</v>
      </c>
      <c r="N824">
        <v>0</v>
      </c>
      <c r="O824" s="32">
        <v>31</v>
      </c>
      <c r="P824">
        <v>0</v>
      </c>
    </row>
    <row r="825" spans="1:17">
      <c r="A825" t="s">
        <v>214</v>
      </c>
      <c r="B825" t="s">
        <v>236</v>
      </c>
      <c r="C825" t="s">
        <v>253</v>
      </c>
      <c r="D825" t="s">
        <v>20</v>
      </c>
      <c r="E825" s="19">
        <v>43292</v>
      </c>
      <c r="F825" s="26" t="s">
        <v>217</v>
      </c>
      <c r="G825" s="26">
        <v>0.28999999999999998</v>
      </c>
      <c r="H825" s="33" t="s">
        <v>189</v>
      </c>
      <c r="I825" s="28">
        <f t="shared" si="33"/>
        <v>130801</v>
      </c>
      <c r="J825" t="s">
        <v>29</v>
      </c>
      <c r="K825" t="s">
        <v>26</v>
      </c>
      <c r="L825" s="1">
        <v>1</v>
      </c>
      <c r="M825" s="29">
        <f t="shared" si="34"/>
        <v>3.4482758620689657</v>
      </c>
      <c r="N825">
        <v>0</v>
      </c>
      <c r="O825" s="32">
        <v>31</v>
      </c>
      <c r="P825">
        <v>0</v>
      </c>
    </row>
    <row r="826" spans="1:17">
      <c r="A826" t="s">
        <v>214</v>
      </c>
      <c r="B826" t="s">
        <v>236</v>
      </c>
      <c r="C826" t="s">
        <v>253</v>
      </c>
      <c r="D826" t="s">
        <v>20</v>
      </c>
      <c r="E826" s="19">
        <v>43292</v>
      </c>
      <c r="F826" s="26" t="s">
        <v>217</v>
      </c>
      <c r="G826" s="26">
        <v>0.28999999999999998</v>
      </c>
      <c r="H826" s="33" t="s">
        <v>189</v>
      </c>
      <c r="I826" s="28">
        <f t="shared" si="33"/>
        <v>130801</v>
      </c>
      <c r="J826" t="s">
        <v>23</v>
      </c>
      <c r="K826" t="s">
        <v>26</v>
      </c>
      <c r="L826" s="1">
        <v>8</v>
      </c>
      <c r="M826" s="29">
        <f t="shared" si="34"/>
        <v>27.586206896551726</v>
      </c>
      <c r="N826">
        <v>0</v>
      </c>
      <c r="O826" s="32">
        <v>31</v>
      </c>
      <c r="P826">
        <v>0</v>
      </c>
    </row>
    <row r="827" spans="1:17">
      <c r="A827" t="s">
        <v>214</v>
      </c>
      <c r="B827" t="s">
        <v>236</v>
      </c>
      <c r="C827" t="s">
        <v>253</v>
      </c>
      <c r="D827" t="s">
        <v>20</v>
      </c>
      <c r="E827" s="19">
        <v>43292</v>
      </c>
      <c r="F827" s="26" t="s">
        <v>217</v>
      </c>
      <c r="G827" s="26">
        <v>0.28999999999999998</v>
      </c>
      <c r="H827" s="33" t="s">
        <v>80</v>
      </c>
      <c r="I827" s="28">
        <f t="shared" si="33"/>
        <v>131435</v>
      </c>
      <c r="J827" t="s">
        <v>29</v>
      </c>
      <c r="K827" t="s">
        <v>26</v>
      </c>
      <c r="L827" s="1">
        <v>4</v>
      </c>
      <c r="M827" s="29">
        <f t="shared" si="34"/>
        <v>13.793103448275863</v>
      </c>
      <c r="N827">
        <v>0</v>
      </c>
      <c r="O827" s="32">
        <v>31</v>
      </c>
      <c r="P827">
        <v>0</v>
      </c>
    </row>
    <row r="828" spans="1:17">
      <c r="A828" t="s">
        <v>214</v>
      </c>
      <c r="B828" t="s">
        <v>236</v>
      </c>
      <c r="C828" t="s">
        <v>253</v>
      </c>
      <c r="D828" t="s">
        <v>20</v>
      </c>
      <c r="E828" s="19">
        <v>43292</v>
      </c>
      <c r="F828" s="26" t="s">
        <v>217</v>
      </c>
      <c r="G828" s="26">
        <v>0.28999999999999998</v>
      </c>
      <c r="H828" s="33" t="s">
        <v>89</v>
      </c>
      <c r="I828" s="28">
        <f t="shared" si="33"/>
        <v>130639</v>
      </c>
      <c r="J828" t="s">
        <v>29</v>
      </c>
      <c r="K828" t="s">
        <v>26</v>
      </c>
      <c r="L828" s="1">
        <v>4</v>
      </c>
      <c r="M828" s="29">
        <f t="shared" si="34"/>
        <v>13.793103448275863</v>
      </c>
      <c r="N828">
        <v>0</v>
      </c>
      <c r="O828" s="32">
        <v>31</v>
      </c>
      <c r="P828">
        <v>0</v>
      </c>
    </row>
    <row r="829" spans="1:17">
      <c r="A829" t="s">
        <v>214</v>
      </c>
      <c r="B829" t="s">
        <v>236</v>
      </c>
      <c r="C829" t="s">
        <v>253</v>
      </c>
      <c r="D829" t="s">
        <v>20</v>
      </c>
      <c r="E829" s="19">
        <v>43292</v>
      </c>
      <c r="F829" s="26" t="s">
        <v>217</v>
      </c>
      <c r="G829" s="26">
        <v>0.28999999999999998</v>
      </c>
      <c r="H829" s="33" t="s">
        <v>89</v>
      </c>
      <c r="I829" s="28">
        <f t="shared" si="33"/>
        <v>130639</v>
      </c>
      <c r="J829" t="s">
        <v>23</v>
      </c>
      <c r="K829" t="s">
        <v>26</v>
      </c>
      <c r="L829" s="1">
        <v>3</v>
      </c>
      <c r="M829" s="29">
        <f t="shared" si="34"/>
        <v>10.344827586206897</v>
      </c>
      <c r="N829">
        <v>0</v>
      </c>
      <c r="O829" s="32">
        <v>31</v>
      </c>
      <c r="P829">
        <v>0</v>
      </c>
    </row>
    <row r="830" spans="1:17">
      <c r="A830" t="s">
        <v>214</v>
      </c>
      <c r="B830" t="s">
        <v>236</v>
      </c>
      <c r="C830" t="s">
        <v>253</v>
      </c>
      <c r="D830" t="s">
        <v>20</v>
      </c>
      <c r="E830" s="19">
        <v>43292</v>
      </c>
      <c r="F830" s="26" t="s">
        <v>217</v>
      </c>
      <c r="G830" s="26">
        <v>0.28999999999999998</v>
      </c>
      <c r="H830" s="33" t="s">
        <v>222</v>
      </c>
      <c r="I830" s="28">
        <f t="shared" si="33"/>
        <v>129491</v>
      </c>
      <c r="J830" t="s">
        <v>29</v>
      </c>
      <c r="K830" t="s">
        <v>26</v>
      </c>
      <c r="L830" s="1">
        <v>1</v>
      </c>
      <c r="M830" s="29">
        <f t="shared" si="34"/>
        <v>3.4482758620689657</v>
      </c>
      <c r="N830">
        <v>0</v>
      </c>
      <c r="O830" s="32">
        <v>31</v>
      </c>
      <c r="P830">
        <v>0</v>
      </c>
    </row>
    <row r="831" spans="1:17">
      <c r="A831" t="s">
        <v>214</v>
      </c>
      <c r="B831" t="s">
        <v>236</v>
      </c>
      <c r="C831" t="s">
        <v>253</v>
      </c>
      <c r="D831" t="s">
        <v>20</v>
      </c>
      <c r="E831" s="19">
        <v>43292</v>
      </c>
      <c r="F831" s="26" t="s">
        <v>217</v>
      </c>
      <c r="G831" s="26">
        <v>0.28999999999999998</v>
      </c>
      <c r="H831" s="33" t="s">
        <v>222</v>
      </c>
      <c r="I831" s="28">
        <f t="shared" ref="I831:I894" si="35">VLOOKUP(H831, Range,2)</f>
        <v>129491</v>
      </c>
      <c r="J831" t="s">
        <v>23</v>
      </c>
      <c r="K831" t="s">
        <v>26</v>
      </c>
      <c r="L831" s="1">
        <v>10</v>
      </c>
      <c r="M831" s="29">
        <f t="shared" si="34"/>
        <v>34.482758620689658</v>
      </c>
      <c r="N831">
        <v>0</v>
      </c>
      <c r="O831" s="32">
        <v>31</v>
      </c>
      <c r="P831">
        <v>0</v>
      </c>
    </row>
    <row r="832" spans="1:17">
      <c r="A832" t="s">
        <v>214</v>
      </c>
      <c r="B832" t="s">
        <v>236</v>
      </c>
      <c r="C832" t="s">
        <v>253</v>
      </c>
      <c r="D832" t="s">
        <v>20</v>
      </c>
      <c r="E832" s="19">
        <v>43292</v>
      </c>
      <c r="F832" s="26" t="s">
        <v>217</v>
      </c>
      <c r="G832" s="26">
        <v>0.28999999999999998</v>
      </c>
      <c r="H832" t="s">
        <v>270</v>
      </c>
      <c r="I832" s="28">
        <f t="shared" si="35"/>
        <v>1606</v>
      </c>
      <c r="J832" t="s">
        <v>23</v>
      </c>
      <c r="K832" t="s">
        <v>34</v>
      </c>
      <c r="L832" s="1">
        <v>0</v>
      </c>
      <c r="M832" s="29">
        <f t="shared" si="34"/>
        <v>0</v>
      </c>
      <c r="N832">
        <v>1</v>
      </c>
      <c r="O832" s="32">
        <v>31</v>
      </c>
      <c r="P832">
        <v>0</v>
      </c>
    </row>
    <row r="833" spans="1:16">
      <c r="A833" t="s">
        <v>214</v>
      </c>
      <c r="B833" t="s">
        <v>236</v>
      </c>
      <c r="C833" t="s">
        <v>253</v>
      </c>
      <c r="D833" t="s">
        <v>20</v>
      </c>
      <c r="E833" s="19">
        <v>43292</v>
      </c>
      <c r="F833" s="26" t="s">
        <v>217</v>
      </c>
      <c r="G833" s="26">
        <v>0.28999999999999998</v>
      </c>
      <c r="H833" t="s">
        <v>271</v>
      </c>
      <c r="I833" s="28">
        <f t="shared" si="35"/>
        <v>1762</v>
      </c>
      <c r="J833" t="s">
        <v>23</v>
      </c>
      <c r="K833" t="s">
        <v>26</v>
      </c>
      <c r="L833" s="1">
        <v>11</v>
      </c>
      <c r="M833" s="29">
        <f t="shared" si="34"/>
        <v>37.931034482758626</v>
      </c>
      <c r="N833">
        <v>0</v>
      </c>
      <c r="O833" s="32">
        <v>31</v>
      </c>
      <c r="P833">
        <v>0</v>
      </c>
    </row>
    <row r="834" spans="1:16">
      <c r="A834" t="s">
        <v>214</v>
      </c>
      <c r="B834" t="s">
        <v>236</v>
      </c>
      <c r="C834" t="s">
        <v>253</v>
      </c>
      <c r="D834" t="s">
        <v>20</v>
      </c>
      <c r="E834" s="19">
        <v>43292</v>
      </c>
      <c r="F834" s="26" t="s">
        <v>217</v>
      </c>
      <c r="G834" s="26">
        <v>0.28999999999999998</v>
      </c>
      <c r="H834" s="33" t="s">
        <v>99</v>
      </c>
      <c r="I834" s="28">
        <f t="shared" si="35"/>
        <v>138288</v>
      </c>
      <c r="J834" t="s">
        <v>23</v>
      </c>
      <c r="K834" t="s">
        <v>26</v>
      </c>
      <c r="L834" s="1">
        <v>1</v>
      </c>
      <c r="M834" s="29">
        <f t="shared" si="34"/>
        <v>3.4482758620689657</v>
      </c>
      <c r="N834">
        <v>0</v>
      </c>
      <c r="O834" s="32">
        <v>31</v>
      </c>
      <c r="P834">
        <v>0</v>
      </c>
    </row>
    <row r="835" spans="1:16">
      <c r="A835" t="s">
        <v>214</v>
      </c>
      <c r="B835" t="s">
        <v>236</v>
      </c>
      <c r="C835" t="s">
        <v>253</v>
      </c>
      <c r="D835" t="s">
        <v>20</v>
      </c>
      <c r="E835" s="19">
        <v>43292</v>
      </c>
      <c r="F835" s="26" t="s">
        <v>217</v>
      </c>
      <c r="G835" s="26">
        <v>0.28999999999999998</v>
      </c>
      <c r="H835" s="33" t="s">
        <v>76</v>
      </c>
      <c r="I835" s="28">
        <f t="shared" si="35"/>
        <v>147006</v>
      </c>
      <c r="J835" t="s">
        <v>23</v>
      </c>
      <c r="K835" t="s">
        <v>26</v>
      </c>
      <c r="L835" s="1">
        <v>1</v>
      </c>
      <c r="M835" s="29">
        <f t="shared" si="34"/>
        <v>3.4482758620689657</v>
      </c>
      <c r="N835">
        <v>0</v>
      </c>
      <c r="O835" s="32">
        <v>31</v>
      </c>
      <c r="P835">
        <v>0</v>
      </c>
    </row>
    <row r="836" spans="1:16">
      <c r="A836" t="s">
        <v>214</v>
      </c>
      <c r="B836" t="s">
        <v>236</v>
      </c>
      <c r="C836" t="s">
        <v>253</v>
      </c>
      <c r="D836" t="s">
        <v>20</v>
      </c>
      <c r="E836" s="19">
        <v>43292</v>
      </c>
      <c r="F836" s="26" t="s">
        <v>217</v>
      </c>
      <c r="G836" s="26">
        <v>0.28999999999999998</v>
      </c>
      <c r="H836" t="s">
        <v>44</v>
      </c>
      <c r="I836" s="28">
        <f t="shared" si="35"/>
        <v>152391</v>
      </c>
      <c r="J836" t="s">
        <v>29</v>
      </c>
      <c r="K836" t="s">
        <v>26</v>
      </c>
      <c r="L836" s="1">
        <v>4</v>
      </c>
      <c r="M836" s="29">
        <f t="shared" si="34"/>
        <v>13.793103448275863</v>
      </c>
      <c r="N836">
        <v>0</v>
      </c>
      <c r="O836" s="32">
        <v>31</v>
      </c>
      <c r="P836">
        <v>0</v>
      </c>
    </row>
    <row r="837" spans="1:16">
      <c r="A837" t="s">
        <v>214</v>
      </c>
      <c r="B837" t="s">
        <v>236</v>
      </c>
      <c r="C837" t="s">
        <v>253</v>
      </c>
      <c r="D837" t="s">
        <v>20</v>
      </c>
      <c r="E837" s="19">
        <v>43292</v>
      </c>
      <c r="F837" s="26" t="s">
        <v>217</v>
      </c>
      <c r="G837" s="26">
        <v>0.28999999999999998</v>
      </c>
      <c r="H837" s="33" t="s">
        <v>91</v>
      </c>
      <c r="I837" s="28">
        <f t="shared" si="35"/>
        <v>129659</v>
      </c>
      <c r="J837" t="s">
        <v>29</v>
      </c>
      <c r="K837" t="s">
        <v>26</v>
      </c>
      <c r="L837" s="1">
        <v>7</v>
      </c>
      <c r="M837" s="29">
        <f t="shared" si="34"/>
        <v>24.137931034482762</v>
      </c>
      <c r="N837">
        <v>0</v>
      </c>
      <c r="O837" s="32">
        <v>31</v>
      </c>
      <c r="P837">
        <v>0</v>
      </c>
    </row>
    <row r="838" spans="1:16">
      <c r="A838" t="s">
        <v>214</v>
      </c>
      <c r="B838" t="s">
        <v>236</v>
      </c>
      <c r="C838" t="s">
        <v>253</v>
      </c>
      <c r="D838" t="s">
        <v>20</v>
      </c>
      <c r="E838" s="19">
        <v>43292</v>
      </c>
      <c r="F838" s="26" t="s">
        <v>217</v>
      </c>
      <c r="G838" s="26">
        <v>0.28999999999999998</v>
      </c>
      <c r="H838" s="33" t="s">
        <v>272</v>
      </c>
      <c r="I838" s="28">
        <f t="shared" si="35"/>
        <v>111147</v>
      </c>
      <c r="J838" t="s">
        <v>23</v>
      </c>
      <c r="K838" t="s">
        <v>34</v>
      </c>
      <c r="L838" s="1">
        <v>0</v>
      </c>
      <c r="M838" s="29">
        <f t="shared" si="34"/>
        <v>0</v>
      </c>
      <c r="N838">
        <v>0</v>
      </c>
      <c r="O838" s="32">
        <v>31</v>
      </c>
      <c r="P838">
        <v>0</v>
      </c>
    </row>
    <row r="839" spans="1:16">
      <c r="A839" t="s">
        <v>214</v>
      </c>
      <c r="B839" t="s">
        <v>236</v>
      </c>
      <c r="C839" t="s">
        <v>253</v>
      </c>
      <c r="D839" t="s">
        <v>20</v>
      </c>
      <c r="E839" s="19">
        <v>43292</v>
      </c>
      <c r="F839" s="26" t="s">
        <v>217</v>
      </c>
      <c r="G839" s="26">
        <v>0.28999999999999998</v>
      </c>
      <c r="H839" s="33" t="s">
        <v>47</v>
      </c>
      <c r="I839" s="28">
        <f t="shared" si="35"/>
        <v>175026</v>
      </c>
      <c r="J839" t="s">
        <v>29</v>
      </c>
      <c r="K839" t="s">
        <v>24</v>
      </c>
      <c r="L839" s="1">
        <v>1</v>
      </c>
      <c r="M839" s="29">
        <f t="shared" si="34"/>
        <v>3.4482758620689657</v>
      </c>
      <c r="N839">
        <v>0</v>
      </c>
      <c r="O839" s="32">
        <v>31</v>
      </c>
      <c r="P839">
        <v>0</v>
      </c>
    </row>
    <row r="840" spans="1:16">
      <c r="A840" t="s">
        <v>214</v>
      </c>
      <c r="B840" t="s">
        <v>236</v>
      </c>
      <c r="C840" t="s">
        <v>253</v>
      </c>
      <c r="D840" t="s">
        <v>20</v>
      </c>
      <c r="E840" s="19">
        <v>43292</v>
      </c>
      <c r="F840" s="26" t="s">
        <v>217</v>
      </c>
      <c r="G840" s="26">
        <v>0.28999999999999998</v>
      </c>
      <c r="H840" s="33" t="s">
        <v>47</v>
      </c>
      <c r="I840" s="28">
        <f t="shared" si="35"/>
        <v>175026</v>
      </c>
      <c r="J840" t="s">
        <v>23</v>
      </c>
      <c r="K840" t="s">
        <v>24</v>
      </c>
      <c r="L840" s="1">
        <v>2</v>
      </c>
      <c r="M840" s="29">
        <f t="shared" si="34"/>
        <v>6.8965517241379315</v>
      </c>
      <c r="N840">
        <v>0</v>
      </c>
      <c r="O840" s="32">
        <v>31</v>
      </c>
      <c r="P840">
        <v>0</v>
      </c>
    </row>
    <row r="841" spans="1:16">
      <c r="A841" t="s">
        <v>214</v>
      </c>
      <c r="B841" t="s">
        <v>236</v>
      </c>
      <c r="C841" t="s">
        <v>253</v>
      </c>
      <c r="D841" t="s">
        <v>20</v>
      </c>
      <c r="E841" s="19">
        <v>43292</v>
      </c>
      <c r="F841" s="26" t="s">
        <v>217</v>
      </c>
      <c r="G841" s="26">
        <v>0.28999999999999998</v>
      </c>
      <c r="H841" s="33" t="s">
        <v>57</v>
      </c>
      <c r="I841" s="28">
        <f t="shared" si="35"/>
        <v>102788</v>
      </c>
      <c r="J841" t="s">
        <v>29</v>
      </c>
      <c r="K841" t="s">
        <v>26</v>
      </c>
      <c r="L841" s="1">
        <v>1</v>
      </c>
      <c r="M841" s="29">
        <f t="shared" si="34"/>
        <v>3.4482758620689657</v>
      </c>
      <c r="N841">
        <v>0</v>
      </c>
      <c r="O841" s="32">
        <v>31</v>
      </c>
      <c r="P841">
        <v>0</v>
      </c>
    </row>
    <row r="842" spans="1:16">
      <c r="A842" t="s">
        <v>214</v>
      </c>
      <c r="B842" t="s">
        <v>236</v>
      </c>
      <c r="C842" t="s">
        <v>253</v>
      </c>
      <c r="D842" t="s">
        <v>20</v>
      </c>
      <c r="E842" s="19">
        <v>43292</v>
      </c>
      <c r="F842" s="26" t="s">
        <v>217</v>
      </c>
      <c r="G842" s="26">
        <v>0.28999999999999998</v>
      </c>
      <c r="H842" s="33" t="s">
        <v>57</v>
      </c>
      <c r="I842" s="28">
        <f t="shared" si="35"/>
        <v>102788</v>
      </c>
      <c r="J842" t="s">
        <v>23</v>
      </c>
      <c r="K842" t="s">
        <v>26</v>
      </c>
      <c r="L842" s="1">
        <v>1</v>
      </c>
      <c r="M842" s="29">
        <f t="shared" si="34"/>
        <v>3.4482758620689657</v>
      </c>
      <c r="N842">
        <v>0</v>
      </c>
      <c r="O842" s="32">
        <v>31</v>
      </c>
      <c r="P842">
        <v>0</v>
      </c>
    </row>
    <row r="843" spans="1:16">
      <c r="A843" t="s">
        <v>214</v>
      </c>
      <c r="B843" t="s">
        <v>236</v>
      </c>
      <c r="C843" t="s">
        <v>253</v>
      </c>
      <c r="D843" t="s">
        <v>20</v>
      </c>
      <c r="E843" s="19">
        <v>43292</v>
      </c>
      <c r="F843" s="26" t="s">
        <v>217</v>
      </c>
      <c r="G843" s="26">
        <v>0.28999999999999998</v>
      </c>
      <c r="H843" s="33" t="s">
        <v>70</v>
      </c>
      <c r="I843" s="28">
        <f t="shared" si="35"/>
        <v>130644</v>
      </c>
      <c r="J843" t="s">
        <v>29</v>
      </c>
      <c r="K843" t="s">
        <v>26</v>
      </c>
      <c r="L843" s="1">
        <v>2</v>
      </c>
      <c r="M843" s="29">
        <f t="shared" si="34"/>
        <v>6.8965517241379315</v>
      </c>
      <c r="N843">
        <v>0</v>
      </c>
      <c r="O843" s="32">
        <v>31</v>
      </c>
      <c r="P843">
        <v>0</v>
      </c>
    </row>
    <row r="844" spans="1:16">
      <c r="A844" t="s">
        <v>214</v>
      </c>
      <c r="B844" t="s">
        <v>236</v>
      </c>
      <c r="C844" t="s">
        <v>253</v>
      </c>
      <c r="D844" t="s">
        <v>20</v>
      </c>
      <c r="E844" s="19">
        <v>43292</v>
      </c>
      <c r="F844" s="26" t="s">
        <v>217</v>
      </c>
      <c r="G844" s="26">
        <v>0.28999999999999998</v>
      </c>
      <c r="H844" s="33" t="s">
        <v>70</v>
      </c>
      <c r="I844" s="28">
        <f t="shared" si="35"/>
        <v>130644</v>
      </c>
      <c r="J844" t="s">
        <v>23</v>
      </c>
      <c r="K844" t="s">
        <v>26</v>
      </c>
      <c r="L844" s="1">
        <v>1</v>
      </c>
      <c r="M844" s="29">
        <f t="shared" si="34"/>
        <v>3.4482758620689657</v>
      </c>
      <c r="N844">
        <v>0</v>
      </c>
      <c r="O844" s="32">
        <v>31</v>
      </c>
      <c r="P844">
        <v>0</v>
      </c>
    </row>
    <row r="845" spans="1:16">
      <c r="A845" t="s">
        <v>214</v>
      </c>
      <c r="B845" t="s">
        <v>236</v>
      </c>
      <c r="C845" t="s">
        <v>253</v>
      </c>
      <c r="D845" t="s">
        <v>20</v>
      </c>
      <c r="E845" s="19">
        <v>43292</v>
      </c>
      <c r="F845" s="26" t="s">
        <v>217</v>
      </c>
      <c r="G845" s="26">
        <v>0.28999999999999998</v>
      </c>
      <c r="H845" s="33" t="s">
        <v>273</v>
      </c>
      <c r="I845" s="28">
        <f t="shared" si="35"/>
        <v>131367</v>
      </c>
      <c r="J845" t="s">
        <v>29</v>
      </c>
      <c r="K845" t="s">
        <v>26</v>
      </c>
      <c r="L845" s="1">
        <v>1</v>
      </c>
      <c r="M845" s="29">
        <f t="shared" si="34"/>
        <v>3.4482758620689657</v>
      </c>
      <c r="N845">
        <v>0</v>
      </c>
      <c r="O845" s="32">
        <v>31</v>
      </c>
      <c r="P845">
        <v>0</v>
      </c>
    </row>
    <row r="846" spans="1:16">
      <c r="A846" t="s">
        <v>214</v>
      </c>
      <c r="B846" t="s">
        <v>236</v>
      </c>
      <c r="C846" t="s">
        <v>253</v>
      </c>
      <c r="D846" t="s">
        <v>20</v>
      </c>
      <c r="E846" s="19">
        <v>43292</v>
      </c>
      <c r="F846" s="26" t="s">
        <v>217</v>
      </c>
      <c r="G846" s="26">
        <v>0.28999999999999998</v>
      </c>
      <c r="H846" t="s">
        <v>170</v>
      </c>
      <c r="I846" s="28">
        <f t="shared" si="35"/>
        <v>921</v>
      </c>
      <c r="J846" t="s">
        <v>29</v>
      </c>
      <c r="K846" t="s">
        <v>24</v>
      </c>
      <c r="L846" s="1">
        <v>1</v>
      </c>
      <c r="M846" s="29">
        <f t="shared" si="34"/>
        <v>3.4482758620689657</v>
      </c>
      <c r="N846">
        <v>0</v>
      </c>
      <c r="O846" s="32">
        <v>31</v>
      </c>
      <c r="P846">
        <v>0</v>
      </c>
    </row>
    <row r="847" spans="1:16">
      <c r="A847" t="s">
        <v>214</v>
      </c>
      <c r="B847" t="s">
        <v>236</v>
      </c>
      <c r="C847" t="s">
        <v>253</v>
      </c>
      <c r="D847" t="s">
        <v>20</v>
      </c>
      <c r="E847" s="19">
        <v>43292</v>
      </c>
      <c r="F847" s="26" t="s">
        <v>217</v>
      </c>
      <c r="G847" s="26">
        <v>0.28999999999999998</v>
      </c>
      <c r="H847" t="s">
        <v>171</v>
      </c>
      <c r="I847" s="28">
        <f t="shared" si="35"/>
        <v>919</v>
      </c>
      <c r="J847" t="s">
        <v>29</v>
      </c>
      <c r="K847" t="s">
        <v>24</v>
      </c>
      <c r="L847" s="1">
        <v>10</v>
      </c>
      <c r="M847" s="29">
        <f t="shared" si="34"/>
        <v>34.482758620689658</v>
      </c>
      <c r="N847">
        <v>0</v>
      </c>
      <c r="O847" s="32">
        <v>31</v>
      </c>
      <c r="P847">
        <v>0</v>
      </c>
    </row>
    <row r="848" spans="1:16">
      <c r="A848" t="s">
        <v>214</v>
      </c>
      <c r="B848" t="s">
        <v>236</v>
      </c>
      <c r="C848" t="s">
        <v>253</v>
      </c>
      <c r="D848" t="s">
        <v>20</v>
      </c>
      <c r="E848" s="19">
        <v>43292</v>
      </c>
      <c r="F848" s="26" t="s">
        <v>217</v>
      </c>
      <c r="G848" s="26">
        <v>0.28999999999999998</v>
      </c>
      <c r="H848" t="s">
        <v>171</v>
      </c>
      <c r="I848" s="28">
        <f t="shared" si="35"/>
        <v>919</v>
      </c>
      <c r="J848" t="s">
        <v>23</v>
      </c>
      <c r="K848" t="s">
        <v>24</v>
      </c>
      <c r="L848" s="1">
        <v>2</v>
      </c>
      <c r="M848" s="29">
        <f t="shared" si="34"/>
        <v>6.8965517241379315</v>
      </c>
      <c r="N848">
        <v>0</v>
      </c>
      <c r="O848" s="32">
        <v>31</v>
      </c>
      <c r="P848">
        <v>0</v>
      </c>
    </row>
    <row r="849" spans="1:16">
      <c r="A849" t="s">
        <v>214</v>
      </c>
      <c r="B849" t="s">
        <v>236</v>
      </c>
      <c r="C849" t="s">
        <v>253</v>
      </c>
      <c r="D849" t="s">
        <v>20</v>
      </c>
      <c r="E849" s="19">
        <v>43292</v>
      </c>
      <c r="F849" s="26" t="s">
        <v>217</v>
      </c>
      <c r="G849" s="26">
        <v>0.28999999999999998</v>
      </c>
      <c r="H849" s="33" t="s">
        <v>274</v>
      </c>
      <c r="I849" s="28">
        <f t="shared" si="35"/>
        <v>131290</v>
      </c>
      <c r="J849" t="s">
        <v>29</v>
      </c>
      <c r="K849" t="s">
        <v>26</v>
      </c>
      <c r="L849" s="1">
        <v>6</v>
      </c>
      <c r="M849" s="29">
        <f t="shared" ref="M849:M913" si="36">L849/0.29</f>
        <v>20.689655172413794</v>
      </c>
      <c r="N849">
        <v>0</v>
      </c>
      <c r="O849" s="32">
        <v>31</v>
      </c>
      <c r="P849">
        <v>0</v>
      </c>
    </row>
    <row r="850" spans="1:16">
      <c r="A850" t="s">
        <v>214</v>
      </c>
      <c r="B850" t="s">
        <v>236</v>
      </c>
      <c r="C850" t="s">
        <v>253</v>
      </c>
      <c r="D850" t="s">
        <v>20</v>
      </c>
      <c r="E850" s="19">
        <v>43292</v>
      </c>
      <c r="F850" s="26" t="s">
        <v>217</v>
      </c>
      <c r="G850" s="26">
        <v>0.28999999999999998</v>
      </c>
      <c r="H850" s="33" t="s">
        <v>275</v>
      </c>
      <c r="I850" s="28">
        <f t="shared" si="35"/>
        <v>130198</v>
      </c>
      <c r="J850" t="s">
        <v>29</v>
      </c>
      <c r="K850" t="s">
        <v>26</v>
      </c>
      <c r="L850" s="1">
        <v>1</v>
      </c>
      <c r="M850" s="29">
        <f t="shared" si="36"/>
        <v>3.4482758620689657</v>
      </c>
      <c r="N850">
        <v>0</v>
      </c>
      <c r="O850" s="32">
        <v>31</v>
      </c>
      <c r="P850">
        <v>0</v>
      </c>
    </row>
    <row r="851" spans="1:16">
      <c r="A851" t="s">
        <v>214</v>
      </c>
      <c r="B851" t="s">
        <v>236</v>
      </c>
      <c r="C851" t="s">
        <v>253</v>
      </c>
      <c r="D851" t="s">
        <v>20</v>
      </c>
      <c r="E851" s="19">
        <v>43292</v>
      </c>
      <c r="F851" s="26" t="s">
        <v>217</v>
      </c>
      <c r="G851" s="26">
        <v>0.28999999999999998</v>
      </c>
      <c r="H851" s="33" t="s">
        <v>151</v>
      </c>
      <c r="I851" s="28">
        <f t="shared" si="35"/>
        <v>130357</v>
      </c>
      <c r="J851" t="s">
        <v>23</v>
      </c>
      <c r="K851" t="s">
        <v>26</v>
      </c>
      <c r="L851" s="1">
        <v>3</v>
      </c>
      <c r="M851" s="29">
        <f t="shared" si="36"/>
        <v>10.344827586206897</v>
      </c>
      <c r="N851">
        <v>0</v>
      </c>
      <c r="O851" s="32">
        <v>31</v>
      </c>
      <c r="P851">
        <v>0</v>
      </c>
    </row>
    <row r="852" spans="1:16">
      <c r="A852" t="s">
        <v>214</v>
      </c>
      <c r="B852" t="s">
        <v>236</v>
      </c>
      <c r="C852" t="s">
        <v>253</v>
      </c>
      <c r="D852" t="s">
        <v>20</v>
      </c>
      <c r="E852" s="19">
        <v>43292</v>
      </c>
      <c r="F852" s="26" t="s">
        <v>217</v>
      </c>
      <c r="G852" s="26">
        <v>0.28999999999999998</v>
      </c>
      <c r="H852" s="33" t="s">
        <v>72</v>
      </c>
      <c r="I852" s="28">
        <f t="shared" si="35"/>
        <v>130711</v>
      </c>
      <c r="J852" t="s">
        <v>29</v>
      </c>
      <c r="K852" t="s">
        <v>24</v>
      </c>
      <c r="L852" s="1">
        <v>1</v>
      </c>
      <c r="M852" s="29">
        <f t="shared" si="36"/>
        <v>3.4482758620689657</v>
      </c>
      <c r="N852">
        <v>0</v>
      </c>
      <c r="O852" s="32">
        <v>31</v>
      </c>
      <c r="P852">
        <v>0</v>
      </c>
    </row>
    <row r="853" spans="1:16">
      <c r="A853" t="s">
        <v>214</v>
      </c>
      <c r="B853" t="s">
        <v>236</v>
      </c>
      <c r="C853" t="s">
        <v>253</v>
      </c>
      <c r="D853" t="s">
        <v>20</v>
      </c>
      <c r="E853" s="19">
        <v>43292</v>
      </c>
      <c r="F853" s="26" t="s">
        <v>217</v>
      </c>
      <c r="G853" s="26">
        <v>0.28999999999999998</v>
      </c>
      <c r="H853" s="33" t="s">
        <v>64</v>
      </c>
      <c r="I853" s="28">
        <f t="shared" si="35"/>
        <v>131187</v>
      </c>
      <c r="J853" t="s">
        <v>29</v>
      </c>
      <c r="K853" t="s">
        <v>24</v>
      </c>
      <c r="L853" s="1">
        <v>1</v>
      </c>
      <c r="M853" s="29">
        <f t="shared" si="36"/>
        <v>3.4482758620689657</v>
      </c>
      <c r="N853">
        <v>0</v>
      </c>
      <c r="O853" s="32">
        <v>31</v>
      </c>
      <c r="P853">
        <v>0</v>
      </c>
    </row>
    <row r="854" spans="1:16">
      <c r="A854" t="s">
        <v>214</v>
      </c>
      <c r="B854" t="s">
        <v>236</v>
      </c>
      <c r="C854" t="s">
        <v>253</v>
      </c>
      <c r="D854" t="s">
        <v>20</v>
      </c>
      <c r="E854" s="19">
        <v>43292</v>
      </c>
      <c r="F854" s="26" t="s">
        <v>217</v>
      </c>
      <c r="G854" s="26">
        <v>0.28999999999999998</v>
      </c>
      <c r="H854" s="33" t="s">
        <v>247</v>
      </c>
      <c r="I854" s="28">
        <f t="shared" si="35"/>
        <v>131117</v>
      </c>
      <c r="J854" t="s">
        <v>29</v>
      </c>
      <c r="K854" t="s">
        <v>24</v>
      </c>
      <c r="L854" s="1">
        <v>1</v>
      </c>
      <c r="M854" s="29">
        <f t="shared" si="36"/>
        <v>3.4482758620689657</v>
      </c>
      <c r="N854">
        <v>0</v>
      </c>
      <c r="O854" s="32">
        <v>31</v>
      </c>
      <c r="P854">
        <v>0</v>
      </c>
    </row>
    <row r="855" spans="1:16">
      <c r="A855" t="s">
        <v>214</v>
      </c>
      <c r="B855" t="s">
        <v>236</v>
      </c>
      <c r="C855" t="s">
        <v>253</v>
      </c>
      <c r="D855" t="s">
        <v>20</v>
      </c>
      <c r="E855" s="19">
        <v>43292</v>
      </c>
      <c r="F855" s="26" t="s">
        <v>217</v>
      </c>
      <c r="G855" s="26">
        <v>0.28999999999999998</v>
      </c>
      <c r="H855" s="33" t="s">
        <v>276</v>
      </c>
      <c r="I855" s="28">
        <f t="shared" si="35"/>
        <v>129619</v>
      </c>
      <c r="J855" t="s">
        <v>29</v>
      </c>
      <c r="K855" t="s">
        <v>24</v>
      </c>
      <c r="L855" s="1">
        <v>2</v>
      </c>
      <c r="M855" s="29">
        <f t="shared" si="36"/>
        <v>6.8965517241379315</v>
      </c>
      <c r="N855">
        <v>0</v>
      </c>
      <c r="O855" s="32">
        <v>31</v>
      </c>
      <c r="P855">
        <v>0</v>
      </c>
    </row>
    <row r="856" spans="1:16">
      <c r="A856" t="s">
        <v>214</v>
      </c>
      <c r="B856" t="s">
        <v>236</v>
      </c>
      <c r="C856" t="s">
        <v>253</v>
      </c>
      <c r="D856" t="s">
        <v>20</v>
      </c>
      <c r="E856" s="19">
        <v>43292</v>
      </c>
      <c r="F856" s="26" t="s">
        <v>217</v>
      </c>
      <c r="G856" s="26">
        <v>0.28999999999999998</v>
      </c>
      <c r="H856" s="33" t="s">
        <v>106</v>
      </c>
      <c r="I856" s="28">
        <f t="shared" si="35"/>
        <v>129680</v>
      </c>
      <c r="J856" t="s">
        <v>29</v>
      </c>
      <c r="K856" t="s">
        <v>26</v>
      </c>
      <c r="L856" s="1">
        <v>1</v>
      </c>
      <c r="M856" s="29">
        <f t="shared" si="36"/>
        <v>3.4482758620689657</v>
      </c>
      <c r="N856">
        <v>0</v>
      </c>
      <c r="O856" s="32">
        <v>31</v>
      </c>
      <c r="P856">
        <v>0</v>
      </c>
    </row>
    <row r="857" spans="1:16">
      <c r="A857" t="s">
        <v>214</v>
      </c>
      <c r="B857" t="s">
        <v>236</v>
      </c>
      <c r="C857" t="s">
        <v>253</v>
      </c>
      <c r="D857" t="s">
        <v>20</v>
      </c>
      <c r="E857" s="19">
        <v>43292</v>
      </c>
      <c r="F857" s="26" t="s">
        <v>217</v>
      </c>
      <c r="G857" s="26">
        <v>0.28999999999999998</v>
      </c>
      <c r="H857" s="33" t="s">
        <v>109</v>
      </c>
      <c r="I857" s="28">
        <f t="shared" si="35"/>
        <v>104906</v>
      </c>
      <c r="J857" t="s">
        <v>23</v>
      </c>
      <c r="K857" t="s">
        <v>26</v>
      </c>
      <c r="L857" s="1">
        <v>1</v>
      </c>
      <c r="M857" s="29">
        <f t="shared" si="36"/>
        <v>3.4482758620689657</v>
      </c>
      <c r="N857">
        <v>0</v>
      </c>
      <c r="O857" s="32">
        <v>31</v>
      </c>
      <c r="P857">
        <v>0</v>
      </c>
    </row>
    <row r="858" spans="1:16">
      <c r="A858" t="s">
        <v>214</v>
      </c>
      <c r="B858" t="s">
        <v>236</v>
      </c>
      <c r="C858" t="s">
        <v>253</v>
      </c>
      <c r="D858" t="s">
        <v>20</v>
      </c>
      <c r="E858" s="19">
        <v>43292</v>
      </c>
      <c r="F858" s="26" t="s">
        <v>217</v>
      </c>
      <c r="G858" s="26">
        <v>0.28999999999999998</v>
      </c>
      <c r="H858" s="33" t="s">
        <v>168</v>
      </c>
      <c r="I858" s="28">
        <f t="shared" si="35"/>
        <v>131184</v>
      </c>
      <c r="J858" t="s">
        <v>29</v>
      </c>
      <c r="K858" t="s">
        <v>24</v>
      </c>
      <c r="L858" s="1">
        <v>1</v>
      </c>
      <c r="M858" s="29">
        <f t="shared" si="36"/>
        <v>3.4482758620689657</v>
      </c>
      <c r="N858">
        <v>0</v>
      </c>
      <c r="O858" s="32">
        <v>31</v>
      </c>
      <c r="P858">
        <v>0</v>
      </c>
    </row>
    <row r="859" spans="1:16">
      <c r="A859" t="s">
        <v>214</v>
      </c>
      <c r="B859" t="s">
        <v>236</v>
      </c>
      <c r="C859" t="s">
        <v>253</v>
      </c>
      <c r="D859" t="s">
        <v>20</v>
      </c>
      <c r="E859" s="19">
        <v>43292</v>
      </c>
      <c r="F859" s="26" t="s">
        <v>217</v>
      </c>
      <c r="G859" s="26">
        <v>0.28999999999999998</v>
      </c>
      <c r="H859" s="33" t="s">
        <v>277</v>
      </c>
      <c r="I859" s="28">
        <f t="shared" si="35"/>
        <v>130762</v>
      </c>
      <c r="J859" t="s">
        <v>29</v>
      </c>
      <c r="K859" t="s">
        <v>26</v>
      </c>
      <c r="L859" s="1">
        <v>1</v>
      </c>
      <c r="M859" s="29">
        <f t="shared" si="36"/>
        <v>3.4482758620689657</v>
      </c>
      <c r="N859">
        <v>0</v>
      </c>
      <c r="O859" s="32">
        <v>31</v>
      </c>
      <c r="P859">
        <v>0</v>
      </c>
    </row>
    <row r="860" spans="1:16">
      <c r="A860" t="s">
        <v>214</v>
      </c>
      <c r="B860" t="s">
        <v>236</v>
      </c>
      <c r="C860" t="s">
        <v>253</v>
      </c>
      <c r="D860" t="s">
        <v>20</v>
      </c>
      <c r="E860" s="19">
        <v>43292</v>
      </c>
      <c r="F860" s="26" t="s">
        <v>217</v>
      </c>
      <c r="G860" s="26">
        <v>0.28999999999999998</v>
      </c>
      <c r="H860" s="33" t="s">
        <v>74</v>
      </c>
      <c r="I860" s="28">
        <f t="shared" si="35"/>
        <v>130544</v>
      </c>
      <c r="J860" t="s">
        <v>29</v>
      </c>
      <c r="K860" t="s">
        <v>34</v>
      </c>
      <c r="L860" s="1">
        <v>3</v>
      </c>
      <c r="M860" s="29">
        <f t="shared" si="36"/>
        <v>10.344827586206897</v>
      </c>
      <c r="N860">
        <v>0</v>
      </c>
      <c r="O860" s="32">
        <v>31</v>
      </c>
      <c r="P860">
        <v>0</v>
      </c>
    </row>
    <row r="861" spans="1:16">
      <c r="A861" t="s">
        <v>214</v>
      </c>
      <c r="B861" t="s">
        <v>236</v>
      </c>
      <c r="C861" t="s">
        <v>253</v>
      </c>
      <c r="D861" t="s">
        <v>20</v>
      </c>
      <c r="E861" s="19">
        <v>43292</v>
      </c>
      <c r="F861" s="26" t="s">
        <v>217</v>
      </c>
      <c r="G861" s="26">
        <v>0.28999999999999998</v>
      </c>
      <c r="H861" s="33" t="s">
        <v>278</v>
      </c>
      <c r="I861" s="28">
        <f t="shared" si="35"/>
        <v>137885</v>
      </c>
      <c r="J861" t="s">
        <v>29</v>
      </c>
      <c r="K861" t="s">
        <v>26</v>
      </c>
      <c r="L861" s="1">
        <v>3</v>
      </c>
      <c r="M861" s="29">
        <f t="shared" si="36"/>
        <v>10.344827586206897</v>
      </c>
      <c r="N861">
        <v>0</v>
      </c>
      <c r="O861" s="32">
        <v>31</v>
      </c>
      <c r="P861">
        <v>0</v>
      </c>
    </row>
    <row r="862" spans="1:16">
      <c r="A862" t="s">
        <v>214</v>
      </c>
      <c r="B862" t="s">
        <v>236</v>
      </c>
      <c r="C862" t="s">
        <v>253</v>
      </c>
      <c r="D862" t="s">
        <v>20</v>
      </c>
      <c r="E862" s="19">
        <v>43292</v>
      </c>
      <c r="F862" s="26" t="s">
        <v>217</v>
      </c>
      <c r="G862" s="26">
        <v>0.28999999999999998</v>
      </c>
      <c r="H862" s="33" t="s">
        <v>278</v>
      </c>
      <c r="I862" s="28">
        <f t="shared" si="35"/>
        <v>137885</v>
      </c>
      <c r="J862" t="s">
        <v>23</v>
      </c>
      <c r="K862" t="s">
        <v>26</v>
      </c>
      <c r="L862" s="1">
        <v>9</v>
      </c>
      <c r="M862" s="29">
        <f t="shared" si="36"/>
        <v>31.03448275862069</v>
      </c>
      <c r="N862">
        <v>0</v>
      </c>
      <c r="O862" s="32">
        <v>31</v>
      </c>
      <c r="P862">
        <v>0</v>
      </c>
    </row>
    <row r="863" spans="1:16">
      <c r="A863" t="s">
        <v>214</v>
      </c>
      <c r="B863" t="s">
        <v>236</v>
      </c>
      <c r="C863" t="s">
        <v>253</v>
      </c>
      <c r="D863" t="s">
        <v>20</v>
      </c>
      <c r="E863" s="19">
        <v>43292</v>
      </c>
      <c r="F863" s="26" t="s">
        <v>217</v>
      </c>
      <c r="G863" s="26">
        <v>0.28999999999999998</v>
      </c>
      <c r="H863" t="s">
        <v>144</v>
      </c>
      <c r="I863" s="28">
        <f t="shared" si="35"/>
        <v>931</v>
      </c>
      <c r="J863" t="s">
        <v>23</v>
      </c>
      <c r="K863" t="s">
        <v>26</v>
      </c>
      <c r="L863" s="1">
        <v>1</v>
      </c>
      <c r="M863" s="29">
        <f t="shared" si="36"/>
        <v>3.4482758620689657</v>
      </c>
      <c r="N863">
        <v>0</v>
      </c>
      <c r="O863" s="32">
        <v>31</v>
      </c>
      <c r="P863">
        <v>0</v>
      </c>
    </row>
    <row r="864" spans="1:16">
      <c r="A864" t="s">
        <v>214</v>
      </c>
      <c r="B864" t="s">
        <v>236</v>
      </c>
      <c r="C864" t="s">
        <v>253</v>
      </c>
      <c r="D864" t="s">
        <v>20</v>
      </c>
      <c r="E864" s="19">
        <v>43292</v>
      </c>
      <c r="F864" s="26" t="s">
        <v>217</v>
      </c>
      <c r="G864" s="26">
        <v>0.28999999999999998</v>
      </c>
      <c r="H864" t="s">
        <v>182</v>
      </c>
      <c r="I864" s="28">
        <f t="shared" si="35"/>
        <v>1337</v>
      </c>
      <c r="J864" t="s">
        <v>23</v>
      </c>
      <c r="K864" t="s">
        <v>34</v>
      </c>
      <c r="L864" s="1">
        <v>1</v>
      </c>
      <c r="M864" s="29">
        <f t="shared" si="36"/>
        <v>3.4482758620689657</v>
      </c>
      <c r="N864">
        <v>1</v>
      </c>
      <c r="O864" s="32">
        <v>31</v>
      </c>
      <c r="P864">
        <v>0</v>
      </c>
    </row>
    <row r="865" spans="1:17">
      <c r="A865" t="s">
        <v>214</v>
      </c>
      <c r="B865" t="s">
        <v>236</v>
      </c>
      <c r="C865" t="s">
        <v>253</v>
      </c>
      <c r="D865" t="s">
        <v>20</v>
      </c>
      <c r="E865" s="19">
        <v>43292</v>
      </c>
      <c r="F865" s="26" t="s">
        <v>217</v>
      </c>
      <c r="G865" s="26">
        <v>0.28999999999999998</v>
      </c>
      <c r="H865" t="s">
        <v>86</v>
      </c>
      <c r="I865" s="28">
        <f t="shared" si="35"/>
        <v>146142</v>
      </c>
      <c r="J865" t="s">
        <v>29</v>
      </c>
      <c r="K865" t="s">
        <v>34</v>
      </c>
      <c r="L865" s="1">
        <v>0</v>
      </c>
      <c r="M865" s="29">
        <f t="shared" si="36"/>
        <v>0</v>
      </c>
      <c r="N865">
        <v>1</v>
      </c>
      <c r="O865" s="32">
        <v>31</v>
      </c>
      <c r="P865">
        <v>0</v>
      </c>
      <c r="Q865" t="s">
        <v>279</v>
      </c>
    </row>
    <row r="866" spans="1:17">
      <c r="A866" t="s">
        <v>214</v>
      </c>
      <c r="B866" t="s">
        <v>236</v>
      </c>
      <c r="C866" t="s">
        <v>253</v>
      </c>
      <c r="D866" t="s">
        <v>20</v>
      </c>
      <c r="E866" s="19">
        <v>43292</v>
      </c>
      <c r="F866" s="26" t="s">
        <v>217</v>
      </c>
      <c r="G866" s="26">
        <v>0.28999999999999998</v>
      </c>
      <c r="H866" s="33" t="s">
        <v>135</v>
      </c>
      <c r="I866" s="28">
        <f t="shared" si="35"/>
        <v>125333</v>
      </c>
      <c r="J866" t="s">
        <v>23</v>
      </c>
      <c r="K866" t="s">
        <v>34</v>
      </c>
      <c r="L866" s="1">
        <v>2</v>
      </c>
      <c r="M866" s="29">
        <f t="shared" si="36"/>
        <v>6.8965517241379315</v>
      </c>
      <c r="N866">
        <v>1</v>
      </c>
      <c r="O866" s="32">
        <v>31</v>
      </c>
      <c r="P866">
        <v>0</v>
      </c>
    </row>
    <row r="867" spans="1:17">
      <c r="A867" t="s">
        <v>214</v>
      </c>
      <c r="B867" t="s">
        <v>236</v>
      </c>
      <c r="C867" t="s">
        <v>280</v>
      </c>
      <c r="D867" t="s">
        <v>20</v>
      </c>
      <c r="E867" s="19">
        <v>43292</v>
      </c>
      <c r="F867" s="26" t="s">
        <v>217</v>
      </c>
      <c r="G867" s="26">
        <v>0.28999999999999998</v>
      </c>
      <c r="H867" s="33" t="s">
        <v>31</v>
      </c>
      <c r="I867" s="28">
        <f t="shared" si="35"/>
        <v>123776</v>
      </c>
      <c r="J867" t="s">
        <v>23</v>
      </c>
      <c r="K867" t="s">
        <v>26</v>
      </c>
      <c r="L867" s="1">
        <v>2</v>
      </c>
      <c r="M867" s="29">
        <f t="shared" si="36"/>
        <v>6.8965517241379315</v>
      </c>
      <c r="N867">
        <v>0</v>
      </c>
      <c r="O867" s="32">
        <v>1</v>
      </c>
      <c r="P867">
        <v>0</v>
      </c>
    </row>
    <row r="868" spans="1:17">
      <c r="A868" t="s">
        <v>214</v>
      </c>
      <c r="B868" t="s">
        <v>236</v>
      </c>
      <c r="C868" t="s">
        <v>280</v>
      </c>
      <c r="D868" t="s">
        <v>20</v>
      </c>
      <c r="E868" s="19">
        <v>43292</v>
      </c>
      <c r="F868" s="26" t="s">
        <v>217</v>
      </c>
      <c r="G868" s="26">
        <v>0.28999999999999998</v>
      </c>
      <c r="H868" s="33" t="s">
        <v>27</v>
      </c>
      <c r="I868" s="28">
        <f t="shared" si="35"/>
        <v>123574</v>
      </c>
      <c r="J868" t="s">
        <v>23</v>
      </c>
      <c r="K868" t="s">
        <v>26</v>
      </c>
      <c r="L868" s="1">
        <v>2</v>
      </c>
      <c r="M868" s="29">
        <f t="shared" si="36"/>
        <v>6.8965517241379315</v>
      </c>
      <c r="N868">
        <v>0</v>
      </c>
      <c r="O868" s="32">
        <v>1</v>
      </c>
      <c r="P868">
        <v>0</v>
      </c>
    </row>
    <row r="869" spans="1:17">
      <c r="A869" t="s">
        <v>214</v>
      </c>
      <c r="B869" t="s">
        <v>236</v>
      </c>
      <c r="C869" t="s">
        <v>280</v>
      </c>
      <c r="D869" t="s">
        <v>20</v>
      </c>
      <c r="E869" s="19">
        <v>43292</v>
      </c>
      <c r="F869" s="26" t="s">
        <v>217</v>
      </c>
      <c r="G869" s="26">
        <v>0.28999999999999998</v>
      </c>
      <c r="H869" s="33" t="s">
        <v>28</v>
      </c>
      <c r="I869" s="28">
        <f t="shared" si="35"/>
        <v>125064</v>
      </c>
      <c r="J869" t="s">
        <v>23</v>
      </c>
      <c r="K869" t="s">
        <v>26</v>
      </c>
      <c r="L869" s="1">
        <v>2</v>
      </c>
      <c r="M869" s="29">
        <f t="shared" si="36"/>
        <v>6.8965517241379315</v>
      </c>
      <c r="N869">
        <v>0</v>
      </c>
      <c r="O869" s="32">
        <v>1</v>
      </c>
      <c r="P869">
        <v>0</v>
      </c>
    </row>
    <row r="870" spans="1:17">
      <c r="A870" t="s">
        <v>214</v>
      </c>
      <c r="B870" t="s">
        <v>236</v>
      </c>
      <c r="C870" t="s">
        <v>280</v>
      </c>
      <c r="D870" t="s">
        <v>20</v>
      </c>
      <c r="E870" s="19">
        <v>43292</v>
      </c>
      <c r="F870" s="26" t="s">
        <v>217</v>
      </c>
      <c r="G870" s="26">
        <v>0.28999999999999998</v>
      </c>
      <c r="H870" s="33" t="s">
        <v>39</v>
      </c>
      <c r="I870" s="28">
        <f t="shared" si="35"/>
        <v>345281</v>
      </c>
      <c r="J870" t="s">
        <v>29</v>
      </c>
      <c r="K870" t="s">
        <v>26</v>
      </c>
      <c r="L870" s="1">
        <v>5</v>
      </c>
      <c r="M870" s="29">
        <f t="shared" si="36"/>
        <v>17.241379310344829</v>
      </c>
      <c r="N870">
        <v>0</v>
      </c>
      <c r="O870" s="32">
        <v>1</v>
      </c>
      <c r="P870">
        <v>0</v>
      </c>
    </row>
    <row r="871" spans="1:17">
      <c r="A871" t="s">
        <v>214</v>
      </c>
      <c r="B871" t="s">
        <v>236</v>
      </c>
      <c r="C871" t="s">
        <v>280</v>
      </c>
      <c r="D871" t="s">
        <v>20</v>
      </c>
      <c r="E871" s="19">
        <v>43292</v>
      </c>
      <c r="F871" s="26" t="s">
        <v>217</v>
      </c>
      <c r="G871" s="26">
        <v>0.28999999999999998</v>
      </c>
      <c r="H871" s="33" t="s">
        <v>96</v>
      </c>
      <c r="I871" s="28">
        <f t="shared" si="35"/>
        <v>138159</v>
      </c>
      <c r="J871" t="s">
        <v>23</v>
      </c>
      <c r="K871" t="s">
        <v>26</v>
      </c>
      <c r="L871" s="1">
        <v>2</v>
      </c>
      <c r="M871" s="29">
        <f t="shared" si="36"/>
        <v>6.8965517241379315</v>
      </c>
      <c r="N871">
        <v>0</v>
      </c>
      <c r="O871" s="32">
        <v>1</v>
      </c>
      <c r="P871">
        <v>0</v>
      </c>
    </row>
    <row r="872" spans="1:17">
      <c r="A872" t="s">
        <v>214</v>
      </c>
      <c r="B872" t="s">
        <v>236</v>
      </c>
      <c r="C872" t="s">
        <v>280</v>
      </c>
      <c r="D872" t="s">
        <v>20</v>
      </c>
      <c r="E872" s="19">
        <v>43292</v>
      </c>
      <c r="F872" s="26" t="s">
        <v>217</v>
      </c>
      <c r="G872" s="26">
        <v>0.28999999999999998</v>
      </c>
      <c r="H872" s="33" t="s">
        <v>281</v>
      </c>
      <c r="I872" s="28">
        <f t="shared" si="35"/>
        <v>138549</v>
      </c>
      <c r="J872" t="s">
        <v>23</v>
      </c>
      <c r="K872" t="s">
        <v>26</v>
      </c>
      <c r="L872" s="1">
        <v>1</v>
      </c>
      <c r="M872" s="29">
        <f t="shared" si="36"/>
        <v>3.4482758620689657</v>
      </c>
      <c r="N872">
        <v>0</v>
      </c>
      <c r="O872" s="32">
        <v>1</v>
      </c>
      <c r="P872">
        <v>0</v>
      </c>
    </row>
    <row r="873" spans="1:17">
      <c r="A873" t="s">
        <v>214</v>
      </c>
      <c r="B873" t="s">
        <v>236</v>
      </c>
      <c r="C873" t="s">
        <v>280</v>
      </c>
      <c r="D873" t="s">
        <v>20</v>
      </c>
      <c r="E873" s="19">
        <v>43292</v>
      </c>
      <c r="F873" s="26" t="s">
        <v>217</v>
      </c>
      <c r="G873" s="26">
        <v>0.28999999999999998</v>
      </c>
      <c r="H873" s="33" t="s">
        <v>55</v>
      </c>
      <c r="I873" s="28">
        <f t="shared" si="35"/>
        <v>101864</v>
      </c>
      <c r="J873" t="s">
        <v>29</v>
      </c>
      <c r="K873" t="s">
        <v>24</v>
      </c>
      <c r="L873" s="1">
        <v>1</v>
      </c>
      <c r="M873" s="29">
        <f t="shared" si="36"/>
        <v>3.4482758620689657</v>
      </c>
      <c r="N873">
        <v>0</v>
      </c>
      <c r="O873" s="32">
        <v>1</v>
      </c>
      <c r="P873">
        <v>0</v>
      </c>
    </row>
    <row r="874" spans="1:17">
      <c r="A874" t="s">
        <v>214</v>
      </c>
      <c r="B874" t="s">
        <v>236</v>
      </c>
      <c r="C874" t="s">
        <v>280</v>
      </c>
      <c r="D874" t="s">
        <v>20</v>
      </c>
      <c r="E874" s="19">
        <v>43292</v>
      </c>
      <c r="F874" s="26" t="s">
        <v>217</v>
      </c>
      <c r="G874" s="26">
        <v>0.28999999999999998</v>
      </c>
      <c r="H874" s="33" t="s">
        <v>282</v>
      </c>
      <c r="I874" s="28">
        <f t="shared" si="35"/>
        <v>107398</v>
      </c>
      <c r="J874" t="s">
        <v>23</v>
      </c>
      <c r="K874" t="s">
        <v>26</v>
      </c>
      <c r="L874" s="1">
        <v>1</v>
      </c>
      <c r="M874" s="29">
        <f t="shared" si="36"/>
        <v>3.4482758620689657</v>
      </c>
      <c r="N874">
        <v>0</v>
      </c>
      <c r="O874" s="32">
        <v>1</v>
      </c>
      <c r="P874">
        <v>0</v>
      </c>
    </row>
    <row r="875" spans="1:17">
      <c r="A875" t="s">
        <v>214</v>
      </c>
      <c r="B875" t="s">
        <v>236</v>
      </c>
      <c r="C875" t="s">
        <v>280</v>
      </c>
      <c r="D875" t="s">
        <v>20</v>
      </c>
      <c r="E875" s="19">
        <v>43292</v>
      </c>
      <c r="F875" s="26" t="s">
        <v>217</v>
      </c>
      <c r="G875" s="26">
        <v>0.28999999999999998</v>
      </c>
      <c r="H875" t="s">
        <v>51</v>
      </c>
      <c r="I875" s="28">
        <f t="shared" si="35"/>
        <v>106673</v>
      </c>
      <c r="J875" t="s">
        <v>23</v>
      </c>
      <c r="K875" t="s">
        <v>26</v>
      </c>
      <c r="L875" s="1">
        <v>3</v>
      </c>
      <c r="M875" s="29">
        <f t="shared" si="36"/>
        <v>10.344827586206897</v>
      </c>
      <c r="N875">
        <v>0</v>
      </c>
      <c r="O875" s="32">
        <v>1</v>
      </c>
      <c r="P875">
        <v>0</v>
      </c>
    </row>
    <row r="876" spans="1:17">
      <c r="A876" t="s">
        <v>214</v>
      </c>
      <c r="B876" t="s">
        <v>236</v>
      </c>
      <c r="C876" t="s">
        <v>280</v>
      </c>
      <c r="D876" t="s">
        <v>20</v>
      </c>
      <c r="E876" s="19">
        <v>43292</v>
      </c>
      <c r="F876" s="26" t="s">
        <v>217</v>
      </c>
      <c r="G876" s="26">
        <v>0.28999999999999998</v>
      </c>
      <c r="H876" s="33" t="s">
        <v>283</v>
      </c>
      <c r="I876" s="28">
        <f t="shared" si="35"/>
        <v>107150</v>
      </c>
      <c r="J876" t="s">
        <v>23</v>
      </c>
      <c r="K876" t="s">
        <v>26</v>
      </c>
      <c r="L876" s="1">
        <v>1</v>
      </c>
      <c r="M876" s="29">
        <f t="shared" si="36"/>
        <v>3.4482758620689657</v>
      </c>
      <c r="N876">
        <v>0</v>
      </c>
      <c r="O876" s="32">
        <v>1</v>
      </c>
      <c r="P876">
        <v>0</v>
      </c>
    </row>
    <row r="877" spans="1:17">
      <c r="A877" t="s">
        <v>214</v>
      </c>
      <c r="B877" t="s">
        <v>236</v>
      </c>
      <c r="C877" t="s">
        <v>280</v>
      </c>
      <c r="D877" t="s">
        <v>20</v>
      </c>
      <c r="E877" s="19">
        <v>43292</v>
      </c>
      <c r="F877" s="26" t="s">
        <v>217</v>
      </c>
      <c r="G877" s="26">
        <v>0.28999999999999998</v>
      </c>
      <c r="H877" s="33" t="s">
        <v>59</v>
      </c>
      <c r="I877" s="28">
        <f t="shared" si="35"/>
        <v>148603</v>
      </c>
      <c r="J877" t="s">
        <v>29</v>
      </c>
      <c r="K877" t="s">
        <v>24</v>
      </c>
      <c r="L877" s="1">
        <v>1</v>
      </c>
      <c r="M877" s="29">
        <f t="shared" si="36"/>
        <v>3.4482758620689657</v>
      </c>
      <c r="N877">
        <v>0</v>
      </c>
      <c r="O877" s="32">
        <v>1</v>
      </c>
      <c r="P877">
        <v>0</v>
      </c>
    </row>
    <row r="878" spans="1:17">
      <c r="A878" t="s">
        <v>214</v>
      </c>
      <c r="B878" t="s">
        <v>236</v>
      </c>
      <c r="C878" t="s">
        <v>280</v>
      </c>
      <c r="D878" t="s">
        <v>20</v>
      </c>
      <c r="E878" s="19">
        <v>43292</v>
      </c>
      <c r="F878" s="26" t="s">
        <v>217</v>
      </c>
      <c r="G878" s="26">
        <v>0.28999999999999998</v>
      </c>
      <c r="H878" s="33" t="s">
        <v>63</v>
      </c>
      <c r="I878" s="28">
        <f t="shared" si="35"/>
        <v>102432</v>
      </c>
      <c r="J878" t="s">
        <v>29</v>
      </c>
      <c r="K878" t="s">
        <v>24</v>
      </c>
      <c r="L878" s="1">
        <v>1</v>
      </c>
      <c r="M878" s="29">
        <f t="shared" si="36"/>
        <v>3.4482758620689657</v>
      </c>
      <c r="N878">
        <v>0</v>
      </c>
      <c r="O878" s="32">
        <v>1</v>
      </c>
      <c r="P878">
        <v>0</v>
      </c>
    </row>
    <row r="879" spans="1:17">
      <c r="A879" t="s">
        <v>214</v>
      </c>
      <c r="B879" t="s">
        <v>236</v>
      </c>
      <c r="C879" t="s">
        <v>280</v>
      </c>
      <c r="D879" t="s">
        <v>20</v>
      </c>
      <c r="E879" s="19">
        <v>43292</v>
      </c>
      <c r="F879" s="26" t="s">
        <v>217</v>
      </c>
      <c r="G879" s="26">
        <v>0.28999999999999998</v>
      </c>
      <c r="H879" s="33" t="s">
        <v>57</v>
      </c>
      <c r="I879" s="28">
        <f t="shared" si="35"/>
        <v>102788</v>
      </c>
      <c r="J879" t="s">
        <v>29</v>
      </c>
      <c r="K879" t="s">
        <v>26</v>
      </c>
      <c r="L879" s="1">
        <v>4</v>
      </c>
      <c r="M879" s="29">
        <f t="shared" si="36"/>
        <v>13.793103448275863</v>
      </c>
      <c r="N879">
        <v>0</v>
      </c>
      <c r="O879" s="32">
        <v>1</v>
      </c>
      <c r="P879">
        <v>0</v>
      </c>
    </row>
    <row r="880" spans="1:17">
      <c r="A880" t="s">
        <v>214</v>
      </c>
      <c r="B880" t="s">
        <v>236</v>
      </c>
      <c r="C880" t="s">
        <v>280</v>
      </c>
      <c r="D880" t="s">
        <v>20</v>
      </c>
      <c r="E880" s="19">
        <v>43292</v>
      </c>
      <c r="F880" s="26" t="s">
        <v>217</v>
      </c>
      <c r="G880" s="26">
        <v>0.28999999999999998</v>
      </c>
      <c r="H880" s="33" t="s">
        <v>284</v>
      </c>
      <c r="I880" s="28">
        <f t="shared" si="35"/>
        <v>102139</v>
      </c>
      <c r="J880" t="s">
        <v>29</v>
      </c>
      <c r="K880" t="s">
        <v>26</v>
      </c>
      <c r="L880" s="1">
        <v>1</v>
      </c>
      <c r="M880" s="29">
        <f t="shared" si="36"/>
        <v>3.4482758620689657</v>
      </c>
      <c r="N880">
        <v>0</v>
      </c>
      <c r="O880" s="32">
        <v>1</v>
      </c>
      <c r="P880">
        <v>0</v>
      </c>
    </row>
    <row r="881" spans="1:17">
      <c r="A881" t="s">
        <v>214</v>
      </c>
      <c r="B881" t="s">
        <v>236</v>
      </c>
      <c r="C881" t="s">
        <v>280</v>
      </c>
      <c r="D881" t="s">
        <v>20</v>
      </c>
      <c r="E881" s="19">
        <v>43292</v>
      </c>
      <c r="F881" s="26" t="s">
        <v>217</v>
      </c>
      <c r="G881" s="26">
        <v>0.28999999999999998</v>
      </c>
      <c r="H881" s="33" t="s">
        <v>218</v>
      </c>
      <c r="I881" s="28">
        <f t="shared" si="35"/>
        <v>111669</v>
      </c>
      <c r="J881" t="s">
        <v>23</v>
      </c>
      <c r="K881" t="s">
        <v>34</v>
      </c>
      <c r="L881" s="1">
        <v>0</v>
      </c>
      <c r="M881" s="29">
        <f t="shared" si="36"/>
        <v>0</v>
      </c>
      <c r="N881">
        <v>0</v>
      </c>
      <c r="O881" s="32">
        <v>1</v>
      </c>
      <c r="P881">
        <v>0</v>
      </c>
    </row>
    <row r="882" spans="1:17">
      <c r="A882" t="s">
        <v>214</v>
      </c>
      <c r="B882" t="s">
        <v>236</v>
      </c>
      <c r="C882" t="s">
        <v>280</v>
      </c>
      <c r="D882" t="s">
        <v>20</v>
      </c>
      <c r="E882" s="19">
        <v>43292</v>
      </c>
      <c r="F882" s="26" t="s">
        <v>217</v>
      </c>
      <c r="G882" s="26">
        <v>0.28999999999999998</v>
      </c>
      <c r="H882" s="33" t="s">
        <v>220</v>
      </c>
      <c r="I882" s="28">
        <f t="shared" si="35"/>
        <v>134723</v>
      </c>
      <c r="J882" t="s">
        <v>29</v>
      </c>
      <c r="K882" t="s">
        <v>26</v>
      </c>
      <c r="L882" s="1">
        <v>1</v>
      </c>
      <c r="M882" s="29">
        <f t="shared" si="36"/>
        <v>3.4482758620689657</v>
      </c>
      <c r="N882">
        <v>0</v>
      </c>
      <c r="O882" s="32">
        <v>1</v>
      </c>
      <c r="P882">
        <v>0</v>
      </c>
    </row>
    <row r="883" spans="1:17">
      <c r="A883" t="s">
        <v>214</v>
      </c>
      <c r="B883" t="s">
        <v>236</v>
      </c>
      <c r="C883" t="s">
        <v>280</v>
      </c>
      <c r="D883" t="s">
        <v>20</v>
      </c>
      <c r="E883" s="19">
        <v>43292</v>
      </c>
      <c r="F883" s="26" t="s">
        <v>217</v>
      </c>
      <c r="G883" s="26">
        <v>0.28999999999999998</v>
      </c>
      <c r="H883" t="s">
        <v>43</v>
      </c>
      <c r="I883" s="28">
        <f t="shared" si="35"/>
        <v>799</v>
      </c>
      <c r="J883" t="s">
        <v>29</v>
      </c>
      <c r="K883" t="s">
        <v>26</v>
      </c>
      <c r="L883" s="1">
        <v>3</v>
      </c>
      <c r="M883" s="29">
        <f t="shared" si="36"/>
        <v>10.344827586206897</v>
      </c>
      <c r="N883">
        <v>0</v>
      </c>
      <c r="O883" s="32">
        <v>1</v>
      </c>
      <c r="P883">
        <v>0</v>
      </c>
    </row>
    <row r="884" spans="1:17">
      <c r="A884" t="s">
        <v>214</v>
      </c>
      <c r="B884" t="s">
        <v>236</v>
      </c>
      <c r="C884" t="s">
        <v>280</v>
      </c>
      <c r="D884" t="s">
        <v>20</v>
      </c>
      <c r="E884" s="19">
        <v>43292</v>
      </c>
      <c r="F884" s="26" t="s">
        <v>217</v>
      </c>
      <c r="G884" s="26">
        <v>0.28999999999999998</v>
      </c>
      <c r="H884" t="s">
        <v>44</v>
      </c>
      <c r="I884" s="28">
        <f t="shared" si="35"/>
        <v>152391</v>
      </c>
      <c r="J884" t="s">
        <v>29</v>
      </c>
      <c r="K884" t="s">
        <v>26</v>
      </c>
      <c r="L884" s="1">
        <v>2</v>
      </c>
      <c r="M884" s="29">
        <f t="shared" si="36"/>
        <v>6.8965517241379315</v>
      </c>
      <c r="N884">
        <v>0</v>
      </c>
      <c r="O884" s="32">
        <v>1</v>
      </c>
      <c r="P884">
        <v>0</v>
      </c>
    </row>
    <row r="885" spans="1:17">
      <c r="A885" t="s">
        <v>214</v>
      </c>
      <c r="B885" t="s">
        <v>236</v>
      </c>
      <c r="C885" t="s">
        <v>280</v>
      </c>
      <c r="D885" t="s">
        <v>20</v>
      </c>
      <c r="E885" s="19">
        <v>43292</v>
      </c>
      <c r="F885" s="26" t="s">
        <v>217</v>
      </c>
      <c r="G885" s="26">
        <v>0.28999999999999998</v>
      </c>
      <c r="H885" t="s">
        <v>171</v>
      </c>
      <c r="I885" s="28">
        <f t="shared" si="35"/>
        <v>919</v>
      </c>
      <c r="J885" t="s">
        <v>29</v>
      </c>
      <c r="K885" t="s">
        <v>24</v>
      </c>
      <c r="L885" s="1">
        <v>3</v>
      </c>
      <c r="M885" s="29">
        <f t="shared" si="36"/>
        <v>10.344827586206897</v>
      </c>
      <c r="N885">
        <v>0</v>
      </c>
      <c r="O885" s="32">
        <v>1</v>
      </c>
      <c r="P885">
        <v>0</v>
      </c>
    </row>
    <row r="886" spans="1:17">
      <c r="A886" t="s">
        <v>214</v>
      </c>
      <c r="B886" t="s">
        <v>236</v>
      </c>
      <c r="C886" t="s">
        <v>280</v>
      </c>
      <c r="D886" t="s">
        <v>20</v>
      </c>
      <c r="E886" s="19">
        <v>43292</v>
      </c>
      <c r="F886" s="26" t="s">
        <v>217</v>
      </c>
      <c r="G886" s="26">
        <v>0.28999999999999998</v>
      </c>
      <c r="H886" s="33" t="s">
        <v>92</v>
      </c>
      <c r="I886" s="28">
        <f t="shared" si="35"/>
        <v>555935</v>
      </c>
      <c r="J886" t="s">
        <v>23</v>
      </c>
      <c r="K886" t="s">
        <v>34</v>
      </c>
      <c r="L886" s="1">
        <v>3</v>
      </c>
      <c r="M886" s="29">
        <f t="shared" si="36"/>
        <v>10.344827586206897</v>
      </c>
      <c r="N886">
        <v>1</v>
      </c>
      <c r="O886" s="32">
        <v>1</v>
      </c>
      <c r="P886">
        <v>0</v>
      </c>
    </row>
    <row r="887" spans="1:17">
      <c r="A887" t="s">
        <v>214</v>
      </c>
      <c r="B887" t="s">
        <v>236</v>
      </c>
      <c r="C887" t="s">
        <v>280</v>
      </c>
      <c r="D887" t="s">
        <v>20</v>
      </c>
      <c r="E887" s="19">
        <v>43292</v>
      </c>
      <c r="F887" s="26" t="s">
        <v>217</v>
      </c>
      <c r="G887" s="26">
        <v>0.28999999999999998</v>
      </c>
      <c r="H887" s="33" t="s">
        <v>120</v>
      </c>
      <c r="I887" s="28">
        <f t="shared" si="35"/>
        <v>129898</v>
      </c>
      <c r="J887" t="s">
        <v>23</v>
      </c>
      <c r="K887" t="s">
        <v>24</v>
      </c>
      <c r="L887" s="1">
        <v>1</v>
      </c>
      <c r="M887" s="29">
        <f t="shared" si="36"/>
        <v>3.4482758620689657</v>
      </c>
      <c r="N887">
        <v>0</v>
      </c>
      <c r="O887" s="32">
        <v>1</v>
      </c>
      <c r="P887">
        <v>0</v>
      </c>
    </row>
    <row r="888" spans="1:17">
      <c r="A888" t="s">
        <v>214</v>
      </c>
      <c r="B888" t="s">
        <v>236</v>
      </c>
      <c r="C888" t="s">
        <v>280</v>
      </c>
      <c r="D888" t="s">
        <v>20</v>
      </c>
      <c r="E888" s="19">
        <v>43292</v>
      </c>
      <c r="F888" s="26" t="s">
        <v>217</v>
      </c>
      <c r="G888" s="26">
        <v>0.28999999999999998</v>
      </c>
      <c r="H888" s="33" t="s">
        <v>81</v>
      </c>
      <c r="I888" s="28">
        <f t="shared" si="35"/>
        <v>129710</v>
      </c>
      <c r="J888" t="s">
        <v>23</v>
      </c>
      <c r="K888" t="s">
        <v>34</v>
      </c>
      <c r="L888" s="1">
        <v>5</v>
      </c>
      <c r="M888" s="29">
        <f t="shared" si="36"/>
        <v>17.241379310344829</v>
      </c>
      <c r="N888">
        <v>0</v>
      </c>
      <c r="O888" s="32">
        <v>1</v>
      </c>
      <c r="P888">
        <v>0</v>
      </c>
    </row>
    <row r="889" spans="1:17">
      <c r="A889" t="s">
        <v>214</v>
      </c>
      <c r="B889" t="s">
        <v>236</v>
      </c>
      <c r="C889" t="s">
        <v>280</v>
      </c>
      <c r="D889" t="s">
        <v>20</v>
      </c>
      <c r="E889" s="19">
        <v>43292</v>
      </c>
      <c r="F889" s="26" t="s">
        <v>217</v>
      </c>
      <c r="G889" s="26">
        <v>0.28999999999999998</v>
      </c>
      <c r="H889" s="33" t="s">
        <v>101</v>
      </c>
      <c r="I889" s="28">
        <f t="shared" si="35"/>
        <v>130491</v>
      </c>
      <c r="J889" t="s">
        <v>23</v>
      </c>
      <c r="K889" t="s">
        <v>24</v>
      </c>
      <c r="L889" s="1">
        <v>3</v>
      </c>
      <c r="M889" s="29">
        <f t="shared" si="36"/>
        <v>10.344827586206897</v>
      </c>
      <c r="N889">
        <v>0</v>
      </c>
      <c r="O889" s="32">
        <v>1</v>
      </c>
      <c r="P889">
        <v>0</v>
      </c>
    </row>
    <row r="890" spans="1:17">
      <c r="A890" t="s">
        <v>214</v>
      </c>
      <c r="B890" t="s">
        <v>236</v>
      </c>
      <c r="C890" t="s">
        <v>280</v>
      </c>
      <c r="D890" t="s">
        <v>20</v>
      </c>
      <c r="E890" s="19">
        <v>43292</v>
      </c>
      <c r="F890" s="26" t="s">
        <v>217</v>
      </c>
      <c r="G890" s="26">
        <v>0.28999999999999998</v>
      </c>
      <c r="H890" s="33" t="s">
        <v>68</v>
      </c>
      <c r="I890" s="28">
        <f t="shared" si="35"/>
        <v>129370</v>
      </c>
      <c r="J890" t="s">
        <v>23</v>
      </c>
      <c r="K890" t="s">
        <v>26</v>
      </c>
      <c r="L890" s="1">
        <v>1</v>
      </c>
      <c r="M890" s="29">
        <f t="shared" si="36"/>
        <v>3.4482758620689657</v>
      </c>
      <c r="N890">
        <v>0</v>
      </c>
      <c r="O890" s="32">
        <v>1</v>
      </c>
      <c r="P890">
        <v>0</v>
      </c>
    </row>
    <row r="891" spans="1:17">
      <c r="A891" t="s">
        <v>214</v>
      </c>
      <c r="B891" t="s">
        <v>236</v>
      </c>
      <c r="C891" t="s">
        <v>280</v>
      </c>
      <c r="D891" t="s">
        <v>20</v>
      </c>
      <c r="E891" s="19">
        <v>43292</v>
      </c>
      <c r="F891" s="26" t="s">
        <v>217</v>
      </c>
      <c r="G891" s="26">
        <v>0.28999999999999998</v>
      </c>
      <c r="H891" s="33" t="s">
        <v>71</v>
      </c>
      <c r="I891" s="28">
        <f t="shared" si="35"/>
        <v>130123</v>
      </c>
      <c r="J891" t="s">
        <v>29</v>
      </c>
      <c r="K891" t="s">
        <v>26</v>
      </c>
      <c r="L891" s="1">
        <v>2</v>
      </c>
      <c r="M891" s="29">
        <f t="shared" si="36"/>
        <v>6.8965517241379315</v>
      </c>
      <c r="N891">
        <v>0</v>
      </c>
      <c r="O891" s="32">
        <v>1</v>
      </c>
      <c r="P891">
        <v>0</v>
      </c>
    </row>
    <row r="892" spans="1:17">
      <c r="A892" t="s">
        <v>214</v>
      </c>
      <c r="B892" t="s">
        <v>236</v>
      </c>
      <c r="C892" t="s">
        <v>280</v>
      </c>
      <c r="D892" t="s">
        <v>20</v>
      </c>
      <c r="E892" s="19">
        <v>43292</v>
      </c>
      <c r="F892" s="26" t="s">
        <v>217</v>
      </c>
      <c r="G892" s="26">
        <v>0.28999999999999998</v>
      </c>
      <c r="H892" s="33" t="s">
        <v>71</v>
      </c>
      <c r="I892" s="28">
        <f t="shared" si="35"/>
        <v>130123</v>
      </c>
      <c r="J892" t="s">
        <v>23</v>
      </c>
      <c r="K892" t="s">
        <v>26</v>
      </c>
      <c r="L892" s="1">
        <v>1</v>
      </c>
      <c r="M892" s="29">
        <f t="shared" si="36"/>
        <v>3.4482758620689657</v>
      </c>
      <c r="N892">
        <v>0</v>
      </c>
      <c r="O892" s="32">
        <v>1</v>
      </c>
      <c r="P892">
        <v>0</v>
      </c>
    </row>
    <row r="893" spans="1:17">
      <c r="A893" t="s">
        <v>214</v>
      </c>
      <c r="B893" t="s">
        <v>236</v>
      </c>
      <c r="C893" t="s">
        <v>280</v>
      </c>
      <c r="D893" t="s">
        <v>20</v>
      </c>
      <c r="E893" s="19">
        <v>43292</v>
      </c>
      <c r="F893" s="26" t="s">
        <v>217</v>
      </c>
      <c r="G893" s="26">
        <v>0.28999999999999998</v>
      </c>
      <c r="H893" s="33" t="s">
        <v>106</v>
      </c>
      <c r="I893" s="28">
        <f t="shared" si="35"/>
        <v>129680</v>
      </c>
      <c r="J893" t="s">
        <v>29</v>
      </c>
      <c r="K893" t="s">
        <v>26</v>
      </c>
      <c r="L893" s="1">
        <v>1</v>
      </c>
      <c r="M893" s="29">
        <f t="shared" si="36"/>
        <v>3.4482758620689657</v>
      </c>
      <c r="N893">
        <v>0</v>
      </c>
      <c r="O893" s="32">
        <v>1</v>
      </c>
      <c r="P893">
        <v>0</v>
      </c>
    </row>
    <row r="894" spans="1:17">
      <c r="A894" t="s">
        <v>214</v>
      </c>
      <c r="B894" t="s">
        <v>236</v>
      </c>
      <c r="C894" t="s">
        <v>280</v>
      </c>
      <c r="D894" t="s">
        <v>20</v>
      </c>
      <c r="E894" s="19">
        <v>43292</v>
      </c>
      <c r="F894" s="26" t="s">
        <v>217</v>
      </c>
      <c r="G894" s="26">
        <v>0.28999999999999998</v>
      </c>
      <c r="H894" t="s">
        <v>182</v>
      </c>
      <c r="I894" s="28">
        <f t="shared" si="35"/>
        <v>1337</v>
      </c>
      <c r="J894" t="s">
        <v>23</v>
      </c>
      <c r="K894" t="s">
        <v>34</v>
      </c>
      <c r="L894" s="1">
        <v>1</v>
      </c>
      <c r="M894" s="29">
        <f t="shared" si="36"/>
        <v>3.4482758620689657</v>
      </c>
      <c r="N894">
        <v>1</v>
      </c>
      <c r="O894" s="32">
        <v>1</v>
      </c>
      <c r="P894">
        <v>0</v>
      </c>
    </row>
    <row r="895" spans="1:17">
      <c r="A895" t="s">
        <v>214</v>
      </c>
      <c r="B895" t="s">
        <v>285</v>
      </c>
      <c r="C895" t="s">
        <v>286</v>
      </c>
      <c r="D895" t="s">
        <v>287</v>
      </c>
      <c r="E895" s="19">
        <v>43293</v>
      </c>
      <c r="F895" s="26" t="s">
        <v>217</v>
      </c>
      <c r="G895" s="26">
        <v>0.28999999999999998</v>
      </c>
      <c r="H895" s="33" t="s">
        <v>38</v>
      </c>
      <c r="I895" s="28">
        <f t="shared" ref="I895:I958" si="37">VLOOKUP(H895, Range,2)</f>
        <v>140480</v>
      </c>
      <c r="J895" t="s">
        <v>29</v>
      </c>
      <c r="K895" t="s">
        <v>24</v>
      </c>
      <c r="L895" s="1">
        <v>1</v>
      </c>
      <c r="M895" s="29">
        <f t="shared" si="36"/>
        <v>3.4482758620689657</v>
      </c>
      <c r="N895">
        <v>1</v>
      </c>
      <c r="O895" s="32">
        <v>249</v>
      </c>
      <c r="P895">
        <v>0</v>
      </c>
      <c r="Q895" t="s">
        <v>288</v>
      </c>
    </row>
    <row r="896" spans="1:17">
      <c r="A896" t="s">
        <v>214</v>
      </c>
      <c r="B896" t="s">
        <v>285</v>
      </c>
      <c r="C896" t="s">
        <v>286</v>
      </c>
      <c r="D896" t="s">
        <v>287</v>
      </c>
      <c r="E896" s="19">
        <v>43293</v>
      </c>
      <c r="F896" s="26" t="s">
        <v>217</v>
      </c>
      <c r="G896" s="26">
        <v>0.28999999999999998</v>
      </c>
      <c r="H896" s="33" t="s">
        <v>38</v>
      </c>
      <c r="I896" s="28">
        <f t="shared" si="37"/>
        <v>140480</v>
      </c>
      <c r="J896" t="s">
        <v>23</v>
      </c>
      <c r="K896" t="s">
        <v>24</v>
      </c>
      <c r="L896" s="1">
        <v>26</v>
      </c>
      <c r="M896" s="29">
        <f t="shared" si="36"/>
        <v>89.65517241379311</v>
      </c>
      <c r="N896">
        <v>4</v>
      </c>
      <c r="O896" s="32">
        <v>249</v>
      </c>
      <c r="P896">
        <v>0</v>
      </c>
      <c r="Q896" t="s">
        <v>289</v>
      </c>
    </row>
    <row r="897" spans="1:17">
      <c r="A897" t="s">
        <v>214</v>
      </c>
      <c r="B897" t="s">
        <v>285</v>
      </c>
      <c r="C897" t="s">
        <v>286</v>
      </c>
      <c r="D897" t="s">
        <v>287</v>
      </c>
      <c r="E897" s="19">
        <v>43293</v>
      </c>
      <c r="F897" s="26" t="s">
        <v>217</v>
      </c>
      <c r="G897" s="26">
        <v>0.28999999999999998</v>
      </c>
      <c r="H897" s="33" t="s">
        <v>39</v>
      </c>
      <c r="I897" s="28">
        <f t="shared" si="37"/>
        <v>345281</v>
      </c>
      <c r="J897" t="s">
        <v>29</v>
      </c>
      <c r="K897" t="s">
        <v>26</v>
      </c>
      <c r="L897" s="1">
        <v>29</v>
      </c>
      <c r="M897" s="29">
        <f t="shared" si="36"/>
        <v>100</v>
      </c>
      <c r="N897">
        <v>0</v>
      </c>
      <c r="O897" s="32">
        <v>249</v>
      </c>
      <c r="P897">
        <v>0</v>
      </c>
    </row>
    <row r="898" spans="1:17">
      <c r="A898" t="s">
        <v>214</v>
      </c>
      <c r="B898" t="s">
        <v>285</v>
      </c>
      <c r="C898" t="s">
        <v>286</v>
      </c>
      <c r="D898" t="s">
        <v>287</v>
      </c>
      <c r="E898" s="19">
        <v>43293</v>
      </c>
      <c r="F898" s="26" t="s">
        <v>217</v>
      </c>
      <c r="G898" s="26">
        <v>0.28999999999999998</v>
      </c>
      <c r="H898" s="33" t="s">
        <v>290</v>
      </c>
      <c r="I898" s="28">
        <f t="shared" si="37"/>
        <v>124929</v>
      </c>
      <c r="J898" t="s">
        <v>29</v>
      </c>
      <c r="K898" t="s">
        <v>26</v>
      </c>
      <c r="L898" s="1">
        <v>2</v>
      </c>
      <c r="M898" s="29">
        <f t="shared" si="36"/>
        <v>6.8965517241379315</v>
      </c>
      <c r="N898">
        <v>0</v>
      </c>
      <c r="O898" s="32">
        <v>249</v>
      </c>
      <c r="P898">
        <v>0</v>
      </c>
    </row>
    <row r="899" spans="1:17">
      <c r="A899" t="s">
        <v>214</v>
      </c>
      <c r="B899" t="s">
        <v>285</v>
      </c>
      <c r="C899" t="s">
        <v>286</v>
      </c>
      <c r="D899" t="s">
        <v>287</v>
      </c>
      <c r="E899" s="19">
        <v>43293</v>
      </c>
      <c r="F899" s="26" t="s">
        <v>217</v>
      </c>
      <c r="G899" s="26">
        <v>0.28999999999999998</v>
      </c>
      <c r="H899" s="33" t="s">
        <v>290</v>
      </c>
      <c r="I899" s="28">
        <f t="shared" si="37"/>
        <v>124929</v>
      </c>
      <c r="J899" t="s">
        <v>23</v>
      </c>
      <c r="K899" t="s">
        <v>26</v>
      </c>
      <c r="L899" s="1">
        <v>1</v>
      </c>
      <c r="M899" s="29">
        <f t="shared" si="36"/>
        <v>3.4482758620689657</v>
      </c>
      <c r="N899">
        <v>0</v>
      </c>
      <c r="O899" s="32">
        <v>249</v>
      </c>
      <c r="P899">
        <v>0</v>
      </c>
    </row>
    <row r="900" spans="1:17">
      <c r="A900" t="s">
        <v>214</v>
      </c>
      <c r="B900" t="s">
        <v>285</v>
      </c>
      <c r="C900" t="s">
        <v>286</v>
      </c>
      <c r="D900" t="s">
        <v>287</v>
      </c>
      <c r="E900" s="19">
        <v>43293</v>
      </c>
      <c r="F900" s="26" t="s">
        <v>217</v>
      </c>
      <c r="G900" s="26">
        <v>0.28999999999999998</v>
      </c>
      <c r="H900" s="33" t="s">
        <v>27</v>
      </c>
      <c r="I900" s="28">
        <f t="shared" si="37"/>
        <v>123574</v>
      </c>
      <c r="J900" t="s">
        <v>23</v>
      </c>
      <c r="K900" t="s">
        <v>26</v>
      </c>
      <c r="L900" s="1">
        <v>1</v>
      </c>
      <c r="M900" s="29">
        <f t="shared" si="36"/>
        <v>3.4482758620689657</v>
      </c>
      <c r="N900">
        <v>0</v>
      </c>
      <c r="O900" s="32">
        <v>249</v>
      </c>
      <c r="P900">
        <v>0</v>
      </c>
    </row>
    <row r="901" spans="1:17">
      <c r="A901" t="s">
        <v>214</v>
      </c>
      <c r="B901" t="s">
        <v>285</v>
      </c>
      <c r="C901" t="s">
        <v>286</v>
      </c>
      <c r="D901" t="s">
        <v>287</v>
      </c>
      <c r="E901" s="19">
        <v>43293</v>
      </c>
      <c r="F901" s="26" t="s">
        <v>217</v>
      </c>
      <c r="G901" s="26">
        <v>0.28999999999999998</v>
      </c>
      <c r="H901" s="33" t="s">
        <v>30</v>
      </c>
      <c r="I901" s="28">
        <f t="shared" si="37"/>
        <v>125131</v>
      </c>
      <c r="J901" t="s">
        <v>29</v>
      </c>
      <c r="K901" t="s">
        <v>26</v>
      </c>
      <c r="L901" s="1">
        <v>3</v>
      </c>
      <c r="M901" s="29">
        <f t="shared" si="36"/>
        <v>10.344827586206897</v>
      </c>
      <c r="N901">
        <v>0</v>
      </c>
      <c r="O901" s="32">
        <v>249</v>
      </c>
      <c r="P901">
        <v>0</v>
      </c>
    </row>
    <row r="902" spans="1:17">
      <c r="A902" t="s">
        <v>214</v>
      </c>
      <c r="B902" t="s">
        <v>285</v>
      </c>
      <c r="C902" t="s">
        <v>286</v>
      </c>
      <c r="D902" t="s">
        <v>287</v>
      </c>
      <c r="E902" s="19">
        <v>43293</v>
      </c>
      <c r="F902" s="26" t="s">
        <v>217</v>
      </c>
      <c r="G902" s="26">
        <v>0.28999999999999998</v>
      </c>
      <c r="H902" s="33" t="s">
        <v>30</v>
      </c>
      <c r="I902" s="28">
        <f t="shared" si="37"/>
        <v>125131</v>
      </c>
      <c r="J902" t="s">
        <v>23</v>
      </c>
      <c r="K902" t="s">
        <v>26</v>
      </c>
      <c r="L902" s="1">
        <v>2</v>
      </c>
      <c r="M902" s="29">
        <f t="shared" si="36"/>
        <v>6.8965517241379315</v>
      </c>
      <c r="N902">
        <v>0</v>
      </c>
      <c r="O902" s="32">
        <v>249</v>
      </c>
      <c r="P902">
        <v>0</v>
      </c>
    </row>
    <row r="903" spans="1:17">
      <c r="A903" t="s">
        <v>214</v>
      </c>
      <c r="B903" t="s">
        <v>285</v>
      </c>
      <c r="C903" t="s">
        <v>286</v>
      </c>
      <c r="D903" t="s">
        <v>287</v>
      </c>
      <c r="E903" s="19">
        <v>43293</v>
      </c>
      <c r="F903" s="26" t="s">
        <v>217</v>
      </c>
      <c r="G903" s="26">
        <v>0.28999999999999998</v>
      </c>
      <c r="H903" s="33" t="s">
        <v>25</v>
      </c>
      <c r="I903" s="28">
        <f t="shared" si="37"/>
        <v>124319</v>
      </c>
      <c r="J903" t="s">
        <v>23</v>
      </c>
      <c r="K903" t="s">
        <v>26</v>
      </c>
      <c r="L903" s="1">
        <v>5</v>
      </c>
      <c r="M903" s="29">
        <f t="shared" si="36"/>
        <v>17.241379310344829</v>
      </c>
      <c r="N903">
        <v>0</v>
      </c>
      <c r="O903" s="32">
        <v>249</v>
      </c>
      <c r="P903">
        <v>0</v>
      </c>
    </row>
    <row r="904" spans="1:17">
      <c r="A904" t="s">
        <v>214</v>
      </c>
      <c r="B904" t="s">
        <v>285</v>
      </c>
      <c r="C904" t="s">
        <v>286</v>
      </c>
      <c r="D904" t="s">
        <v>287</v>
      </c>
      <c r="E904" s="19">
        <v>43293</v>
      </c>
      <c r="F904" s="26" t="s">
        <v>217</v>
      </c>
      <c r="G904" s="26">
        <v>0.28999999999999998</v>
      </c>
      <c r="H904" s="33" t="s">
        <v>22</v>
      </c>
      <c r="I904" s="28">
        <f t="shared" si="37"/>
        <v>124273</v>
      </c>
      <c r="J904" t="s">
        <v>23</v>
      </c>
      <c r="K904" t="s">
        <v>24</v>
      </c>
      <c r="L904" s="1">
        <v>2</v>
      </c>
      <c r="M904" s="29">
        <f t="shared" si="36"/>
        <v>6.8965517241379315</v>
      </c>
      <c r="N904">
        <v>0</v>
      </c>
      <c r="O904" s="32">
        <v>249</v>
      </c>
      <c r="P904">
        <v>0</v>
      </c>
    </row>
    <row r="905" spans="1:17">
      <c r="A905" t="s">
        <v>214</v>
      </c>
      <c r="B905" t="s">
        <v>285</v>
      </c>
      <c r="C905" t="s">
        <v>286</v>
      </c>
      <c r="D905" t="s">
        <v>287</v>
      </c>
      <c r="E905" s="19">
        <v>43293</v>
      </c>
      <c r="F905" s="26" t="s">
        <v>217</v>
      </c>
      <c r="G905" s="26">
        <v>0.28999999999999998</v>
      </c>
      <c r="H905" s="33" t="s">
        <v>49</v>
      </c>
      <c r="I905" s="28">
        <f t="shared" si="37"/>
        <v>107188</v>
      </c>
      <c r="J905" t="s">
        <v>23</v>
      </c>
      <c r="K905" t="s">
        <v>26</v>
      </c>
      <c r="L905" s="1">
        <v>17</v>
      </c>
      <c r="M905" s="29">
        <f t="shared" si="36"/>
        <v>58.62068965517242</v>
      </c>
      <c r="N905">
        <v>0</v>
      </c>
      <c r="O905" s="32">
        <v>249</v>
      </c>
      <c r="P905">
        <v>0</v>
      </c>
    </row>
    <row r="906" spans="1:17">
      <c r="A906" t="s">
        <v>214</v>
      </c>
      <c r="B906" t="s">
        <v>285</v>
      </c>
      <c r="C906" t="s">
        <v>286</v>
      </c>
      <c r="D906" t="s">
        <v>287</v>
      </c>
      <c r="E906" s="19">
        <v>43293</v>
      </c>
      <c r="F906" s="26" t="s">
        <v>217</v>
      </c>
      <c r="G906" s="26">
        <v>0.28999999999999998</v>
      </c>
      <c r="H906" t="s">
        <v>51</v>
      </c>
      <c r="I906" s="28">
        <f t="shared" si="37"/>
        <v>106673</v>
      </c>
      <c r="J906" t="s">
        <v>23</v>
      </c>
      <c r="K906" t="s">
        <v>26</v>
      </c>
      <c r="L906" s="1">
        <v>15</v>
      </c>
      <c r="M906" s="29">
        <f t="shared" si="36"/>
        <v>51.724137931034484</v>
      </c>
      <c r="N906">
        <v>0</v>
      </c>
      <c r="O906" s="32">
        <v>249</v>
      </c>
      <c r="P906">
        <v>0</v>
      </c>
    </row>
    <row r="907" spans="1:17">
      <c r="A907" t="s">
        <v>214</v>
      </c>
      <c r="B907" t="s">
        <v>285</v>
      </c>
      <c r="C907" t="s">
        <v>286</v>
      </c>
      <c r="D907" t="s">
        <v>287</v>
      </c>
      <c r="E907" s="19">
        <v>43293</v>
      </c>
      <c r="F907" s="26" t="s">
        <v>217</v>
      </c>
      <c r="G907" s="26">
        <v>0.28999999999999998</v>
      </c>
      <c r="H907" s="33" t="s">
        <v>291</v>
      </c>
      <c r="I907" s="28">
        <f t="shared" si="37"/>
        <v>106925</v>
      </c>
      <c r="J907" t="s">
        <v>23</v>
      </c>
      <c r="K907" t="s">
        <v>26</v>
      </c>
      <c r="L907" s="1">
        <v>1</v>
      </c>
      <c r="M907" s="29">
        <f t="shared" si="36"/>
        <v>3.4482758620689657</v>
      </c>
      <c r="N907">
        <v>0</v>
      </c>
      <c r="O907" s="32">
        <v>249</v>
      </c>
      <c r="P907">
        <v>0</v>
      </c>
    </row>
    <row r="908" spans="1:17">
      <c r="A908" t="s">
        <v>214</v>
      </c>
      <c r="B908" t="s">
        <v>285</v>
      </c>
      <c r="C908" t="s">
        <v>286</v>
      </c>
      <c r="D908" t="s">
        <v>287</v>
      </c>
      <c r="E908" s="19">
        <v>43293</v>
      </c>
      <c r="F908" s="26" t="s">
        <v>217</v>
      </c>
      <c r="G908" s="26">
        <v>0.28999999999999998</v>
      </c>
      <c r="H908" s="33" t="s">
        <v>184</v>
      </c>
      <c r="I908" s="28">
        <f t="shared" si="37"/>
        <v>107418</v>
      </c>
      <c r="J908" t="s">
        <v>23</v>
      </c>
      <c r="K908" t="s">
        <v>26</v>
      </c>
      <c r="L908" s="1">
        <v>4</v>
      </c>
      <c r="M908" s="29">
        <f t="shared" si="36"/>
        <v>13.793103448275863</v>
      </c>
      <c r="N908">
        <v>0</v>
      </c>
      <c r="O908" s="32">
        <v>249</v>
      </c>
      <c r="P908">
        <v>0</v>
      </c>
    </row>
    <row r="909" spans="1:17">
      <c r="A909" t="s">
        <v>214</v>
      </c>
      <c r="B909" t="s">
        <v>285</v>
      </c>
      <c r="C909" t="s">
        <v>286</v>
      </c>
      <c r="D909" t="s">
        <v>287</v>
      </c>
      <c r="E909" s="19">
        <v>43293</v>
      </c>
      <c r="F909" s="26" t="s">
        <v>217</v>
      </c>
      <c r="G909" s="26">
        <v>0.28999999999999998</v>
      </c>
      <c r="H909" s="33" t="s">
        <v>292</v>
      </c>
      <c r="I909" s="28">
        <f t="shared" si="37"/>
        <v>106854</v>
      </c>
      <c r="J909" t="s">
        <v>23</v>
      </c>
      <c r="K909" t="s">
        <v>26</v>
      </c>
      <c r="L909" s="1">
        <v>1</v>
      </c>
      <c r="M909" s="29">
        <f t="shared" si="36"/>
        <v>3.4482758620689657</v>
      </c>
      <c r="N909">
        <v>0</v>
      </c>
      <c r="O909" s="32">
        <v>249</v>
      </c>
      <c r="P909">
        <v>0</v>
      </c>
    </row>
    <row r="910" spans="1:17">
      <c r="A910" t="s">
        <v>214</v>
      </c>
      <c r="B910" t="s">
        <v>285</v>
      </c>
      <c r="C910" t="s">
        <v>286</v>
      </c>
      <c r="D910" t="s">
        <v>287</v>
      </c>
      <c r="E910" s="19">
        <v>43293</v>
      </c>
      <c r="F910" s="26" t="s">
        <v>217</v>
      </c>
      <c r="G910" s="26">
        <v>0.28999999999999998</v>
      </c>
      <c r="H910" s="33" t="s">
        <v>283</v>
      </c>
      <c r="I910" s="28">
        <f t="shared" si="37"/>
        <v>107150</v>
      </c>
      <c r="J910" t="s">
        <v>23</v>
      </c>
      <c r="K910" t="s">
        <v>26</v>
      </c>
      <c r="L910" s="1">
        <v>3</v>
      </c>
      <c r="M910" s="29">
        <f t="shared" si="36"/>
        <v>10.344827586206897</v>
      </c>
      <c r="N910">
        <v>0</v>
      </c>
      <c r="O910" s="32">
        <v>249</v>
      </c>
      <c r="P910">
        <v>0</v>
      </c>
    </row>
    <row r="911" spans="1:17">
      <c r="A911" t="s">
        <v>214</v>
      </c>
      <c r="B911" t="s">
        <v>285</v>
      </c>
      <c r="C911" t="s">
        <v>286</v>
      </c>
      <c r="D911" t="s">
        <v>287</v>
      </c>
      <c r="E911" s="19">
        <v>43293</v>
      </c>
      <c r="F911" s="26" t="s">
        <v>217</v>
      </c>
      <c r="G911" s="26">
        <v>0.28999999999999998</v>
      </c>
      <c r="H911" s="33" t="s">
        <v>33</v>
      </c>
      <c r="I911" s="28">
        <f t="shared" si="37"/>
        <v>106215</v>
      </c>
      <c r="J911" t="s">
        <v>29</v>
      </c>
      <c r="K911" t="s">
        <v>34</v>
      </c>
      <c r="L911" s="1">
        <v>9</v>
      </c>
      <c r="M911" s="29">
        <f t="shared" si="36"/>
        <v>31.03448275862069</v>
      </c>
      <c r="N911">
        <v>1</v>
      </c>
      <c r="O911" s="32">
        <v>249</v>
      </c>
      <c r="P911">
        <v>0</v>
      </c>
      <c r="Q911" t="s">
        <v>293</v>
      </c>
    </row>
    <row r="912" spans="1:17">
      <c r="A912" t="s">
        <v>214</v>
      </c>
      <c r="B912" t="s">
        <v>285</v>
      </c>
      <c r="C912" t="s">
        <v>286</v>
      </c>
      <c r="D912" t="s">
        <v>287</v>
      </c>
      <c r="E912" s="19">
        <v>43293</v>
      </c>
      <c r="F912" s="26" t="s">
        <v>217</v>
      </c>
      <c r="G912" s="26">
        <v>0.28999999999999998</v>
      </c>
      <c r="H912" s="33" t="s">
        <v>33</v>
      </c>
      <c r="I912" s="28">
        <f t="shared" si="37"/>
        <v>106215</v>
      </c>
      <c r="J912" t="s">
        <v>23</v>
      </c>
      <c r="K912" t="s">
        <v>34</v>
      </c>
      <c r="L912" s="1">
        <v>61</v>
      </c>
      <c r="M912" s="29">
        <f t="shared" si="36"/>
        <v>210.34482758620692</v>
      </c>
      <c r="N912">
        <v>4</v>
      </c>
      <c r="O912" s="32">
        <v>249</v>
      </c>
      <c r="P912">
        <v>0</v>
      </c>
      <c r="Q912" t="s">
        <v>293</v>
      </c>
    </row>
    <row r="913" spans="1:17">
      <c r="A913" t="s">
        <v>214</v>
      </c>
      <c r="B913" t="s">
        <v>285</v>
      </c>
      <c r="C913" t="s">
        <v>286</v>
      </c>
      <c r="D913" t="s">
        <v>287</v>
      </c>
      <c r="E913" s="19">
        <v>43293</v>
      </c>
      <c r="F913" s="26" t="s">
        <v>217</v>
      </c>
      <c r="G913" s="26">
        <v>0.28999999999999998</v>
      </c>
      <c r="H913" s="33" t="s">
        <v>28</v>
      </c>
      <c r="I913" s="28">
        <f t="shared" si="37"/>
        <v>125064</v>
      </c>
      <c r="J913" t="s">
        <v>29</v>
      </c>
      <c r="K913" t="s">
        <v>26</v>
      </c>
      <c r="L913" s="1">
        <v>1</v>
      </c>
      <c r="M913" s="29">
        <f t="shared" si="36"/>
        <v>3.4482758620689657</v>
      </c>
      <c r="N913">
        <v>0</v>
      </c>
      <c r="O913" s="32">
        <v>249</v>
      </c>
      <c r="P913">
        <v>0</v>
      </c>
    </row>
    <row r="914" spans="1:17">
      <c r="A914" t="s">
        <v>214</v>
      </c>
      <c r="B914" t="s">
        <v>285</v>
      </c>
      <c r="C914" t="s">
        <v>286</v>
      </c>
      <c r="D914" t="s">
        <v>287</v>
      </c>
      <c r="E914" s="19">
        <v>43293</v>
      </c>
      <c r="F914" s="26" t="s">
        <v>217</v>
      </c>
      <c r="G914" s="26">
        <v>0.28999999999999998</v>
      </c>
      <c r="H914" t="s">
        <v>180</v>
      </c>
      <c r="I914" s="28">
        <f t="shared" si="37"/>
        <v>100665</v>
      </c>
      <c r="J914" t="s">
        <v>29</v>
      </c>
      <c r="K914" t="s">
        <v>24</v>
      </c>
      <c r="L914" s="1">
        <v>3</v>
      </c>
      <c r="M914" s="29">
        <f t="shared" ref="M914:M977" si="38">L914/0.29</f>
        <v>10.344827586206897</v>
      </c>
      <c r="N914">
        <v>0</v>
      </c>
      <c r="O914" s="32">
        <v>249</v>
      </c>
      <c r="P914">
        <v>0</v>
      </c>
    </row>
    <row r="915" spans="1:17">
      <c r="A915" t="s">
        <v>214</v>
      </c>
      <c r="B915" t="s">
        <v>285</v>
      </c>
      <c r="C915" t="s">
        <v>286</v>
      </c>
      <c r="D915" t="s">
        <v>287</v>
      </c>
      <c r="E915" s="19">
        <v>43293</v>
      </c>
      <c r="F915" s="26" t="s">
        <v>217</v>
      </c>
      <c r="G915" s="26">
        <v>0.28999999999999998</v>
      </c>
      <c r="H915" t="s">
        <v>43</v>
      </c>
      <c r="I915" s="28">
        <f t="shared" si="37"/>
        <v>799</v>
      </c>
      <c r="J915" t="s">
        <v>29</v>
      </c>
      <c r="K915" t="s">
        <v>26</v>
      </c>
      <c r="L915" s="1">
        <v>1</v>
      </c>
      <c r="M915" s="29">
        <f t="shared" si="38"/>
        <v>3.4482758620689657</v>
      </c>
      <c r="N915">
        <v>0</v>
      </c>
      <c r="O915" s="32">
        <v>249</v>
      </c>
      <c r="P915">
        <v>0</v>
      </c>
    </row>
    <row r="916" spans="1:17">
      <c r="A916" t="s">
        <v>214</v>
      </c>
      <c r="B916" t="s">
        <v>285</v>
      </c>
      <c r="C916" t="s">
        <v>286</v>
      </c>
      <c r="D916" t="s">
        <v>287</v>
      </c>
      <c r="E916" s="19">
        <v>43293</v>
      </c>
      <c r="F916" s="26" t="s">
        <v>217</v>
      </c>
      <c r="G916" s="26">
        <v>0.28999999999999998</v>
      </c>
      <c r="H916" t="s">
        <v>44</v>
      </c>
      <c r="I916" s="28">
        <f t="shared" si="37"/>
        <v>152391</v>
      </c>
      <c r="J916" t="s">
        <v>29</v>
      </c>
      <c r="K916" t="s">
        <v>26</v>
      </c>
      <c r="L916" s="1">
        <v>1</v>
      </c>
      <c r="M916" s="29">
        <f t="shared" si="38"/>
        <v>3.4482758620689657</v>
      </c>
      <c r="N916">
        <v>0</v>
      </c>
      <c r="O916" s="32">
        <v>249</v>
      </c>
      <c r="P916">
        <v>0</v>
      </c>
    </row>
    <row r="917" spans="1:17">
      <c r="A917" t="s">
        <v>214</v>
      </c>
      <c r="B917" t="s">
        <v>285</v>
      </c>
      <c r="C917" t="s">
        <v>286</v>
      </c>
      <c r="D917" t="s">
        <v>287</v>
      </c>
      <c r="E917" s="19">
        <v>43293</v>
      </c>
      <c r="F917" s="26" t="s">
        <v>217</v>
      </c>
      <c r="G917" s="26">
        <v>0.28999999999999998</v>
      </c>
      <c r="H917" s="33" t="s">
        <v>135</v>
      </c>
      <c r="I917" s="28">
        <f t="shared" si="37"/>
        <v>125333</v>
      </c>
      <c r="J917" t="s">
        <v>29</v>
      </c>
      <c r="K917" t="s">
        <v>34</v>
      </c>
      <c r="L917" s="1">
        <v>1</v>
      </c>
      <c r="M917" s="29">
        <f t="shared" si="38"/>
        <v>3.4482758620689657</v>
      </c>
      <c r="N917">
        <v>1</v>
      </c>
      <c r="O917" s="32">
        <v>249</v>
      </c>
      <c r="P917">
        <v>0</v>
      </c>
      <c r="Q917" t="s">
        <v>294</v>
      </c>
    </row>
    <row r="918" spans="1:17">
      <c r="A918" t="s">
        <v>214</v>
      </c>
      <c r="B918" t="s">
        <v>285</v>
      </c>
      <c r="C918" t="s">
        <v>286</v>
      </c>
      <c r="D918" t="s">
        <v>287</v>
      </c>
      <c r="E918" s="19">
        <v>43293</v>
      </c>
      <c r="F918" s="26" t="s">
        <v>217</v>
      </c>
      <c r="G918" s="26">
        <v>0.28999999999999998</v>
      </c>
      <c r="H918" s="33" t="s">
        <v>135</v>
      </c>
      <c r="I918" s="28">
        <f t="shared" si="37"/>
        <v>125333</v>
      </c>
      <c r="J918" t="s">
        <v>23</v>
      </c>
      <c r="K918" t="s">
        <v>34</v>
      </c>
      <c r="L918" s="1">
        <v>13</v>
      </c>
      <c r="M918" s="29">
        <f t="shared" si="38"/>
        <v>44.827586206896555</v>
      </c>
      <c r="N918">
        <v>4</v>
      </c>
      <c r="O918" s="32">
        <v>249</v>
      </c>
      <c r="P918">
        <v>0</v>
      </c>
      <c r="Q918" t="s">
        <v>295</v>
      </c>
    </row>
    <row r="919" spans="1:17">
      <c r="A919" t="s">
        <v>214</v>
      </c>
      <c r="B919" t="s">
        <v>285</v>
      </c>
      <c r="C919" t="s">
        <v>286</v>
      </c>
      <c r="D919" t="s">
        <v>287</v>
      </c>
      <c r="E919" s="19">
        <v>43293</v>
      </c>
      <c r="F919" s="26" t="s">
        <v>217</v>
      </c>
      <c r="G919" s="26">
        <v>0.28999999999999998</v>
      </c>
      <c r="H919" t="s">
        <v>53</v>
      </c>
      <c r="I919" s="28">
        <f t="shared" si="37"/>
        <v>1360</v>
      </c>
      <c r="J919" t="s">
        <v>29</v>
      </c>
      <c r="K919" t="s">
        <v>24</v>
      </c>
      <c r="L919" s="1">
        <v>1</v>
      </c>
      <c r="M919" s="29">
        <f t="shared" si="38"/>
        <v>3.4482758620689657</v>
      </c>
      <c r="N919">
        <v>0</v>
      </c>
      <c r="O919" s="32">
        <v>249</v>
      </c>
      <c r="P919">
        <v>0</v>
      </c>
    </row>
    <row r="920" spans="1:17">
      <c r="A920" t="s">
        <v>214</v>
      </c>
      <c r="B920" t="s">
        <v>285</v>
      </c>
      <c r="C920" t="s">
        <v>286</v>
      </c>
      <c r="D920" t="s">
        <v>287</v>
      </c>
      <c r="E920" s="19">
        <v>43293</v>
      </c>
      <c r="F920" s="26" t="s">
        <v>217</v>
      </c>
      <c r="G920" s="26">
        <v>0.28999999999999998</v>
      </c>
      <c r="H920" t="s">
        <v>53</v>
      </c>
      <c r="I920" s="28">
        <f t="shared" si="37"/>
        <v>1360</v>
      </c>
      <c r="J920" t="s">
        <v>23</v>
      </c>
      <c r="K920" t="s">
        <v>24</v>
      </c>
      <c r="L920" s="1">
        <v>13</v>
      </c>
      <c r="M920" s="29">
        <f t="shared" si="38"/>
        <v>44.827586206896555</v>
      </c>
      <c r="N920">
        <v>3</v>
      </c>
      <c r="O920" s="32">
        <v>249</v>
      </c>
      <c r="P920">
        <v>0</v>
      </c>
    </row>
    <row r="921" spans="1:17">
      <c r="A921" t="s">
        <v>214</v>
      </c>
      <c r="B921" t="s">
        <v>285</v>
      </c>
      <c r="C921" t="s">
        <v>286</v>
      </c>
      <c r="D921" t="s">
        <v>287</v>
      </c>
      <c r="E921" s="19">
        <v>43293</v>
      </c>
      <c r="F921" s="26" t="s">
        <v>217</v>
      </c>
      <c r="G921" s="26">
        <v>0.28999999999999998</v>
      </c>
      <c r="H921" s="33" t="s">
        <v>99</v>
      </c>
      <c r="I921" s="28">
        <f t="shared" si="37"/>
        <v>138288</v>
      </c>
      <c r="J921" t="s">
        <v>23</v>
      </c>
      <c r="K921" t="s">
        <v>26</v>
      </c>
      <c r="L921" s="1">
        <v>2</v>
      </c>
      <c r="M921" s="29">
        <f t="shared" si="38"/>
        <v>6.8965517241379315</v>
      </c>
      <c r="N921">
        <v>0</v>
      </c>
      <c r="O921" s="32">
        <v>249</v>
      </c>
      <c r="P921">
        <v>0</v>
      </c>
    </row>
    <row r="922" spans="1:17">
      <c r="A922" t="s">
        <v>214</v>
      </c>
      <c r="B922" t="s">
        <v>285</v>
      </c>
      <c r="C922" t="s">
        <v>286</v>
      </c>
      <c r="D922" t="s">
        <v>287</v>
      </c>
      <c r="E922" s="19">
        <v>43293</v>
      </c>
      <c r="F922" s="26" t="s">
        <v>217</v>
      </c>
      <c r="G922" s="26">
        <v>0.28999999999999998</v>
      </c>
      <c r="H922" t="s">
        <v>271</v>
      </c>
      <c r="I922" s="28">
        <f t="shared" si="37"/>
        <v>1762</v>
      </c>
      <c r="J922" t="s">
        <v>23</v>
      </c>
      <c r="K922" t="s">
        <v>26</v>
      </c>
      <c r="L922" s="1">
        <v>1</v>
      </c>
      <c r="M922" s="29">
        <f t="shared" si="38"/>
        <v>3.4482758620689657</v>
      </c>
      <c r="N922">
        <v>0</v>
      </c>
      <c r="O922" s="32">
        <v>249</v>
      </c>
      <c r="P922">
        <v>0</v>
      </c>
    </row>
    <row r="923" spans="1:17">
      <c r="A923" t="s">
        <v>214</v>
      </c>
      <c r="B923" t="s">
        <v>285</v>
      </c>
      <c r="C923" t="s">
        <v>286</v>
      </c>
      <c r="D923" t="s">
        <v>287</v>
      </c>
      <c r="E923" s="19">
        <v>43293</v>
      </c>
      <c r="F923" s="26" t="s">
        <v>217</v>
      </c>
      <c r="G923" s="26">
        <v>0.28999999999999998</v>
      </c>
      <c r="H923" s="33" t="s">
        <v>296</v>
      </c>
      <c r="I923" s="28">
        <f t="shared" si="37"/>
        <v>1473658</v>
      </c>
      <c r="J923" t="s">
        <v>29</v>
      </c>
      <c r="K923" t="s">
        <v>26</v>
      </c>
      <c r="L923" s="1">
        <v>2</v>
      </c>
      <c r="M923" s="29">
        <f t="shared" si="38"/>
        <v>6.8965517241379315</v>
      </c>
      <c r="N923">
        <v>0</v>
      </c>
      <c r="O923" s="32">
        <v>249</v>
      </c>
      <c r="P923">
        <v>0</v>
      </c>
    </row>
    <row r="924" spans="1:17">
      <c r="A924" t="s">
        <v>214</v>
      </c>
      <c r="B924" t="s">
        <v>285</v>
      </c>
      <c r="C924" t="s">
        <v>286</v>
      </c>
      <c r="D924" t="s">
        <v>287</v>
      </c>
      <c r="E924" s="19">
        <v>43293</v>
      </c>
      <c r="F924" s="26" t="s">
        <v>217</v>
      </c>
      <c r="G924" s="26">
        <v>0.28999999999999998</v>
      </c>
      <c r="H924" s="33" t="s">
        <v>296</v>
      </c>
      <c r="I924" s="28">
        <f t="shared" si="37"/>
        <v>1473658</v>
      </c>
      <c r="J924" t="s">
        <v>23</v>
      </c>
      <c r="K924" t="s">
        <v>26</v>
      </c>
      <c r="L924" s="1">
        <v>1</v>
      </c>
      <c r="M924" s="29">
        <f t="shared" si="38"/>
        <v>3.4482758620689657</v>
      </c>
      <c r="N924">
        <v>0</v>
      </c>
      <c r="O924" s="32">
        <v>249</v>
      </c>
      <c r="P924">
        <v>0</v>
      </c>
    </row>
    <row r="925" spans="1:17">
      <c r="A925" t="s">
        <v>214</v>
      </c>
      <c r="B925" t="s">
        <v>285</v>
      </c>
      <c r="C925" t="s">
        <v>286</v>
      </c>
      <c r="D925" t="s">
        <v>287</v>
      </c>
      <c r="E925" s="19">
        <v>43293</v>
      </c>
      <c r="F925" s="26" t="s">
        <v>217</v>
      </c>
      <c r="G925" s="26">
        <v>0.28999999999999998</v>
      </c>
      <c r="H925" s="33" t="s">
        <v>297</v>
      </c>
      <c r="I925" s="28">
        <f t="shared" si="37"/>
        <v>107345</v>
      </c>
      <c r="J925" t="s">
        <v>23</v>
      </c>
      <c r="K925" t="s">
        <v>26</v>
      </c>
      <c r="L925" s="1">
        <v>1</v>
      </c>
      <c r="M925" s="29">
        <f t="shared" si="38"/>
        <v>3.4482758620689657</v>
      </c>
      <c r="N925">
        <v>0</v>
      </c>
      <c r="O925" s="32">
        <v>249</v>
      </c>
      <c r="P925">
        <v>0</v>
      </c>
    </row>
    <row r="926" spans="1:17">
      <c r="A926" t="s">
        <v>214</v>
      </c>
      <c r="B926" t="s">
        <v>285</v>
      </c>
      <c r="C926" t="s">
        <v>286</v>
      </c>
      <c r="D926" t="s">
        <v>287</v>
      </c>
      <c r="E926" s="19">
        <v>43293</v>
      </c>
      <c r="F926" s="26" t="s">
        <v>217</v>
      </c>
      <c r="G926" s="26">
        <v>0.28999999999999998</v>
      </c>
      <c r="H926" s="33" t="s">
        <v>221</v>
      </c>
      <c r="I926" s="28">
        <f t="shared" si="37"/>
        <v>117913</v>
      </c>
      <c r="J926" t="s">
        <v>23</v>
      </c>
      <c r="K926" t="s">
        <v>34</v>
      </c>
      <c r="L926" s="1">
        <v>0</v>
      </c>
      <c r="M926" s="29">
        <f t="shared" si="38"/>
        <v>0</v>
      </c>
      <c r="N926">
        <v>0</v>
      </c>
      <c r="O926" s="32">
        <v>249</v>
      </c>
      <c r="P926">
        <v>0</v>
      </c>
    </row>
    <row r="927" spans="1:17">
      <c r="A927" t="s">
        <v>214</v>
      </c>
      <c r="B927" t="s">
        <v>285</v>
      </c>
      <c r="C927" t="s">
        <v>286</v>
      </c>
      <c r="D927" t="s">
        <v>287</v>
      </c>
      <c r="E927" s="19">
        <v>43293</v>
      </c>
      <c r="F927" s="26" t="s">
        <v>217</v>
      </c>
      <c r="G927" s="26">
        <v>0.28999999999999998</v>
      </c>
      <c r="H927" s="33" t="s">
        <v>46</v>
      </c>
      <c r="I927" s="28">
        <f t="shared" si="37"/>
        <v>111355</v>
      </c>
      <c r="J927" t="s">
        <v>23</v>
      </c>
      <c r="K927" t="s">
        <v>34</v>
      </c>
      <c r="L927" s="1">
        <v>0</v>
      </c>
      <c r="M927" s="29">
        <f t="shared" si="38"/>
        <v>0</v>
      </c>
      <c r="N927">
        <v>0</v>
      </c>
      <c r="O927" s="32">
        <v>249</v>
      </c>
      <c r="P927">
        <v>0</v>
      </c>
    </row>
    <row r="928" spans="1:17">
      <c r="A928" t="s">
        <v>214</v>
      </c>
      <c r="B928" t="s">
        <v>285</v>
      </c>
      <c r="C928" t="s">
        <v>286</v>
      </c>
      <c r="D928" t="s">
        <v>287</v>
      </c>
      <c r="E928" s="19">
        <v>43293</v>
      </c>
      <c r="F928" s="26" t="s">
        <v>217</v>
      </c>
      <c r="G928" s="26">
        <v>0.28999999999999998</v>
      </c>
      <c r="H928" s="33" t="s">
        <v>298</v>
      </c>
      <c r="I928" s="28">
        <f t="shared" si="37"/>
        <v>117368</v>
      </c>
      <c r="J928" t="s">
        <v>29</v>
      </c>
      <c r="K928" t="s">
        <v>34</v>
      </c>
      <c r="L928" s="1">
        <v>0</v>
      </c>
      <c r="M928" s="29">
        <f t="shared" si="38"/>
        <v>0</v>
      </c>
      <c r="N928">
        <v>0</v>
      </c>
      <c r="O928" s="32">
        <v>249</v>
      </c>
      <c r="P928">
        <v>0</v>
      </c>
    </row>
    <row r="929" spans="1:16">
      <c r="A929" t="s">
        <v>214</v>
      </c>
      <c r="B929" t="s">
        <v>285</v>
      </c>
      <c r="C929" t="s">
        <v>286</v>
      </c>
      <c r="D929" t="s">
        <v>287</v>
      </c>
      <c r="E929" s="19">
        <v>43293</v>
      </c>
      <c r="F929" s="26" t="s">
        <v>217</v>
      </c>
      <c r="G929" s="26">
        <v>0.28999999999999998</v>
      </c>
      <c r="H929" s="33" t="s">
        <v>267</v>
      </c>
      <c r="I929" s="28">
        <f t="shared" si="37"/>
        <v>117195</v>
      </c>
      <c r="J929" t="s">
        <v>23</v>
      </c>
      <c r="K929" t="s">
        <v>34</v>
      </c>
      <c r="L929" s="1">
        <v>0</v>
      </c>
      <c r="M929" s="29">
        <f t="shared" si="38"/>
        <v>0</v>
      </c>
      <c r="N929">
        <v>0</v>
      </c>
      <c r="O929" s="32">
        <v>249</v>
      </c>
      <c r="P929">
        <v>0</v>
      </c>
    </row>
    <row r="930" spans="1:16">
      <c r="A930" t="s">
        <v>214</v>
      </c>
      <c r="B930" t="s">
        <v>285</v>
      </c>
      <c r="C930" t="s">
        <v>286</v>
      </c>
      <c r="D930" t="s">
        <v>287</v>
      </c>
      <c r="E930" s="19">
        <v>43293</v>
      </c>
      <c r="F930" s="26" t="s">
        <v>217</v>
      </c>
      <c r="G930" s="26">
        <v>0.28999999999999998</v>
      </c>
      <c r="H930" s="33" t="s">
        <v>261</v>
      </c>
      <c r="I930" s="28">
        <f t="shared" si="37"/>
        <v>150520</v>
      </c>
      <c r="J930" t="s">
        <v>29</v>
      </c>
      <c r="K930" t="s">
        <v>26</v>
      </c>
      <c r="L930" s="1">
        <v>1</v>
      </c>
      <c r="M930" s="29">
        <f t="shared" si="38"/>
        <v>3.4482758620689657</v>
      </c>
      <c r="N930">
        <v>0</v>
      </c>
      <c r="O930" s="32">
        <v>249</v>
      </c>
      <c r="P930">
        <v>0</v>
      </c>
    </row>
    <row r="931" spans="1:16">
      <c r="A931" t="s">
        <v>214</v>
      </c>
      <c r="B931" t="s">
        <v>285</v>
      </c>
      <c r="C931" t="s">
        <v>286</v>
      </c>
      <c r="D931" t="s">
        <v>287</v>
      </c>
      <c r="E931" s="19">
        <v>43293</v>
      </c>
      <c r="F931" s="26" t="s">
        <v>217</v>
      </c>
      <c r="G931" s="26">
        <v>0.28999999999999998</v>
      </c>
      <c r="H931" s="33" t="s">
        <v>185</v>
      </c>
      <c r="I931" s="28">
        <f t="shared" si="37"/>
        <v>103233</v>
      </c>
      <c r="J931" t="s">
        <v>29</v>
      </c>
      <c r="K931" t="s">
        <v>26</v>
      </c>
      <c r="L931" s="1">
        <v>6</v>
      </c>
      <c r="M931" s="29">
        <f t="shared" si="38"/>
        <v>20.689655172413794</v>
      </c>
      <c r="N931">
        <v>0</v>
      </c>
      <c r="O931" s="32">
        <v>249</v>
      </c>
      <c r="P931">
        <v>0</v>
      </c>
    </row>
    <row r="932" spans="1:16">
      <c r="A932" t="s">
        <v>214</v>
      </c>
      <c r="B932" t="s">
        <v>285</v>
      </c>
      <c r="C932" t="s">
        <v>286</v>
      </c>
      <c r="D932" t="s">
        <v>287</v>
      </c>
      <c r="E932" s="19">
        <v>43293</v>
      </c>
      <c r="F932" s="26" t="s">
        <v>217</v>
      </c>
      <c r="G932" s="26">
        <v>0.28999999999999998</v>
      </c>
      <c r="H932" s="33" t="s">
        <v>185</v>
      </c>
      <c r="I932" s="28">
        <f t="shared" si="37"/>
        <v>103233</v>
      </c>
      <c r="J932" t="s">
        <v>23</v>
      </c>
      <c r="K932" t="s">
        <v>26</v>
      </c>
      <c r="L932" s="1">
        <v>1</v>
      </c>
      <c r="M932" s="29">
        <f t="shared" si="38"/>
        <v>3.4482758620689657</v>
      </c>
      <c r="N932">
        <v>0</v>
      </c>
      <c r="O932" s="32">
        <v>249</v>
      </c>
      <c r="P932">
        <v>0</v>
      </c>
    </row>
    <row r="933" spans="1:16">
      <c r="A933" t="s">
        <v>214</v>
      </c>
      <c r="B933" t="s">
        <v>285</v>
      </c>
      <c r="C933" t="s">
        <v>286</v>
      </c>
      <c r="D933" t="s">
        <v>287</v>
      </c>
      <c r="E933" s="19">
        <v>43293</v>
      </c>
      <c r="F933" s="26" t="s">
        <v>217</v>
      </c>
      <c r="G933" s="26">
        <v>0.28999999999999998</v>
      </c>
      <c r="H933" s="33" t="s">
        <v>299</v>
      </c>
      <c r="I933" s="28">
        <f t="shared" si="37"/>
        <v>101789</v>
      </c>
      <c r="J933" t="s">
        <v>29</v>
      </c>
      <c r="K933" t="s">
        <v>26</v>
      </c>
      <c r="L933" s="1">
        <v>1</v>
      </c>
      <c r="M933" s="29">
        <f t="shared" si="38"/>
        <v>3.4482758620689657</v>
      </c>
      <c r="N933">
        <v>0</v>
      </c>
      <c r="O933" s="32">
        <v>249</v>
      </c>
      <c r="P933">
        <v>0</v>
      </c>
    </row>
    <row r="934" spans="1:16">
      <c r="A934" t="s">
        <v>214</v>
      </c>
      <c r="B934" t="s">
        <v>285</v>
      </c>
      <c r="C934" t="s">
        <v>286</v>
      </c>
      <c r="D934" t="s">
        <v>287</v>
      </c>
      <c r="E934" s="19">
        <v>43293</v>
      </c>
      <c r="F934" s="26" t="s">
        <v>217</v>
      </c>
      <c r="G934" s="26">
        <v>0.28999999999999998</v>
      </c>
      <c r="H934" s="33" t="s">
        <v>239</v>
      </c>
      <c r="I934" s="28">
        <f t="shared" si="37"/>
        <v>103228</v>
      </c>
      <c r="J934" t="s">
        <v>29</v>
      </c>
      <c r="K934" t="s">
        <v>26</v>
      </c>
      <c r="L934" s="1">
        <v>1</v>
      </c>
      <c r="M934" s="29">
        <f t="shared" si="38"/>
        <v>3.4482758620689657</v>
      </c>
      <c r="N934">
        <v>0</v>
      </c>
      <c r="O934" s="32">
        <v>249</v>
      </c>
      <c r="P934">
        <v>0</v>
      </c>
    </row>
    <row r="935" spans="1:16">
      <c r="A935" t="s">
        <v>214</v>
      </c>
      <c r="B935" t="s">
        <v>285</v>
      </c>
      <c r="C935" t="s">
        <v>286</v>
      </c>
      <c r="D935" t="s">
        <v>287</v>
      </c>
      <c r="E935" s="19">
        <v>43293</v>
      </c>
      <c r="F935" s="26" t="s">
        <v>217</v>
      </c>
      <c r="G935" s="26">
        <v>0.28999999999999998</v>
      </c>
      <c r="H935" s="33" t="s">
        <v>63</v>
      </c>
      <c r="I935" s="28">
        <f t="shared" si="37"/>
        <v>102432</v>
      </c>
      <c r="J935" t="s">
        <v>29</v>
      </c>
      <c r="K935" t="s">
        <v>24</v>
      </c>
      <c r="L935" s="1">
        <v>2</v>
      </c>
      <c r="M935" s="29">
        <f t="shared" si="38"/>
        <v>6.8965517241379315</v>
      </c>
      <c r="N935">
        <v>0</v>
      </c>
      <c r="O935" s="32">
        <v>249</v>
      </c>
      <c r="P935">
        <v>0</v>
      </c>
    </row>
    <row r="936" spans="1:16">
      <c r="A936" t="s">
        <v>214</v>
      </c>
      <c r="B936" t="s">
        <v>285</v>
      </c>
      <c r="C936" t="s">
        <v>286</v>
      </c>
      <c r="D936" t="s">
        <v>287</v>
      </c>
      <c r="E936" s="19">
        <v>43293</v>
      </c>
      <c r="F936" s="26" t="s">
        <v>217</v>
      </c>
      <c r="G936" s="26">
        <v>0.28999999999999998</v>
      </c>
      <c r="H936" s="33" t="s">
        <v>208</v>
      </c>
      <c r="I936" s="28">
        <f t="shared" si="37"/>
        <v>101571</v>
      </c>
      <c r="J936" t="s">
        <v>23</v>
      </c>
      <c r="K936" t="s">
        <v>24</v>
      </c>
      <c r="L936" s="1">
        <v>1</v>
      </c>
      <c r="M936" s="29">
        <f t="shared" si="38"/>
        <v>3.4482758620689657</v>
      </c>
      <c r="N936">
        <v>0</v>
      </c>
      <c r="O936" s="32">
        <v>249</v>
      </c>
      <c r="P936">
        <v>0</v>
      </c>
    </row>
    <row r="937" spans="1:16">
      <c r="A937" t="s">
        <v>214</v>
      </c>
      <c r="B937" t="s">
        <v>285</v>
      </c>
      <c r="C937" t="s">
        <v>286</v>
      </c>
      <c r="D937" t="s">
        <v>287</v>
      </c>
      <c r="E937" s="19">
        <v>43293</v>
      </c>
      <c r="F937" s="26" t="s">
        <v>217</v>
      </c>
      <c r="G937" s="26">
        <v>0.28999999999999998</v>
      </c>
      <c r="H937" s="33" t="s">
        <v>59</v>
      </c>
      <c r="I937" s="28">
        <f t="shared" si="37"/>
        <v>148603</v>
      </c>
      <c r="J937" t="s">
        <v>29</v>
      </c>
      <c r="K937" t="s">
        <v>24</v>
      </c>
      <c r="L937" s="1">
        <v>38</v>
      </c>
      <c r="M937" s="29">
        <f t="shared" si="38"/>
        <v>131.0344827586207</v>
      </c>
      <c r="N937">
        <v>0</v>
      </c>
      <c r="O937" s="32">
        <v>249</v>
      </c>
      <c r="P937">
        <v>0</v>
      </c>
    </row>
    <row r="938" spans="1:16">
      <c r="A938" t="s">
        <v>214</v>
      </c>
      <c r="B938" t="s">
        <v>285</v>
      </c>
      <c r="C938" t="s">
        <v>286</v>
      </c>
      <c r="D938" t="s">
        <v>287</v>
      </c>
      <c r="E938" s="19">
        <v>43293</v>
      </c>
      <c r="F938" s="26" t="s">
        <v>217</v>
      </c>
      <c r="G938" s="26">
        <v>0.28999999999999998</v>
      </c>
      <c r="H938" s="33" t="s">
        <v>59</v>
      </c>
      <c r="I938" s="28">
        <f t="shared" si="37"/>
        <v>148603</v>
      </c>
      <c r="J938" t="s">
        <v>23</v>
      </c>
      <c r="K938" t="s">
        <v>24</v>
      </c>
      <c r="L938" s="1">
        <v>10</v>
      </c>
      <c r="M938" s="29">
        <f t="shared" si="38"/>
        <v>34.482758620689658</v>
      </c>
      <c r="N938">
        <v>0</v>
      </c>
      <c r="O938" s="32">
        <v>249</v>
      </c>
      <c r="P938">
        <v>0</v>
      </c>
    </row>
    <row r="939" spans="1:16">
      <c r="A939" t="s">
        <v>214</v>
      </c>
      <c r="B939" t="s">
        <v>285</v>
      </c>
      <c r="C939" t="s">
        <v>286</v>
      </c>
      <c r="D939" t="s">
        <v>287</v>
      </c>
      <c r="E939" s="19">
        <v>43293</v>
      </c>
      <c r="F939" s="26" t="s">
        <v>217</v>
      </c>
      <c r="G939" s="26">
        <v>0.28999999999999998</v>
      </c>
      <c r="H939" t="s">
        <v>270</v>
      </c>
      <c r="I939" s="28">
        <f t="shared" si="37"/>
        <v>1606</v>
      </c>
      <c r="J939" t="s">
        <v>23</v>
      </c>
      <c r="K939" t="s">
        <v>34</v>
      </c>
      <c r="L939" s="1">
        <v>0</v>
      </c>
      <c r="M939" s="29">
        <f t="shared" si="38"/>
        <v>0</v>
      </c>
      <c r="N939">
        <v>0</v>
      </c>
      <c r="O939" s="32">
        <v>249</v>
      </c>
      <c r="P939">
        <v>0</v>
      </c>
    </row>
    <row r="940" spans="1:16">
      <c r="A940" t="s">
        <v>214</v>
      </c>
      <c r="B940" t="s">
        <v>285</v>
      </c>
      <c r="C940" t="s">
        <v>286</v>
      </c>
      <c r="D940" t="s">
        <v>287</v>
      </c>
      <c r="E940" s="19">
        <v>43293</v>
      </c>
      <c r="F940" s="26" t="s">
        <v>217</v>
      </c>
      <c r="G940" s="26">
        <v>0.28999999999999998</v>
      </c>
      <c r="H940" s="33" t="s">
        <v>220</v>
      </c>
      <c r="I940" s="28">
        <f t="shared" si="37"/>
        <v>134723</v>
      </c>
      <c r="J940" t="s">
        <v>29</v>
      </c>
      <c r="K940" t="s">
        <v>26</v>
      </c>
      <c r="L940" s="1">
        <v>1</v>
      </c>
      <c r="M940" s="29">
        <f t="shared" si="38"/>
        <v>3.4482758620689657</v>
      </c>
      <c r="N940">
        <v>0</v>
      </c>
      <c r="O940" s="32">
        <v>249</v>
      </c>
      <c r="P940">
        <v>0</v>
      </c>
    </row>
    <row r="941" spans="1:16">
      <c r="A941" t="s">
        <v>214</v>
      </c>
      <c r="B941" t="s">
        <v>285</v>
      </c>
      <c r="C941" t="s">
        <v>286</v>
      </c>
      <c r="D941" t="s">
        <v>287</v>
      </c>
      <c r="E941" s="19">
        <v>43293</v>
      </c>
      <c r="F941" s="26" t="s">
        <v>217</v>
      </c>
      <c r="G941" s="26">
        <v>0.28999999999999998</v>
      </c>
      <c r="H941" t="s">
        <v>194</v>
      </c>
      <c r="I941" s="28">
        <f t="shared" si="37"/>
        <v>1080</v>
      </c>
      <c r="J941" t="s">
        <v>29</v>
      </c>
      <c r="K941" t="s">
        <v>26</v>
      </c>
      <c r="L941" s="1">
        <v>1</v>
      </c>
      <c r="M941" s="29">
        <f t="shared" si="38"/>
        <v>3.4482758620689657</v>
      </c>
      <c r="N941">
        <v>0</v>
      </c>
      <c r="O941" s="32">
        <v>249</v>
      </c>
      <c r="P941">
        <v>0</v>
      </c>
    </row>
    <row r="942" spans="1:16">
      <c r="A942" t="s">
        <v>214</v>
      </c>
      <c r="B942" t="s">
        <v>285</v>
      </c>
      <c r="C942" t="s">
        <v>286</v>
      </c>
      <c r="D942" t="s">
        <v>287</v>
      </c>
      <c r="E942" s="19">
        <v>43293</v>
      </c>
      <c r="F942" s="26" t="s">
        <v>217</v>
      </c>
      <c r="G942" s="26">
        <v>0.28999999999999998</v>
      </c>
      <c r="H942" s="33" t="s">
        <v>132</v>
      </c>
      <c r="I942" s="28">
        <f t="shared" si="37"/>
        <v>101928</v>
      </c>
      <c r="J942" t="s">
        <v>29</v>
      </c>
      <c r="K942" t="s">
        <v>26</v>
      </c>
      <c r="L942" s="1">
        <v>9</v>
      </c>
      <c r="M942" s="29">
        <f t="shared" si="38"/>
        <v>31.03448275862069</v>
      </c>
      <c r="N942">
        <v>0</v>
      </c>
      <c r="O942" s="32">
        <v>249</v>
      </c>
      <c r="P942">
        <v>0</v>
      </c>
    </row>
    <row r="943" spans="1:16">
      <c r="A943" t="s">
        <v>214</v>
      </c>
      <c r="B943" t="s">
        <v>285</v>
      </c>
      <c r="C943" t="s">
        <v>286</v>
      </c>
      <c r="D943" t="s">
        <v>287</v>
      </c>
      <c r="E943" s="19">
        <v>43293</v>
      </c>
      <c r="F943" s="26" t="s">
        <v>217</v>
      </c>
      <c r="G943" s="26">
        <v>0.28999999999999998</v>
      </c>
      <c r="H943" s="33" t="s">
        <v>300</v>
      </c>
      <c r="I943" s="28">
        <f t="shared" si="37"/>
        <v>103175</v>
      </c>
      <c r="J943" t="s">
        <v>29</v>
      </c>
      <c r="K943" t="s">
        <v>26</v>
      </c>
      <c r="L943" s="1">
        <v>1</v>
      </c>
      <c r="M943" s="29">
        <f t="shared" si="38"/>
        <v>3.4482758620689657</v>
      </c>
      <c r="N943">
        <v>0</v>
      </c>
      <c r="O943" s="32">
        <v>249</v>
      </c>
      <c r="P943">
        <v>0</v>
      </c>
    </row>
    <row r="944" spans="1:16">
      <c r="A944" t="s">
        <v>214</v>
      </c>
      <c r="B944" t="s">
        <v>285</v>
      </c>
      <c r="C944" t="s">
        <v>286</v>
      </c>
      <c r="D944" t="s">
        <v>287</v>
      </c>
      <c r="E944" s="19">
        <v>43293</v>
      </c>
      <c r="F944" s="26" t="s">
        <v>217</v>
      </c>
      <c r="G944" s="26">
        <v>0.28999999999999998</v>
      </c>
      <c r="H944" s="33" t="s">
        <v>118</v>
      </c>
      <c r="I944" s="28">
        <f t="shared" si="37"/>
        <v>236495</v>
      </c>
      <c r="J944" t="s">
        <v>29</v>
      </c>
      <c r="K944" t="s">
        <v>26</v>
      </c>
      <c r="L944" s="1">
        <v>1</v>
      </c>
      <c r="M944" s="29">
        <f t="shared" si="38"/>
        <v>3.4482758620689657</v>
      </c>
      <c r="N944">
        <v>0</v>
      </c>
      <c r="O944" s="32">
        <v>249</v>
      </c>
      <c r="P944">
        <v>0</v>
      </c>
    </row>
    <row r="945" spans="1:17">
      <c r="A945" t="s">
        <v>214</v>
      </c>
      <c r="B945" t="s">
        <v>285</v>
      </c>
      <c r="C945" t="s">
        <v>286</v>
      </c>
      <c r="D945" t="s">
        <v>287</v>
      </c>
      <c r="E945" s="19">
        <v>43293</v>
      </c>
      <c r="F945" s="26" t="s">
        <v>217</v>
      </c>
      <c r="G945" s="26">
        <v>0.28999999999999998</v>
      </c>
      <c r="H945" s="33" t="s">
        <v>55</v>
      </c>
      <c r="I945" s="28">
        <f t="shared" si="37"/>
        <v>101864</v>
      </c>
      <c r="J945" t="s">
        <v>29</v>
      </c>
      <c r="K945" t="s">
        <v>24</v>
      </c>
      <c r="L945" s="1">
        <v>2</v>
      </c>
      <c r="M945" s="29">
        <f t="shared" si="38"/>
        <v>6.8965517241379315</v>
      </c>
      <c r="N945">
        <v>0</v>
      </c>
      <c r="O945" s="32">
        <v>249</v>
      </c>
      <c r="P945">
        <v>0</v>
      </c>
    </row>
    <row r="946" spans="1:17">
      <c r="A946" t="s">
        <v>214</v>
      </c>
      <c r="B946" t="s">
        <v>285</v>
      </c>
      <c r="C946" t="s">
        <v>286</v>
      </c>
      <c r="D946" t="s">
        <v>287</v>
      </c>
      <c r="E946" s="19">
        <v>43293</v>
      </c>
      <c r="F946" s="26" t="s">
        <v>217</v>
      </c>
      <c r="G946" s="26">
        <v>0.28999999999999998</v>
      </c>
      <c r="H946" s="33" t="s">
        <v>56</v>
      </c>
      <c r="I946" s="28">
        <f t="shared" si="37"/>
        <v>101871</v>
      </c>
      <c r="J946" t="s">
        <v>29</v>
      </c>
      <c r="K946" t="s">
        <v>24</v>
      </c>
      <c r="L946" s="1">
        <v>3</v>
      </c>
      <c r="M946" s="29">
        <f t="shared" si="38"/>
        <v>10.344827586206897</v>
      </c>
      <c r="N946">
        <v>0</v>
      </c>
      <c r="O946" s="32">
        <v>249</v>
      </c>
      <c r="P946">
        <v>0</v>
      </c>
    </row>
    <row r="947" spans="1:17">
      <c r="A947" t="s">
        <v>214</v>
      </c>
      <c r="B947" t="s">
        <v>285</v>
      </c>
      <c r="C947" t="s">
        <v>286</v>
      </c>
      <c r="D947" t="s">
        <v>287</v>
      </c>
      <c r="E947" s="19">
        <v>43293</v>
      </c>
      <c r="F947" s="26" t="s">
        <v>217</v>
      </c>
      <c r="G947" s="26">
        <v>0.28999999999999998</v>
      </c>
      <c r="H947" s="33" t="s">
        <v>92</v>
      </c>
      <c r="I947" s="28">
        <f t="shared" si="37"/>
        <v>555935</v>
      </c>
      <c r="J947" t="s">
        <v>29</v>
      </c>
      <c r="K947" t="s">
        <v>34</v>
      </c>
      <c r="L947" s="1">
        <v>35</v>
      </c>
      <c r="M947" s="29">
        <f t="shared" si="38"/>
        <v>120.68965517241381</v>
      </c>
      <c r="N947">
        <v>15</v>
      </c>
      <c r="O947" s="32">
        <v>249</v>
      </c>
      <c r="P947">
        <v>2</v>
      </c>
      <c r="Q947" t="s">
        <v>301</v>
      </c>
    </row>
    <row r="948" spans="1:17">
      <c r="A948" t="s">
        <v>214</v>
      </c>
      <c r="B948" t="s">
        <v>285</v>
      </c>
      <c r="C948" t="s">
        <v>286</v>
      </c>
      <c r="D948" t="s">
        <v>287</v>
      </c>
      <c r="E948" s="19">
        <v>43293</v>
      </c>
      <c r="F948" s="26" t="s">
        <v>217</v>
      </c>
      <c r="G948" s="26">
        <v>0.28999999999999998</v>
      </c>
      <c r="H948" s="33" t="s">
        <v>92</v>
      </c>
      <c r="I948" s="28">
        <f t="shared" si="37"/>
        <v>555935</v>
      </c>
      <c r="J948" t="s">
        <v>23</v>
      </c>
      <c r="K948" t="s">
        <v>34</v>
      </c>
      <c r="L948" s="1">
        <v>9</v>
      </c>
      <c r="M948" s="29">
        <f t="shared" si="38"/>
        <v>31.03448275862069</v>
      </c>
      <c r="N948">
        <v>0</v>
      </c>
      <c r="O948" s="32">
        <v>249</v>
      </c>
      <c r="P948">
        <v>0</v>
      </c>
    </row>
    <row r="949" spans="1:17">
      <c r="A949" t="s">
        <v>214</v>
      </c>
      <c r="B949" t="s">
        <v>285</v>
      </c>
      <c r="C949" t="s">
        <v>286</v>
      </c>
      <c r="D949" t="s">
        <v>287</v>
      </c>
      <c r="E949" s="19">
        <v>43293</v>
      </c>
      <c r="F949" s="26" t="s">
        <v>217</v>
      </c>
      <c r="G949" s="26">
        <v>0.28999999999999998</v>
      </c>
      <c r="H949" s="33" t="s">
        <v>219</v>
      </c>
      <c r="I949" s="28">
        <f t="shared" si="37"/>
        <v>130867</v>
      </c>
      <c r="J949" t="s">
        <v>29</v>
      </c>
      <c r="K949" t="s">
        <v>34</v>
      </c>
      <c r="L949" s="1">
        <v>12</v>
      </c>
      <c r="M949" s="29">
        <f t="shared" si="38"/>
        <v>41.379310344827587</v>
      </c>
      <c r="N949">
        <v>10</v>
      </c>
      <c r="O949" s="32">
        <v>249</v>
      </c>
      <c r="P949">
        <v>3</v>
      </c>
      <c r="Q949" t="s">
        <v>302</v>
      </c>
    </row>
    <row r="950" spans="1:17">
      <c r="A950" t="s">
        <v>214</v>
      </c>
      <c r="B950" t="s">
        <v>285</v>
      </c>
      <c r="C950" t="s">
        <v>286</v>
      </c>
      <c r="D950" t="s">
        <v>287</v>
      </c>
      <c r="E950" s="19">
        <v>43293</v>
      </c>
      <c r="F950" s="26" t="s">
        <v>217</v>
      </c>
      <c r="G950" s="26">
        <v>0.28999999999999998</v>
      </c>
      <c r="H950" s="33" t="s">
        <v>219</v>
      </c>
      <c r="I950" s="28">
        <f t="shared" si="37"/>
        <v>130867</v>
      </c>
      <c r="J950" t="s">
        <v>23</v>
      </c>
      <c r="K950" t="s">
        <v>34</v>
      </c>
      <c r="L950" s="1">
        <v>8</v>
      </c>
      <c r="M950" s="29">
        <f t="shared" si="38"/>
        <v>27.586206896551726</v>
      </c>
      <c r="N950">
        <v>4</v>
      </c>
      <c r="O950" s="32">
        <v>249</v>
      </c>
      <c r="P950">
        <v>0</v>
      </c>
      <c r="Q950" t="s">
        <v>302</v>
      </c>
    </row>
    <row r="951" spans="1:17">
      <c r="A951" t="s">
        <v>214</v>
      </c>
      <c r="B951" t="s">
        <v>285</v>
      </c>
      <c r="C951" t="s">
        <v>286</v>
      </c>
      <c r="D951" t="s">
        <v>287</v>
      </c>
      <c r="E951" s="19">
        <v>43293</v>
      </c>
      <c r="F951" s="26" t="s">
        <v>217</v>
      </c>
      <c r="G951" s="26">
        <v>0.28999999999999998</v>
      </c>
      <c r="H951" s="33" t="s">
        <v>75</v>
      </c>
      <c r="I951" s="28">
        <f t="shared" si="37"/>
        <v>130777</v>
      </c>
      <c r="J951" t="s">
        <v>29</v>
      </c>
      <c r="K951" t="s">
        <v>26</v>
      </c>
      <c r="L951" s="1">
        <v>1</v>
      </c>
      <c r="M951" s="29">
        <f t="shared" si="38"/>
        <v>3.4482758620689657</v>
      </c>
      <c r="N951">
        <v>0</v>
      </c>
      <c r="O951" s="32">
        <v>249</v>
      </c>
      <c r="P951">
        <v>0</v>
      </c>
    </row>
    <row r="952" spans="1:17">
      <c r="A952" t="s">
        <v>214</v>
      </c>
      <c r="B952" t="s">
        <v>285</v>
      </c>
      <c r="C952" t="s">
        <v>286</v>
      </c>
      <c r="D952" t="s">
        <v>287</v>
      </c>
      <c r="E952" s="19">
        <v>43293</v>
      </c>
      <c r="F952" s="26" t="s">
        <v>217</v>
      </c>
      <c r="G952" s="26">
        <v>0.28999999999999998</v>
      </c>
      <c r="H952" t="s">
        <v>65</v>
      </c>
      <c r="I952" s="28">
        <f t="shared" si="37"/>
        <v>980</v>
      </c>
      <c r="J952" t="s">
        <v>23</v>
      </c>
      <c r="K952" t="s">
        <v>34</v>
      </c>
      <c r="L952" s="1">
        <v>7</v>
      </c>
      <c r="M952" s="29">
        <f t="shared" si="38"/>
        <v>24.137931034482762</v>
      </c>
      <c r="N952">
        <v>0</v>
      </c>
      <c r="O952" s="32">
        <v>249</v>
      </c>
      <c r="P952">
        <v>0</v>
      </c>
    </row>
    <row r="953" spans="1:17">
      <c r="A953" t="s">
        <v>214</v>
      </c>
      <c r="B953" t="s">
        <v>285</v>
      </c>
      <c r="C953" t="s">
        <v>286</v>
      </c>
      <c r="D953" t="s">
        <v>287</v>
      </c>
      <c r="E953" s="19">
        <v>43293</v>
      </c>
      <c r="F953" s="26" t="s">
        <v>217</v>
      </c>
      <c r="G953" s="26">
        <v>0.28999999999999998</v>
      </c>
      <c r="H953" s="33" t="s">
        <v>69</v>
      </c>
      <c r="I953" s="28">
        <f t="shared" si="37"/>
        <v>130601</v>
      </c>
      <c r="J953" t="s">
        <v>29</v>
      </c>
      <c r="K953" t="s">
        <v>26</v>
      </c>
      <c r="L953" s="1">
        <v>5</v>
      </c>
      <c r="M953" s="29">
        <f t="shared" si="38"/>
        <v>17.241379310344829</v>
      </c>
      <c r="N953">
        <v>0</v>
      </c>
      <c r="O953" s="32">
        <v>249</v>
      </c>
      <c r="P953">
        <v>0</v>
      </c>
    </row>
    <row r="954" spans="1:17">
      <c r="A954" t="s">
        <v>214</v>
      </c>
      <c r="B954" t="s">
        <v>285</v>
      </c>
      <c r="C954" t="s">
        <v>286</v>
      </c>
      <c r="D954" t="s">
        <v>287</v>
      </c>
      <c r="E954" s="19">
        <v>43293</v>
      </c>
      <c r="F954" s="26" t="s">
        <v>217</v>
      </c>
      <c r="G954" s="26">
        <v>0.28999999999999998</v>
      </c>
      <c r="H954" s="33" t="s">
        <v>120</v>
      </c>
      <c r="I954" s="28">
        <f t="shared" si="37"/>
        <v>129898</v>
      </c>
      <c r="J954" t="s">
        <v>29</v>
      </c>
      <c r="K954" t="s">
        <v>24</v>
      </c>
      <c r="L954" s="1">
        <v>9</v>
      </c>
      <c r="M954" s="29">
        <f t="shared" si="38"/>
        <v>31.03448275862069</v>
      </c>
      <c r="N954">
        <v>0</v>
      </c>
      <c r="O954" s="32">
        <v>249</v>
      </c>
      <c r="P954">
        <v>0</v>
      </c>
    </row>
    <row r="955" spans="1:17">
      <c r="A955" t="s">
        <v>214</v>
      </c>
      <c r="B955" t="s">
        <v>285</v>
      </c>
      <c r="C955" t="s">
        <v>286</v>
      </c>
      <c r="D955" t="s">
        <v>287</v>
      </c>
      <c r="E955" s="19">
        <v>43293</v>
      </c>
      <c r="F955" s="26" t="s">
        <v>217</v>
      </c>
      <c r="G955" s="26">
        <v>0.28999999999999998</v>
      </c>
      <c r="H955" s="33" t="s">
        <v>120</v>
      </c>
      <c r="I955" s="28">
        <f t="shared" si="37"/>
        <v>129898</v>
      </c>
      <c r="J955" t="s">
        <v>23</v>
      </c>
      <c r="K955" t="s">
        <v>24</v>
      </c>
      <c r="L955" s="1">
        <v>2</v>
      </c>
      <c r="M955" s="29">
        <f t="shared" si="38"/>
        <v>6.8965517241379315</v>
      </c>
      <c r="N955">
        <v>0</v>
      </c>
      <c r="O955" s="32">
        <v>249</v>
      </c>
      <c r="P955">
        <v>0</v>
      </c>
    </row>
    <row r="956" spans="1:17">
      <c r="A956" t="s">
        <v>214</v>
      </c>
      <c r="B956" t="s">
        <v>285</v>
      </c>
      <c r="C956" t="s">
        <v>286</v>
      </c>
      <c r="D956" t="s">
        <v>287</v>
      </c>
      <c r="E956" s="19">
        <v>43293</v>
      </c>
      <c r="F956" s="26" t="s">
        <v>217</v>
      </c>
      <c r="G956" s="26">
        <v>0.28999999999999998</v>
      </c>
      <c r="H956" t="s">
        <v>170</v>
      </c>
      <c r="I956" s="28">
        <f t="shared" si="37"/>
        <v>921</v>
      </c>
      <c r="J956" t="s">
        <v>29</v>
      </c>
      <c r="K956" t="s">
        <v>24</v>
      </c>
      <c r="L956" s="1">
        <v>3</v>
      </c>
      <c r="M956" s="29">
        <f t="shared" si="38"/>
        <v>10.344827586206897</v>
      </c>
      <c r="N956">
        <v>0</v>
      </c>
      <c r="O956" s="32">
        <v>249</v>
      </c>
      <c r="P956">
        <v>0</v>
      </c>
    </row>
    <row r="957" spans="1:17">
      <c r="A957" t="s">
        <v>214</v>
      </c>
      <c r="B957" t="s">
        <v>285</v>
      </c>
      <c r="C957" t="s">
        <v>286</v>
      </c>
      <c r="D957" t="s">
        <v>287</v>
      </c>
      <c r="E957" s="19">
        <v>43293</v>
      </c>
      <c r="F957" s="26" t="s">
        <v>217</v>
      </c>
      <c r="G957" s="26">
        <v>0.28999999999999998</v>
      </c>
      <c r="H957" s="33" t="s">
        <v>102</v>
      </c>
      <c r="I957" s="28">
        <f t="shared" si="37"/>
        <v>131107</v>
      </c>
      <c r="J957" t="s">
        <v>29</v>
      </c>
      <c r="K957" t="s">
        <v>24</v>
      </c>
      <c r="L957" s="1">
        <v>3</v>
      </c>
      <c r="M957" s="29">
        <f t="shared" si="38"/>
        <v>10.344827586206897</v>
      </c>
      <c r="N957">
        <v>0</v>
      </c>
      <c r="O957" s="32">
        <v>249</v>
      </c>
      <c r="P957">
        <v>0</v>
      </c>
    </row>
    <row r="958" spans="1:17">
      <c r="A958" t="s">
        <v>214</v>
      </c>
      <c r="B958" t="s">
        <v>285</v>
      </c>
      <c r="C958" t="s">
        <v>286</v>
      </c>
      <c r="D958" t="s">
        <v>287</v>
      </c>
      <c r="E958" s="19">
        <v>43293</v>
      </c>
      <c r="F958" s="26" t="s">
        <v>217</v>
      </c>
      <c r="G958" s="26">
        <v>0.28999999999999998</v>
      </c>
      <c r="H958" s="33" t="s">
        <v>71</v>
      </c>
      <c r="I958" s="28">
        <f t="shared" si="37"/>
        <v>130123</v>
      </c>
      <c r="J958" t="s">
        <v>29</v>
      </c>
      <c r="K958" t="s">
        <v>26</v>
      </c>
      <c r="L958" s="1">
        <v>3</v>
      </c>
      <c r="M958" s="29">
        <f t="shared" si="38"/>
        <v>10.344827586206897</v>
      </c>
      <c r="N958">
        <v>0</v>
      </c>
      <c r="O958" s="32">
        <v>249</v>
      </c>
      <c r="P958">
        <v>0</v>
      </c>
    </row>
    <row r="959" spans="1:17">
      <c r="A959" t="s">
        <v>214</v>
      </c>
      <c r="B959" t="s">
        <v>285</v>
      </c>
      <c r="C959" t="s">
        <v>286</v>
      </c>
      <c r="D959" t="s">
        <v>287</v>
      </c>
      <c r="E959" s="19">
        <v>43293</v>
      </c>
      <c r="F959" s="26" t="s">
        <v>217</v>
      </c>
      <c r="G959" s="26">
        <v>0.28999999999999998</v>
      </c>
      <c r="H959" s="33" t="s">
        <v>72</v>
      </c>
      <c r="I959" s="28">
        <f t="shared" ref="I959:I962" si="39">VLOOKUP(H959, Range,2)</f>
        <v>130711</v>
      </c>
      <c r="J959" t="s">
        <v>29</v>
      </c>
      <c r="K959" t="s">
        <v>24</v>
      </c>
      <c r="L959" s="1">
        <v>1</v>
      </c>
      <c r="M959" s="29">
        <f t="shared" si="38"/>
        <v>3.4482758620689657</v>
      </c>
      <c r="N959">
        <v>0</v>
      </c>
      <c r="O959" s="32">
        <v>249</v>
      </c>
      <c r="P959">
        <v>0</v>
      </c>
    </row>
    <row r="960" spans="1:17">
      <c r="A960" t="s">
        <v>214</v>
      </c>
      <c r="B960" t="s">
        <v>285</v>
      </c>
      <c r="C960" t="s">
        <v>286</v>
      </c>
      <c r="D960" t="s">
        <v>287</v>
      </c>
      <c r="E960" s="19">
        <v>43293</v>
      </c>
      <c r="F960" s="26" t="s">
        <v>217</v>
      </c>
      <c r="G960" s="26">
        <v>0.28999999999999998</v>
      </c>
      <c r="H960" s="33" t="s">
        <v>273</v>
      </c>
      <c r="I960" s="28">
        <f t="shared" si="39"/>
        <v>131367</v>
      </c>
      <c r="J960" t="s">
        <v>29</v>
      </c>
      <c r="K960" t="s">
        <v>26</v>
      </c>
      <c r="L960" s="1">
        <v>1</v>
      </c>
      <c r="M960" s="29">
        <f t="shared" si="38"/>
        <v>3.4482758620689657</v>
      </c>
      <c r="N960">
        <v>0</v>
      </c>
      <c r="O960" s="32">
        <v>249</v>
      </c>
      <c r="P960">
        <v>0</v>
      </c>
    </row>
    <row r="961" spans="1:16">
      <c r="A961" t="s">
        <v>214</v>
      </c>
      <c r="B961" t="s">
        <v>285</v>
      </c>
      <c r="C961" t="s">
        <v>286</v>
      </c>
      <c r="D961" t="s">
        <v>287</v>
      </c>
      <c r="E961" s="19">
        <v>43293</v>
      </c>
      <c r="F961" s="26" t="s">
        <v>217</v>
      </c>
      <c r="G961" s="26">
        <v>0.28999999999999998</v>
      </c>
      <c r="H961" s="33" t="s">
        <v>146</v>
      </c>
      <c r="I961" s="28">
        <f t="shared" si="39"/>
        <v>130407</v>
      </c>
      <c r="J961" t="s">
        <v>29</v>
      </c>
      <c r="K961" t="s">
        <v>26</v>
      </c>
      <c r="L961" s="1">
        <v>2</v>
      </c>
      <c r="M961" s="29">
        <f t="shared" si="38"/>
        <v>6.8965517241379315</v>
      </c>
      <c r="N961">
        <v>0</v>
      </c>
      <c r="O961" s="32">
        <v>249</v>
      </c>
      <c r="P961">
        <v>0</v>
      </c>
    </row>
    <row r="962" spans="1:16">
      <c r="A962" t="s">
        <v>214</v>
      </c>
      <c r="B962" t="s">
        <v>285</v>
      </c>
      <c r="C962" t="s">
        <v>286</v>
      </c>
      <c r="D962" t="s">
        <v>287</v>
      </c>
      <c r="E962" s="19">
        <v>43293</v>
      </c>
      <c r="F962" s="26" t="s">
        <v>217</v>
      </c>
      <c r="G962" s="26">
        <v>0.28999999999999998</v>
      </c>
      <c r="H962" s="33" t="s">
        <v>303</v>
      </c>
      <c r="I962" s="28">
        <f t="shared" si="39"/>
        <v>130980</v>
      </c>
      <c r="J962" t="s">
        <v>29</v>
      </c>
      <c r="K962" t="s">
        <v>24</v>
      </c>
      <c r="L962" s="1">
        <v>1</v>
      </c>
      <c r="M962" s="29">
        <f t="shared" si="38"/>
        <v>3.4482758620689657</v>
      </c>
      <c r="N962">
        <v>0</v>
      </c>
      <c r="O962" s="32">
        <v>249</v>
      </c>
      <c r="P962">
        <v>0</v>
      </c>
    </row>
    <row r="963" spans="1:16">
      <c r="A963" t="s">
        <v>214</v>
      </c>
      <c r="B963" t="s">
        <v>285</v>
      </c>
      <c r="C963" t="s">
        <v>286</v>
      </c>
      <c r="D963" t="s">
        <v>287</v>
      </c>
      <c r="E963" s="19">
        <v>43293</v>
      </c>
      <c r="F963" s="26" t="s">
        <v>217</v>
      </c>
      <c r="G963" s="26">
        <v>0.28999999999999998</v>
      </c>
      <c r="H963" s="33" t="s">
        <v>304</v>
      </c>
      <c r="I963" s="28">
        <v>131174</v>
      </c>
      <c r="J963" t="s">
        <v>29</v>
      </c>
      <c r="K963" t="s">
        <v>24</v>
      </c>
      <c r="L963" s="1">
        <v>1</v>
      </c>
      <c r="M963" s="29">
        <f t="shared" si="38"/>
        <v>3.4482758620689657</v>
      </c>
      <c r="N963">
        <v>0</v>
      </c>
      <c r="O963" s="32">
        <v>249</v>
      </c>
      <c r="P963">
        <v>0</v>
      </c>
    </row>
    <row r="964" spans="1:16">
      <c r="A964" t="s">
        <v>214</v>
      </c>
      <c r="B964" t="s">
        <v>285</v>
      </c>
      <c r="C964" t="s">
        <v>286</v>
      </c>
      <c r="D964" t="s">
        <v>287</v>
      </c>
      <c r="E964" s="19">
        <v>43293</v>
      </c>
      <c r="F964" s="26" t="s">
        <v>217</v>
      </c>
      <c r="G964" s="26">
        <v>0.28999999999999998</v>
      </c>
      <c r="H964" t="s">
        <v>305</v>
      </c>
      <c r="I964" s="28">
        <f t="shared" ref="I964:I1002" si="40">VLOOKUP(H964, Range,2)</f>
        <v>913</v>
      </c>
      <c r="J964" t="s">
        <v>29</v>
      </c>
      <c r="K964" t="s">
        <v>24</v>
      </c>
      <c r="L964" s="1">
        <v>1</v>
      </c>
      <c r="M964" s="29">
        <f t="shared" si="38"/>
        <v>3.4482758620689657</v>
      </c>
      <c r="N964">
        <v>0</v>
      </c>
      <c r="O964" s="32">
        <v>249</v>
      </c>
      <c r="P964">
        <v>0</v>
      </c>
    </row>
    <row r="965" spans="1:16">
      <c r="A965" t="s">
        <v>214</v>
      </c>
      <c r="B965" t="s">
        <v>285</v>
      </c>
      <c r="C965" t="s">
        <v>286</v>
      </c>
      <c r="D965" t="s">
        <v>287</v>
      </c>
      <c r="E965" s="19">
        <v>43293</v>
      </c>
      <c r="F965" s="26" t="s">
        <v>217</v>
      </c>
      <c r="G965" s="26">
        <v>0.28999999999999998</v>
      </c>
      <c r="H965" s="33" t="s">
        <v>306</v>
      </c>
      <c r="I965" s="28">
        <f t="shared" si="40"/>
        <v>129241</v>
      </c>
      <c r="J965" t="s">
        <v>29</v>
      </c>
      <c r="K965" t="s">
        <v>24</v>
      </c>
      <c r="L965" s="1">
        <v>7</v>
      </c>
      <c r="M965" s="29">
        <f t="shared" si="38"/>
        <v>24.137931034482762</v>
      </c>
      <c r="N965">
        <v>0</v>
      </c>
      <c r="O965" s="32">
        <v>249</v>
      </c>
      <c r="P965">
        <v>0</v>
      </c>
    </row>
    <row r="966" spans="1:16">
      <c r="A966" t="s">
        <v>214</v>
      </c>
      <c r="B966" t="s">
        <v>285</v>
      </c>
      <c r="C966" t="s">
        <v>286</v>
      </c>
      <c r="D966" t="s">
        <v>287</v>
      </c>
      <c r="E966" s="19">
        <v>43293</v>
      </c>
      <c r="F966" s="26" t="s">
        <v>217</v>
      </c>
      <c r="G966" s="26">
        <v>0.28999999999999998</v>
      </c>
      <c r="H966" s="33" t="s">
        <v>307</v>
      </c>
      <c r="I966" s="28">
        <f t="shared" si="40"/>
        <v>334508</v>
      </c>
      <c r="J966" t="s">
        <v>29</v>
      </c>
      <c r="K966" t="s">
        <v>26</v>
      </c>
      <c r="L966" s="1">
        <v>1</v>
      </c>
      <c r="M966" s="29">
        <f t="shared" si="38"/>
        <v>3.4482758620689657</v>
      </c>
      <c r="N966">
        <v>0</v>
      </c>
      <c r="O966" s="32">
        <v>249</v>
      </c>
      <c r="P966">
        <v>0</v>
      </c>
    </row>
    <row r="967" spans="1:16">
      <c r="A967" t="s">
        <v>214</v>
      </c>
      <c r="B967" t="s">
        <v>285</v>
      </c>
      <c r="C967" t="s">
        <v>286</v>
      </c>
      <c r="D967" t="s">
        <v>287</v>
      </c>
      <c r="E967" s="19">
        <v>43293</v>
      </c>
      <c r="F967" s="26" t="s">
        <v>217</v>
      </c>
      <c r="G967" s="26">
        <v>0.28999999999999998</v>
      </c>
      <c r="H967" s="33" t="s">
        <v>308</v>
      </c>
      <c r="I967" s="28">
        <f t="shared" si="40"/>
        <v>130294</v>
      </c>
      <c r="J967" t="s">
        <v>29</v>
      </c>
      <c r="K967" t="s">
        <v>24</v>
      </c>
      <c r="L967" s="1">
        <v>2</v>
      </c>
      <c r="M967" s="29">
        <f t="shared" si="38"/>
        <v>6.8965517241379315</v>
      </c>
      <c r="N967">
        <v>0</v>
      </c>
      <c r="O967" s="32">
        <v>249</v>
      </c>
      <c r="P967">
        <v>0</v>
      </c>
    </row>
    <row r="968" spans="1:16">
      <c r="A968" t="s">
        <v>214</v>
      </c>
      <c r="B968" t="s">
        <v>285</v>
      </c>
      <c r="C968" t="s">
        <v>286</v>
      </c>
      <c r="D968" t="s">
        <v>287</v>
      </c>
      <c r="E968" s="19">
        <v>43293</v>
      </c>
      <c r="F968" s="26" t="s">
        <v>217</v>
      </c>
      <c r="G968" s="26">
        <v>0.28999999999999998</v>
      </c>
      <c r="H968" s="33" t="s">
        <v>309</v>
      </c>
      <c r="I968" s="28">
        <f t="shared" si="40"/>
        <v>130322</v>
      </c>
      <c r="J968" t="s">
        <v>29</v>
      </c>
      <c r="K968" t="s">
        <v>24</v>
      </c>
      <c r="L968" s="1">
        <v>1</v>
      </c>
      <c r="M968" s="29">
        <f t="shared" si="38"/>
        <v>3.4482758620689657</v>
      </c>
      <c r="N968">
        <v>0</v>
      </c>
      <c r="O968" s="32">
        <v>249</v>
      </c>
      <c r="P968">
        <v>0</v>
      </c>
    </row>
    <row r="969" spans="1:16">
      <c r="A969" t="s">
        <v>214</v>
      </c>
      <c r="B969" t="s">
        <v>285</v>
      </c>
      <c r="C969" t="s">
        <v>286</v>
      </c>
      <c r="D969" t="s">
        <v>287</v>
      </c>
      <c r="E969" s="19">
        <v>43293</v>
      </c>
      <c r="F969" s="26" t="s">
        <v>217</v>
      </c>
      <c r="G969" s="26">
        <v>0.28999999999999998</v>
      </c>
      <c r="H969" t="s">
        <v>310</v>
      </c>
      <c r="I969" s="28">
        <f t="shared" si="40"/>
        <v>923</v>
      </c>
      <c r="J969" t="s">
        <v>29</v>
      </c>
      <c r="K969" t="s">
        <v>24</v>
      </c>
      <c r="L969" s="1">
        <v>1</v>
      </c>
      <c r="M969" s="29">
        <f t="shared" si="38"/>
        <v>3.4482758620689657</v>
      </c>
      <c r="N969">
        <v>0</v>
      </c>
      <c r="O969" s="32">
        <v>249</v>
      </c>
      <c r="P969">
        <v>0</v>
      </c>
    </row>
    <row r="970" spans="1:16">
      <c r="A970" t="s">
        <v>214</v>
      </c>
      <c r="B970" t="s">
        <v>285</v>
      </c>
      <c r="C970" t="s">
        <v>286</v>
      </c>
      <c r="D970" t="s">
        <v>287</v>
      </c>
      <c r="E970" s="19">
        <v>43293</v>
      </c>
      <c r="F970" s="26" t="s">
        <v>217</v>
      </c>
      <c r="G970" s="26">
        <v>0.28999999999999998</v>
      </c>
      <c r="H970" s="33" t="s">
        <v>222</v>
      </c>
      <c r="I970" s="28">
        <f t="shared" si="40"/>
        <v>129491</v>
      </c>
      <c r="J970" t="s">
        <v>29</v>
      </c>
      <c r="K970" t="s">
        <v>26</v>
      </c>
      <c r="L970" s="1">
        <v>4</v>
      </c>
      <c r="M970" s="29">
        <f t="shared" si="38"/>
        <v>13.793103448275863</v>
      </c>
      <c r="N970">
        <v>0</v>
      </c>
      <c r="O970" s="32">
        <v>249</v>
      </c>
      <c r="P970">
        <v>0</v>
      </c>
    </row>
    <row r="971" spans="1:16">
      <c r="A971" t="s">
        <v>214</v>
      </c>
      <c r="B971" t="s">
        <v>285</v>
      </c>
      <c r="C971" t="s">
        <v>286</v>
      </c>
      <c r="D971" t="s">
        <v>287</v>
      </c>
      <c r="E971" s="19">
        <v>43293</v>
      </c>
      <c r="F971" s="26" t="s">
        <v>217</v>
      </c>
      <c r="G971" s="26">
        <v>0.28999999999999998</v>
      </c>
      <c r="H971" s="33" t="s">
        <v>189</v>
      </c>
      <c r="I971" s="28">
        <f t="shared" si="40"/>
        <v>130801</v>
      </c>
      <c r="J971" t="s">
        <v>23</v>
      </c>
      <c r="K971" t="s">
        <v>26</v>
      </c>
      <c r="L971" s="1">
        <v>1</v>
      </c>
      <c r="M971" s="29">
        <f t="shared" si="38"/>
        <v>3.4482758620689657</v>
      </c>
      <c r="N971">
        <v>0</v>
      </c>
      <c r="O971" s="32">
        <v>249</v>
      </c>
      <c r="P971">
        <v>0</v>
      </c>
    </row>
    <row r="972" spans="1:16">
      <c r="A972" t="s">
        <v>214</v>
      </c>
      <c r="B972" t="s">
        <v>285</v>
      </c>
      <c r="C972" t="s">
        <v>286</v>
      </c>
      <c r="D972" t="s">
        <v>287</v>
      </c>
      <c r="E972" s="19">
        <v>43293</v>
      </c>
      <c r="F972" s="26" t="s">
        <v>217</v>
      </c>
      <c r="G972" s="26">
        <v>0.28999999999999998</v>
      </c>
      <c r="H972" s="33" t="s">
        <v>76</v>
      </c>
      <c r="I972" s="28">
        <f t="shared" si="40"/>
        <v>147006</v>
      </c>
      <c r="J972" t="s">
        <v>23</v>
      </c>
      <c r="K972" t="s">
        <v>26</v>
      </c>
      <c r="L972" s="1">
        <v>3</v>
      </c>
      <c r="M972" s="29">
        <f t="shared" si="38"/>
        <v>10.344827586206897</v>
      </c>
      <c r="N972">
        <v>0</v>
      </c>
      <c r="O972" s="32">
        <v>249</v>
      </c>
      <c r="P972">
        <v>0</v>
      </c>
    </row>
    <row r="973" spans="1:16">
      <c r="A973" t="s">
        <v>214</v>
      </c>
      <c r="B973" t="s">
        <v>285</v>
      </c>
      <c r="C973" t="s">
        <v>286</v>
      </c>
      <c r="D973" t="s">
        <v>287</v>
      </c>
      <c r="E973" s="19">
        <v>43293</v>
      </c>
      <c r="F973" s="26" t="s">
        <v>217</v>
      </c>
      <c r="G973" s="26">
        <v>0.28999999999999998</v>
      </c>
      <c r="H973" s="33" t="s">
        <v>231</v>
      </c>
      <c r="I973" s="28">
        <f t="shared" si="40"/>
        <v>130041</v>
      </c>
      <c r="J973" t="s">
        <v>29</v>
      </c>
      <c r="K973" t="s">
        <v>26</v>
      </c>
      <c r="L973" s="1">
        <v>1</v>
      </c>
      <c r="M973" s="29">
        <f t="shared" si="38"/>
        <v>3.4482758620689657</v>
      </c>
      <c r="N973">
        <v>0</v>
      </c>
      <c r="O973" s="32">
        <v>249</v>
      </c>
      <c r="P973">
        <v>0</v>
      </c>
    </row>
    <row r="974" spans="1:16">
      <c r="A974" t="s">
        <v>214</v>
      </c>
      <c r="B974" t="s">
        <v>285</v>
      </c>
      <c r="C974" t="s">
        <v>286</v>
      </c>
      <c r="D974" t="s">
        <v>287</v>
      </c>
      <c r="E974" s="19">
        <v>43293</v>
      </c>
      <c r="F974" s="26" t="s">
        <v>217</v>
      </c>
      <c r="G974" s="26">
        <v>0.28999999999999998</v>
      </c>
      <c r="H974" s="33" t="s">
        <v>275</v>
      </c>
      <c r="I974" s="28">
        <f t="shared" si="40"/>
        <v>130198</v>
      </c>
      <c r="J974" t="s">
        <v>29</v>
      </c>
      <c r="K974" t="s">
        <v>26</v>
      </c>
      <c r="L974" s="1">
        <v>1</v>
      </c>
      <c r="M974" s="29">
        <f t="shared" si="38"/>
        <v>3.4482758620689657</v>
      </c>
      <c r="N974">
        <v>0</v>
      </c>
      <c r="O974" s="32">
        <v>249</v>
      </c>
      <c r="P974">
        <v>0</v>
      </c>
    </row>
    <row r="975" spans="1:16">
      <c r="A975" t="s">
        <v>214</v>
      </c>
      <c r="B975" t="s">
        <v>285</v>
      </c>
      <c r="C975" t="s">
        <v>286</v>
      </c>
      <c r="D975" t="s">
        <v>287</v>
      </c>
      <c r="E975" s="19">
        <v>43293</v>
      </c>
      <c r="F975" s="26" t="s">
        <v>217</v>
      </c>
      <c r="G975" s="26">
        <v>0.28999999999999998</v>
      </c>
      <c r="H975" s="33" t="s">
        <v>249</v>
      </c>
      <c r="I975" s="28">
        <f t="shared" si="40"/>
        <v>129337</v>
      </c>
      <c r="J975" t="s">
        <v>23</v>
      </c>
      <c r="K975" t="s">
        <v>26</v>
      </c>
      <c r="L975" s="1">
        <v>1</v>
      </c>
      <c r="M975" s="29">
        <f t="shared" si="38"/>
        <v>3.4482758620689657</v>
      </c>
      <c r="N975">
        <v>0</v>
      </c>
      <c r="O975" s="32">
        <v>249</v>
      </c>
      <c r="P975">
        <v>0</v>
      </c>
    </row>
    <row r="976" spans="1:16">
      <c r="A976" t="s">
        <v>214</v>
      </c>
      <c r="B976" t="s">
        <v>285</v>
      </c>
      <c r="C976" t="s">
        <v>286</v>
      </c>
      <c r="D976" t="s">
        <v>287</v>
      </c>
      <c r="E976" s="19">
        <v>43293</v>
      </c>
      <c r="F976" s="26" t="s">
        <v>217</v>
      </c>
      <c r="G976" s="26">
        <v>0.28999999999999998</v>
      </c>
      <c r="H976" s="33" t="s">
        <v>311</v>
      </c>
      <c r="I976" s="28">
        <f t="shared" si="40"/>
        <v>130248</v>
      </c>
      <c r="J976" t="s">
        <v>29</v>
      </c>
      <c r="K976" t="s">
        <v>26</v>
      </c>
      <c r="L976" s="1">
        <v>1</v>
      </c>
      <c r="M976" s="29">
        <f t="shared" si="38"/>
        <v>3.4482758620689657</v>
      </c>
      <c r="N976">
        <v>0</v>
      </c>
      <c r="O976" s="32">
        <v>249</v>
      </c>
      <c r="P976">
        <v>0</v>
      </c>
    </row>
    <row r="977" spans="1:17">
      <c r="A977" t="s">
        <v>214</v>
      </c>
      <c r="B977" t="s">
        <v>285</v>
      </c>
      <c r="C977" t="s">
        <v>286</v>
      </c>
      <c r="D977" t="s">
        <v>287</v>
      </c>
      <c r="E977" s="19">
        <v>43293</v>
      </c>
      <c r="F977" s="26" t="s">
        <v>217</v>
      </c>
      <c r="G977" s="26">
        <v>0.28999999999999998</v>
      </c>
      <c r="H977" s="33" t="s">
        <v>106</v>
      </c>
      <c r="I977" s="28">
        <f t="shared" si="40"/>
        <v>129680</v>
      </c>
      <c r="J977" t="s">
        <v>29</v>
      </c>
      <c r="K977" t="s">
        <v>26</v>
      </c>
      <c r="L977" s="1">
        <v>7</v>
      </c>
      <c r="M977" s="29">
        <f t="shared" si="38"/>
        <v>24.137931034482762</v>
      </c>
      <c r="N977">
        <v>0</v>
      </c>
      <c r="O977" s="32">
        <v>249</v>
      </c>
      <c r="P977">
        <v>0</v>
      </c>
    </row>
    <row r="978" spans="1:17">
      <c r="A978" t="s">
        <v>214</v>
      </c>
      <c r="B978" t="s">
        <v>285</v>
      </c>
      <c r="C978" t="s">
        <v>286</v>
      </c>
      <c r="D978" t="s">
        <v>287</v>
      </c>
      <c r="E978" s="19">
        <v>43293</v>
      </c>
      <c r="F978" s="26" t="s">
        <v>217</v>
      </c>
      <c r="G978" s="26">
        <v>0.28999999999999998</v>
      </c>
      <c r="H978" s="33" t="s">
        <v>91</v>
      </c>
      <c r="I978" s="28">
        <f t="shared" si="40"/>
        <v>129659</v>
      </c>
      <c r="J978" t="s">
        <v>29</v>
      </c>
      <c r="K978" t="s">
        <v>26</v>
      </c>
      <c r="L978" s="1">
        <v>3</v>
      </c>
      <c r="M978" s="29">
        <f t="shared" ref="M978:M1041" si="41">L978/0.29</f>
        <v>10.344827586206897</v>
      </c>
      <c r="N978">
        <v>0</v>
      </c>
      <c r="O978" s="32">
        <v>249</v>
      </c>
      <c r="P978">
        <v>0</v>
      </c>
    </row>
    <row r="979" spans="1:17">
      <c r="A979" t="s">
        <v>214</v>
      </c>
      <c r="B979" t="s">
        <v>285</v>
      </c>
      <c r="C979" t="s">
        <v>286</v>
      </c>
      <c r="D979" t="s">
        <v>287</v>
      </c>
      <c r="E979" s="19">
        <v>43293</v>
      </c>
      <c r="F979" s="26" t="s">
        <v>217</v>
      </c>
      <c r="G979" s="26">
        <v>0.28999999999999998</v>
      </c>
      <c r="H979" t="s">
        <v>66</v>
      </c>
      <c r="I979" s="28">
        <f t="shared" si="40"/>
        <v>982</v>
      </c>
      <c r="J979" t="s">
        <v>29</v>
      </c>
      <c r="K979" t="s">
        <v>34</v>
      </c>
      <c r="L979" s="1">
        <v>3</v>
      </c>
      <c r="M979" s="29">
        <f t="shared" si="41"/>
        <v>10.344827586206897</v>
      </c>
      <c r="N979">
        <v>0</v>
      </c>
      <c r="O979" s="32">
        <v>249</v>
      </c>
      <c r="P979">
        <v>0</v>
      </c>
    </row>
    <row r="980" spans="1:17">
      <c r="A980" t="s">
        <v>214</v>
      </c>
      <c r="B980" t="s">
        <v>285</v>
      </c>
      <c r="C980" t="s">
        <v>286</v>
      </c>
      <c r="D980" t="s">
        <v>287</v>
      </c>
      <c r="E980" s="19">
        <v>43293</v>
      </c>
      <c r="F980" s="26" t="s">
        <v>217</v>
      </c>
      <c r="G980" s="26">
        <v>0.28999999999999998</v>
      </c>
      <c r="H980" t="s">
        <v>66</v>
      </c>
      <c r="I980" s="28">
        <f t="shared" si="40"/>
        <v>982</v>
      </c>
      <c r="J980" t="s">
        <v>23</v>
      </c>
      <c r="K980" t="s">
        <v>34</v>
      </c>
      <c r="L980" s="1">
        <v>13</v>
      </c>
      <c r="M980" s="29">
        <f t="shared" si="41"/>
        <v>44.827586206896555</v>
      </c>
      <c r="N980">
        <v>0</v>
      </c>
      <c r="O980" s="32">
        <v>249</v>
      </c>
      <c r="P980">
        <v>0</v>
      </c>
    </row>
    <row r="981" spans="1:17">
      <c r="A981" t="s">
        <v>214</v>
      </c>
      <c r="B981" t="s">
        <v>285</v>
      </c>
      <c r="C981" t="s">
        <v>286</v>
      </c>
      <c r="D981" t="s">
        <v>287</v>
      </c>
      <c r="E981" s="19">
        <v>43293</v>
      </c>
      <c r="F981" s="26" t="s">
        <v>217</v>
      </c>
      <c r="G981" s="26">
        <v>0.28999999999999998</v>
      </c>
      <c r="H981" s="33" t="s">
        <v>312</v>
      </c>
      <c r="I981" s="28">
        <f t="shared" si="40"/>
        <v>129714</v>
      </c>
      <c r="J981" t="s">
        <v>29</v>
      </c>
      <c r="K981" t="s">
        <v>34</v>
      </c>
      <c r="L981" s="1">
        <v>2</v>
      </c>
      <c r="M981" s="29">
        <f t="shared" si="41"/>
        <v>6.8965517241379315</v>
      </c>
      <c r="N981">
        <v>0</v>
      </c>
      <c r="O981" s="32">
        <v>249</v>
      </c>
      <c r="P981">
        <v>0</v>
      </c>
    </row>
    <row r="982" spans="1:17">
      <c r="A982" t="s">
        <v>214</v>
      </c>
      <c r="B982" t="s">
        <v>285</v>
      </c>
      <c r="C982" t="s">
        <v>286</v>
      </c>
      <c r="D982" t="s">
        <v>287</v>
      </c>
      <c r="E982" s="19">
        <v>43293</v>
      </c>
      <c r="F982" s="26" t="s">
        <v>217</v>
      </c>
      <c r="G982" s="26">
        <v>0.28999999999999998</v>
      </c>
      <c r="H982" s="33" t="s">
        <v>213</v>
      </c>
      <c r="I982" s="28">
        <f t="shared" si="40"/>
        <v>138749</v>
      </c>
      <c r="J982" t="s">
        <v>23</v>
      </c>
      <c r="K982" t="s">
        <v>34</v>
      </c>
      <c r="L982" s="1">
        <v>5</v>
      </c>
      <c r="M982" s="29">
        <f t="shared" si="41"/>
        <v>17.241379310344829</v>
      </c>
      <c r="N982">
        <v>1</v>
      </c>
      <c r="O982" s="32">
        <v>249</v>
      </c>
      <c r="P982">
        <v>0</v>
      </c>
    </row>
    <row r="983" spans="1:17">
      <c r="A983" t="s">
        <v>214</v>
      </c>
      <c r="B983" t="s">
        <v>285</v>
      </c>
      <c r="C983" t="s">
        <v>286</v>
      </c>
      <c r="D983" t="s">
        <v>287</v>
      </c>
      <c r="E983" s="19">
        <v>43293</v>
      </c>
      <c r="F983" s="26" t="s">
        <v>217</v>
      </c>
      <c r="G983" s="26">
        <v>0.28999999999999998</v>
      </c>
      <c r="H983" s="33" t="s">
        <v>313</v>
      </c>
      <c r="I983" s="28">
        <f t="shared" si="40"/>
        <v>834002</v>
      </c>
      <c r="J983" t="s">
        <v>23</v>
      </c>
      <c r="K983" t="s">
        <v>34</v>
      </c>
      <c r="L983" s="1">
        <v>2</v>
      </c>
      <c r="M983" s="29">
        <f t="shared" si="41"/>
        <v>6.8965517241379315</v>
      </c>
      <c r="N983">
        <v>0</v>
      </c>
      <c r="O983" s="32">
        <v>249</v>
      </c>
      <c r="P983">
        <v>0</v>
      </c>
    </row>
    <row r="984" spans="1:17">
      <c r="A984" t="s">
        <v>214</v>
      </c>
      <c r="B984" t="s">
        <v>285</v>
      </c>
      <c r="C984" t="s">
        <v>286</v>
      </c>
      <c r="D984" t="s">
        <v>287</v>
      </c>
      <c r="E984" s="19">
        <v>43293</v>
      </c>
      <c r="F984" s="26" t="s">
        <v>217</v>
      </c>
      <c r="G984" s="26">
        <v>0.28999999999999998</v>
      </c>
      <c r="H984" s="33" t="s">
        <v>268</v>
      </c>
      <c r="I984" s="28">
        <f t="shared" si="40"/>
        <v>138963</v>
      </c>
      <c r="J984" t="s">
        <v>23</v>
      </c>
      <c r="K984" t="s">
        <v>24</v>
      </c>
      <c r="L984" s="1">
        <v>1</v>
      </c>
      <c r="M984" s="29">
        <f t="shared" si="41"/>
        <v>3.4482758620689657</v>
      </c>
      <c r="N984">
        <v>0</v>
      </c>
      <c r="O984" s="32">
        <v>249</v>
      </c>
      <c r="P984">
        <v>0</v>
      </c>
    </row>
    <row r="985" spans="1:17">
      <c r="A985" t="s">
        <v>214</v>
      </c>
      <c r="B985" t="s">
        <v>285</v>
      </c>
      <c r="C985" t="s">
        <v>286</v>
      </c>
      <c r="D985" t="s">
        <v>287</v>
      </c>
      <c r="E985" s="19">
        <v>43293</v>
      </c>
      <c r="F985" s="26" t="s">
        <v>217</v>
      </c>
      <c r="G985" s="26">
        <v>0.28999999999999998</v>
      </c>
      <c r="H985" s="33" t="s">
        <v>121</v>
      </c>
      <c r="I985" s="28">
        <f t="shared" si="40"/>
        <v>131106</v>
      </c>
      <c r="J985" t="s">
        <v>29</v>
      </c>
      <c r="K985" t="s">
        <v>24</v>
      </c>
      <c r="L985" s="1">
        <v>1</v>
      </c>
      <c r="M985" s="29">
        <f t="shared" si="41"/>
        <v>3.4482758620689657</v>
      </c>
      <c r="N985">
        <v>0</v>
      </c>
      <c r="O985" s="32">
        <v>249</v>
      </c>
      <c r="P985">
        <v>0</v>
      </c>
    </row>
    <row r="986" spans="1:17">
      <c r="A986" t="s">
        <v>214</v>
      </c>
      <c r="B986" t="s">
        <v>285</v>
      </c>
      <c r="C986" t="s">
        <v>286</v>
      </c>
      <c r="D986" t="s">
        <v>287</v>
      </c>
      <c r="E986" s="19">
        <v>43293</v>
      </c>
      <c r="F986" s="26" t="s">
        <v>217</v>
      </c>
      <c r="G986" s="26">
        <v>0.28999999999999998</v>
      </c>
      <c r="H986" s="33" t="s">
        <v>83</v>
      </c>
      <c r="I986" s="28">
        <f t="shared" si="40"/>
        <v>100982</v>
      </c>
      <c r="J986" t="s">
        <v>23</v>
      </c>
      <c r="K986" t="s">
        <v>24</v>
      </c>
      <c r="L986" s="1">
        <v>2</v>
      </c>
      <c r="M986" s="29">
        <f t="shared" si="41"/>
        <v>6.8965517241379315</v>
      </c>
      <c r="N986">
        <v>1</v>
      </c>
      <c r="O986" s="32">
        <v>249</v>
      </c>
      <c r="P986">
        <v>0</v>
      </c>
    </row>
    <row r="987" spans="1:17">
      <c r="A987" t="s">
        <v>214</v>
      </c>
      <c r="B987" t="s">
        <v>285</v>
      </c>
      <c r="C987" t="s">
        <v>286</v>
      </c>
      <c r="D987" t="s">
        <v>287</v>
      </c>
      <c r="E987" s="19">
        <v>43293</v>
      </c>
      <c r="F987" s="26" t="s">
        <v>217</v>
      </c>
      <c r="G987" s="26">
        <v>0.28999999999999998</v>
      </c>
      <c r="H987" s="33" t="s">
        <v>45</v>
      </c>
      <c r="I987" s="28">
        <f t="shared" si="40"/>
        <v>117994</v>
      </c>
      <c r="J987" t="s">
        <v>23</v>
      </c>
      <c r="K987" t="s">
        <v>34</v>
      </c>
      <c r="L987" s="1">
        <v>2</v>
      </c>
      <c r="M987" s="29">
        <f t="shared" si="41"/>
        <v>6.8965517241379315</v>
      </c>
      <c r="N987">
        <v>1</v>
      </c>
      <c r="O987" s="32">
        <v>249</v>
      </c>
      <c r="P987">
        <v>0</v>
      </c>
    </row>
    <row r="988" spans="1:17">
      <c r="A988" t="s">
        <v>214</v>
      </c>
      <c r="B988" t="s">
        <v>285</v>
      </c>
      <c r="C988" t="s">
        <v>286</v>
      </c>
      <c r="D988" t="s">
        <v>287</v>
      </c>
      <c r="E988" s="19">
        <v>43293</v>
      </c>
      <c r="F988" s="26" t="s">
        <v>217</v>
      </c>
      <c r="G988" s="26">
        <v>0.28999999999999998</v>
      </c>
      <c r="H988" t="s">
        <v>86</v>
      </c>
      <c r="I988" s="28">
        <f t="shared" si="40"/>
        <v>146142</v>
      </c>
      <c r="J988" t="s">
        <v>23</v>
      </c>
      <c r="K988" t="s">
        <v>34</v>
      </c>
      <c r="L988" s="1">
        <v>0</v>
      </c>
      <c r="M988" s="29">
        <f t="shared" si="41"/>
        <v>0</v>
      </c>
      <c r="N988">
        <v>12</v>
      </c>
      <c r="O988" s="32">
        <v>249</v>
      </c>
      <c r="P988">
        <v>0</v>
      </c>
      <c r="Q988" t="s">
        <v>314</v>
      </c>
    </row>
    <row r="989" spans="1:17">
      <c r="A989" t="s">
        <v>214</v>
      </c>
      <c r="B989" t="s">
        <v>285</v>
      </c>
      <c r="C989" t="s">
        <v>286</v>
      </c>
      <c r="D989" t="s">
        <v>287</v>
      </c>
      <c r="E989" s="19">
        <v>43293</v>
      </c>
      <c r="F989" s="26" t="s">
        <v>217</v>
      </c>
      <c r="G989" s="26">
        <v>0.28999999999999998</v>
      </c>
      <c r="H989" t="s">
        <v>182</v>
      </c>
      <c r="I989" s="28">
        <f t="shared" si="40"/>
        <v>1337</v>
      </c>
      <c r="J989" t="s">
        <v>23</v>
      </c>
      <c r="K989" t="s">
        <v>34</v>
      </c>
      <c r="L989" s="1">
        <v>3</v>
      </c>
      <c r="M989" s="29">
        <f t="shared" si="41"/>
        <v>10.344827586206897</v>
      </c>
      <c r="N989">
        <v>5</v>
      </c>
      <c r="O989" s="32">
        <v>249</v>
      </c>
      <c r="P989">
        <v>0</v>
      </c>
    </row>
    <row r="990" spans="1:17">
      <c r="A990" t="s">
        <v>214</v>
      </c>
      <c r="B990" t="s">
        <v>285</v>
      </c>
      <c r="C990" t="s">
        <v>315</v>
      </c>
      <c r="D990" t="s">
        <v>287</v>
      </c>
      <c r="E990" s="19">
        <v>43293</v>
      </c>
      <c r="F990" s="26" t="s">
        <v>217</v>
      </c>
      <c r="G990" s="26">
        <v>0.28999999999999998</v>
      </c>
      <c r="H990" s="33" t="s">
        <v>242</v>
      </c>
      <c r="I990" s="28">
        <f t="shared" si="40"/>
        <v>147021</v>
      </c>
      <c r="J990" t="s">
        <v>29</v>
      </c>
      <c r="K990" t="s">
        <v>26</v>
      </c>
      <c r="L990" s="1">
        <v>1</v>
      </c>
      <c r="M990" s="29">
        <f t="shared" si="41"/>
        <v>3.4482758620689657</v>
      </c>
      <c r="N990">
        <v>0</v>
      </c>
      <c r="O990" s="32">
        <v>384</v>
      </c>
      <c r="P990">
        <v>0</v>
      </c>
    </row>
    <row r="991" spans="1:17">
      <c r="A991" t="s">
        <v>214</v>
      </c>
      <c r="B991" t="s">
        <v>285</v>
      </c>
      <c r="C991" t="s">
        <v>315</v>
      </c>
      <c r="D991" t="s">
        <v>287</v>
      </c>
      <c r="E991" s="19">
        <v>43293</v>
      </c>
      <c r="F991" s="26" t="s">
        <v>217</v>
      </c>
      <c r="G991" s="26">
        <v>0.28999999999999998</v>
      </c>
      <c r="H991" s="33" t="s">
        <v>95</v>
      </c>
      <c r="I991" s="28">
        <f t="shared" si="40"/>
        <v>879714</v>
      </c>
      <c r="J991" t="s">
        <v>29</v>
      </c>
      <c r="K991" t="s">
        <v>26</v>
      </c>
      <c r="L991" s="1">
        <v>1</v>
      </c>
      <c r="M991" s="29">
        <f t="shared" si="41"/>
        <v>3.4482758620689657</v>
      </c>
      <c r="N991">
        <v>0</v>
      </c>
      <c r="O991" s="32">
        <v>384</v>
      </c>
      <c r="P991">
        <v>0</v>
      </c>
    </row>
    <row r="992" spans="1:17">
      <c r="A992" t="s">
        <v>214</v>
      </c>
      <c r="B992" t="s">
        <v>285</v>
      </c>
      <c r="C992" t="s">
        <v>315</v>
      </c>
      <c r="D992" t="s">
        <v>287</v>
      </c>
      <c r="E992" s="19">
        <v>43293</v>
      </c>
      <c r="F992" s="26" t="s">
        <v>217</v>
      </c>
      <c r="G992" s="26">
        <v>0.28999999999999998</v>
      </c>
      <c r="H992" s="33" t="s">
        <v>92</v>
      </c>
      <c r="I992" s="28">
        <f t="shared" si="40"/>
        <v>555935</v>
      </c>
      <c r="J992" t="s">
        <v>29</v>
      </c>
      <c r="K992" t="s">
        <v>34</v>
      </c>
      <c r="L992" s="1">
        <v>4</v>
      </c>
      <c r="M992" s="29">
        <f t="shared" si="41"/>
        <v>13.793103448275863</v>
      </c>
      <c r="N992" s="32">
        <v>6</v>
      </c>
      <c r="O992" s="32">
        <v>384</v>
      </c>
      <c r="P992">
        <v>2</v>
      </c>
      <c r="Q992" t="s">
        <v>316</v>
      </c>
    </row>
    <row r="993" spans="1:17">
      <c r="A993" t="s">
        <v>214</v>
      </c>
      <c r="B993" t="s">
        <v>285</v>
      </c>
      <c r="C993" t="s">
        <v>315</v>
      </c>
      <c r="D993" t="s">
        <v>287</v>
      </c>
      <c r="E993" s="19">
        <v>43293</v>
      </c>
      <c r="F993" s="26" t="s">
        <v>217</v>
      </c>
      <c r="G993" s="26">
        <v>0.28999999999999998</v>
      </c>
      <c r="H993" s="33" t="s">
        <v>92</v>
      </c>
      <c r="I993" s="28">
        <f t="shared" si="40"/>
        <v>555935</v>
      </c>
      <c r="J993" t="s">
        <v>23</v>
      </c>
      <c r="K993" t="s">
        <v>34</v>
      </c>
      <c r="L993" s="1">
        <v>13</v>
      </c>
      <c r="M993" s="29">
        <f t="shared" si="41"/>
        <v>44.827586206896555</v>
      </c>
      <c r="N993">
        <v>2</v>
      </c>
      <c r="O993" s="32">
        <v>384</v>
      </c>
      <c r="P993">
        <v>2</v>
      </c>
      <c r="Q993" t="s">
        <v>316</v>
      </c>
    </row>
    <row r="994" spans="1:17">
      <c r="A994" t="s">
        <v>214</v>
      </c>
      <c r="B994" t="s">
        <v>285</v>
      </c>
      <c r="C994" t="s">
        <v>315</v>
      </c>
      <c r="D994" t="s">
        <v>287</v>
      </c>
      <c r="E994" s="19">
        <v>43293</v>
      </c>
      <c r="F994" s="26" t="s">
        <v>217</v>
      </c>
      <c r="G994" s="26">
        <v>0.28999999999999998</v>
      </c>
      <c r="H994" s="33" t="s">
        <v>22</v>
      </c>
      <c r="I994" s="28">
        <f t="shared" si="40"/>
        <v>124273</v>
      </c>
      <c r="J994" t="s">
        <v>29</v>
      </c>
      <c r="K994" t="s">
        <v>24</v>
      </c>
      <c r="L994" s="1">
        <v>6</v>
      </c>
      <c r="M994" s="29">
        <f t="shared" si="41"/>
        <v>20.689655172413794</v>
      </c>
      <c r="N994">
        <v>0</v>
      </c>
      <c r="O994" s="32">
        <v>384</v>
      </c>
      <c r="P994">
        <v>0</v>
      </c>
    </row>
    <row r="995" spans="1:17">
      <c r="A995" t="s">
        <v>214</v>
      </c>
      <c r="B995" t="s">
        <v>285</v>
      </c>
      <c r="C995" t="s">
        <v>315</v>
      </c>
      <c r="D995" t="s">
        <v>287</v>
      </c>
      <c r="E995" s="19">
        <v>43293</v>
      </c>
      <c r="F995" s="26" t="s">
        <v>217</v>
      </c>
      <c r="G995" s="26">
        <v>0.28999999999999998</v>
      </c>
      <c r="H995" s="33" t="s">
        <v>22</v>
      </c>
      <c r="I995" s="28">
        <f t="shared" si="40"/>
        <v>124273</v>
      </c>
      <c r="J995" t="s">
        <v>23</v>
      </c>
      <c r="K995" t="s">
        <v>24</v>
      </c>
      <c r="L995" s="1">
        <v>1</v>
      </c>
      <c r="M995" s="29">
        <f t="shared" si="41"/>
        <v>3.4482758620689657</v>
      </c>
      <c r="N995">
        <v>0</v>
      </c>
      <c r="O995" s="32">
        <v>384</v>
      </c>
      <c r="P995">
        <v>0</v>
      </c>
    </row>
    <row r="996" spans="1:17">
      <c r="A996" t="s">
        <v>214</v>
      </c>
      <c r="B996" t="s">
        <v>285</v>
      </c>
      <c r="C996" t="s">
        <v>315</v>
      </c>
      <c r="D996" t="s">
        <v>287</v>
      </c>
      <c r="E996" s="19">
        <v>43293</v>
      </c>
      <c r="F996" s="26" t="s">
        <v>217</v>
      </c>
      <c r="G996" s="26">
        <v>0.28999999999999998</v>
      </c>
      <c r="H996" s="33" t="s">
        <v>85</v>
      </c>
      <c r="I996" s="28">
        <f t="shared" si="40"/>
        <v>117234</v>
      </c>
      <c r="J996" t="s">
        <v>23</v>
      </c>
      <c r="K996" t="s">
        <v>34</v>
      </c>
      <c r="L996" s="1">
        <v>0</v>
      </c>
      <c r="M996" s="29">
        <f t="shared" si="41"/>
        <v>0</v>
      </c>
      <c r="N996">
        <v>0</v>
      </c>
      <c r="O996" s="32">
        <v>384</v>
      </c>
      <c r="P996">
        <v>0</v>
      </c>
    </row>
    <row r="997" spans="1:17">
      <c r="A997" t="s">
        <v>214</v>
      </c>
      <c r="B997" t="s">
        <v>285</v>
      </c>
      <c r="C997" t="s">
        <v>315</v>
      </c>
      <c r="D997" t="s">
        <v>287</v>
      </c>
      <c r="E997" s="19">
        <v>43293</v>
      </c>
      <c r="F997" s="26" t="s">
        <v>217</v>
      </c>
      <c r="G997" s="26">
        <v>0.28999999999999998</v>
      </c>
      <c r="H997" s="33" t="s">
        <v>32</v>
      </c>
      <c r="I997" s="28">
        <f t="shared" si="40"/>
        <v>124913</v>
      </c>
      <c r="J997" t="s">
        <v>23</v>
      </c>
      <c r="K997" t="s">
        <v>26</v>
      </c>
      <c r="L997" s="1">
        <v>2</v>
      </c>
      <c r="M997" s="29">
        <f t="shared" si="41"/>
        <v>6.8965517241379315</v>
      </c>
      <c r="N997">
        <v>0</v>
      </c>
      <c r="O997" s="32">
        <v>384</v>
      </c>
      <c r="P997">
        <v>0</v>
      </c>
    </row>
    <row r="998" spans="1:17">
      <c r="A998" t="s">
        <v>214</v>
      </c>
      <c r="B998" t="s">
        <v>285</v>
      </c>
      <c r="C998" t="s">
        <v>315</v>
      </c>
      <c r="D998" t="s">
        <v>287</v>
      </c>
      <c r="E998" s="19">
        <v>43293</v>
      </c>
      <c r="F998" s="26" t="s">
        <v>217</v>
      </c>
      <c r="G998" s="26">
        <v>0.28999999999999998</v>
      </c>
      <c r="H998" s="33" t="s">
        <v>27</v>
      </c>
      <c r="I998" s="28">
        <f t="shared" si="40"/>
        <v>123574</v>
      </c>
      <c r="J998" t="s">
        <v>23</v>
      </c>
      <c r="K998" t="s">
        <v>26</v>
      </c>
      <c r="L998" s="1">
        <v>1</v>
      </c>
      <c r="M998" s="29">
        <f t="shared" si="41"/>
        <v>3.4482758620689657</v>
      </c>
      <c r="N998">
        <v>0</v>
      </c>
      <c r="O998" s="32">
        <v>384</v>
      </c>
      <c r="P998">
        <v>0</v>
      </c>
    </row>
    <row r="999" spans="1:17">
      <c r="A999" t="s">
        <v>214</v>
      </c>
      <c r="B999" t="s">
        <v>285</v>
      </c>
      <c r="C999" t="s">
        <v>315</v>
      </c>
      <c r="D999" t="s">
        <v>287</v>
      </c>
      <c r="E999" s="19">
        <v>43293</v>
      </c>
      <c r="F999" s="26" t="s">
        <v>217</v>
      </c>
      <c r="G999" s="26">
        <v>0.28999999999999998</v>
      </c>
      <c r="H999" s="33" t="s">
        <v>52</v>
      </c>
      <c r="I999" s="28">
        <f t="shared" si="40"/>
        <v>120020</v>
      </c>
      <c r="J999" t="s">
        <v>29</v>
      </c>
      <c r="K999" t="s">
        <v>26</v>
      </c>
      <c r="L999" s="1">
        <v>4</v>
      </c>
      <c r="M999" s="29">
        <f t="shared" si="41"/>
        <v>13.793103448275863</v>
      </c>
      <c r="N999">
        <v>0</v>
      </c>
      <c r="O999" s="32">
        <v>384</v>
      </c>
      <c r="P999">
        <v>0</v>
      </c>
    </row>
    <row r="1000" spans="1:17">
      <c r="A1000" t="s">
        <v>214</v>
      </c>
      <c r="B1000" t="s">
        <v>285</v>
      </c>
      <c r="C1000" t="s">
        <v>315</v>
      </c>
      <c r="D1000" t="s">
        <v>287</v>
      </c>
      <c r="E1000" s="19">
        <v>43293</v>
      </c>
      <c r="F1000" s="26" t="s">
        <v>217</v>
      </c>
      <c r="G1000" s="26">
        <v>0.28999999999999998</v>
      </c>
      <c r="H1000" s="33" t="s">
        <v>51</v>
      </c>
      <c r="I1000" s="28">
        <f t="shared" si="40"/>
        <v>106673</v>
      </c>
      <c r="J1000" t="s">
        <v>23</v>
      </c>
      <c r="K1000" t="s">
        <v>26</v>
      </c>
      <c r="L1000" s="1">
        <v>1</v>
      </c>
      <c r="M1000" s="29">
        <f t="shared" si="41"/>
        <v>3.4482758620689657</v>
      </c>
      <c r="N1000">
        <v>0</v>
      </c>
      <c r="O1000" s="32">
        <v>384</v>
      </c>
      <c r="P1000">
        <v>0</v>
      </c>
    </row>
    <row r="1001" spans="1:17">
      <c r="A1001" t="s">
        <v>214</v>
      </c>
      <c r="B1001" t="s">
        <v>285</v>
      </c>
      <c r="C1001" t="s">
        <v>315</v>
      </c>
      <c r="D1001" t="s">
        <v>287</v>
      </c>
      <c r="E1001" s="19">
        <v>43293</v>
      </c>
      <c r="F1001" s="26" t="s">
        <v>217</v>
      </c>
      <c r="G1001" s="26">
        <v>0.28999999999999998</v>
      </c>
      <c r="H1001" s="33" t="s">
        <v>158</v>
      </c>
      <c r="I1001" s="28">
        <f t="shared" si="40"/>
        <v>101742</v>
      </c>
      <c r="J1001" t="s">
        <v>29</v>
      </c>
      <c r="K1001" t="s">
        <v>26</v>
      </c>
      <c r="L1001" s="1">
        <v>1</v>
      </c>
      <c r="M1001" s="29">
        <f t="shared" si="41"/>
        <v>3.4482758620689657</v>
      </c>
      <c r="N1001">
        <v>0</v>
      </c>
      <c r="O1001" s="32">
        <v>384</v>
      </c>
      <c r="P1001">
        <v>0</v>
      </c>
    </row>
    <row r="1002" spans="1:17">
      <c r="A1002" t="s">
        <v>214</v>
      </c>
      <c r="B1002" t="s">
        <v>285</v>
      </c>
      <c r="C1002" t="s">
        <v>315</v>
      </c>
      <c r="D1002" t="s">
        <v>287</v>
      </c>
      <c r="E1002" s="19">
        <v>43293</v>
      </c>
      <c r="F1002" s="26" t="s">
        <v>217</v>
      </c>
      <c r="G1002" s="26">
        <v>0.28999999999999998</v>
      </c>
      <c r="H1002" s="33" t="s">
        <v>131</v>
      </c>
      <c r="I1002" s="28">
        <f t="shared" si="40"/>
        <v>103060</v>
      </c>
      <c r="J1002" t="s">
        <v>29</v>
      </c>
      <c r="K1002" t="s">
        <v>26</v>
      </c>
      <c r="L1002" s="1">
        <v>1</v>
      </c>
      <c r="M1002" s="29">
        <f t="shared" si="41"/>
        <v>3.4482758620689657</v>
      </c>
      <c r="N1002">
        <v>0</v>
      </c>
      <c r="O1002" s="32">
        <v>384</v>
      </c>
      <c r="P1002">
        <v>0</v>
      </c>
    </row>
    <row r="1003" spans="1:17">
      <c r="A1003" t="s">
        <v>214</v>
      </c>
      <c r="B1003" t="s">
        <v>285</v>
      </c>
      <c r="C1003" t="s">
        <v>315</v>
      </c>
      <c r="D1003" t="s">
        <v>287</v>
      </c>
      <c r="E1003" s="19">
        <v>43293</v>
      </c>
      <c r="F1003" s="26" t="s">
        <v>217</v>
      </c>
      <c r="G1003" s="26">
        <v>0.28999999999999998</v>
      </c>
      <c r="H1003" s="33" t="s">
        <v>317</v>
      </c>
      <c r="I1003" s="28">
        <v>103059</v>
      </c>
      <c r="J1003" t="s">
        <v>29</v>
      </c>
      <c r="K1003" t="s">
        <v>26</v>
      </c>
      <c r="L1003" s="1">
        <v>1</v>
      </c>
      <c r="M1003" s="29">
        <f t="shared" si="41"/>
        <v>3.4482758620689657</v>
      </c>
      <c r="N1003">
        <v>0</v>
      </c>
      <c r="O1003" s="32">
        <v>384</v>
      </c>
      <c r="P1003">
        <v>0</v>
      </c>
    </row>
    <row r="1004" spans="1:17">
      <c r="A1004" t="s">
        <v>214</v>
      </c>
      <c r="B1004" t="s">
        <v>285</v>
      </c>
      <c r="C1004" t="s">
        <v>315</v>
      </c>
      <c r="D1004" t="s">
        <v>287</v>
      </c>
      <c r="E1004" s="19">
        <v>43293</v>
      </c>
      <c r="F1004" s="26" t="s">
        <v>217</v>
      </c>
      <c r="G1004" s="26">
        <v>0.28999999999999998</v>
      </c>
      <c r="H1004" s="33" t="s">
        <v>185</v>
      </c>
      <c r="I1004" s="28">
        <f t="shared" ref="I1004:I1067" si="42">VLOOKUP(H1004, Range,2)</f>
        <v>103233</v>
      </c>
      <c r="J1004" t="s">
        <v>29</v>
      </c>
      <c r="K1004" t="s">
        <v>26</v>
      </c>
      <c r="L1004" s="1">
        <v>4</v>
      </c>
      <c r="M1004" s="29">
        <f t="shared" si="41"/>
        <v>13.793103448275863</v>
      </c>
      <c r="N1004">
        <v>0</v>
      </c>
      <c r="O1004" s="32">
        <v>384</v>
      </c>
      <c r="P1004">
        <v>0</v>
      </c>
    </row>
    <row r="1005" spans="1:17">
      <c r="A1005" t="s">
        <v>214</v>
      </c>
      <c r="B1005" t="s">
        <v>285</v>
      </c>
      <c r="C1005" t="s">
        <v>315</v>
      </c>
      <c r="D1005" t="s">
        <v>287</v>
      </c>
      <c r="E1005" s="19">
        <v>43293</v>
      </c>
      <c r="F1005" s="26" t="s">
        <v>217</v>
      </c>
      <c r="G1005" s="26">
        <v>0.28999999999999998</v>
      </c>
      <c r="H1005" s="33" t="s">
        <v>155</v>
      </c>
      <c r="I1005" s="28">
        <f t="shared" si="42"/>
        <v>103226</v>
      </c>
      <c r="J1005" t="s">
        <v>29</v>
      </c>
      <c r="K1005" t="s">
        <v>26</v>
      </c>
      <c r="L1005" s="1">
        <v>3</v>
      </c>
      <c r="M1005" s="29">
        <f t="shared" si="41"/>
        <v>10.344827586206897</v>
      </c>
      <c r="N1005">
        <v>0</v>
      </c>
      <c r="O1005" s="32">
        <v>384</v>
      </c>
      <c r="P1005">
        <v>0</v>
      </c>
    </row>
    <row r="1006" spans="1:17">
      <c r="A1006" t="s">
        <v>214</v>
      </c>
      <c r="B1006" t="s">
        <v>285</v>
      </c>
      <c r="C1006" t="s">
        <v>315</v>
      </c>
      <c r="D1006" t="s">
        <v>287</v>
      </c>
      <c r="E1006" s="19">
        <v>43293</v>
      </c>
      <c r="F1006" s="26" t="s">
        <v>217</v>
      </c>
      <c r="G1006" s="26">
        <v>0.28999999999999998</v>
      </c>
      <c r="H1006" s="33" t="s">
        <v>239</v>
      </c>
      <c r="I1006" s="28">
        <f t="shared" si="42"/>
        <v>103228</v>
      </c>
      <c r="J1006" t="s">
        <v>29</v>
      </c>
      <c r="K1006" t="s">
        <v>26</v>
      </c>
      <c r="L1006" s="1">
        <v>1</v>
      </c>
      <c r="M1006" s="29">
        <f t="shared" si="41"/>
        <v>3.4482758620689657</v>
      </c>
      <c r="N1006">
        <v>0</v>
      </c>
      <c r="O1006" s="32">
        <v>384</v>
      </c>
      <c r="P1006">
        <v>0</v>
      </c>
    </row>
    <row r="1007" spans="1:17">
      <c r="A1007" t="s">
        <v>214</v>
      </c>
      <c r="B1007" t="s">
        <v>285</v>
      </c>
      <c r="C1007" t="s">
        <v>315</v>
      </c>
      <c r="D1007" t="s">
        <v>287</v>
      </c>
      <c r="E1007" s="19">
        <v>43293</v>
      </c>
      <c r="F1007" s="26" t="s">
        <v>217</v>
      </c>
      <c r="G1007" s="26">
        <v>0.28999999999999998</v>
      </c>
      <c r="H1007" s="33" t="s">
        <v>239</v>
      </c>
      <c r="I1007" s="28">
        <f t="shared" si="42"/>
        <v>103228</v>
      </c>
      <c r="J1007" t="s">
        <v>23</v>
      </c>
      <c r="K1007" t="s">
        <v>26</v>
      </c>
      <c r="L1007" s="1">
        <v>1</v>
      </c>
      <c r="M1007" s="29">
        <f t="shared" si="41"/>
        <v>3.4482758620689657</v>
      </c>
      <c r="N1007">
        <v>0</v>
      </c>
      <c r="O1007" s="32">
        <v>384</v>
      </c>
      <c r="P1007">
        <v>0</v>
      </c>
    </row>
    <row r="1008" spans="1:17">
      <c r="A1008" t="s">
        <v>214</v>
      </c>
      <c r="B1008" t="s">
        <v>285</v>
      </c>
      <c r="C1008" t="s">
        <v>315</v>
      </c>
      <c r="D1008" t="s">
        <v>287</v>
      </c>
      <c r="E1008" s="19">
        <v>43293</v>
      </c>
      <c r="F1008" s="26" t="s">
        <v>217</v>
      </c>
      <c r="G1008" s="26">
        <v>0.28999999999999998</v>
      </c>
      <c r="H1008" s="33" t="s">
        <v>219</v>
      </c>
      <c r="I1008" s="28">
        <f t="shared" si="42"/>
        <v>130867</v>
      </c>
      <c r="J1008" t="s">
        <v>29</v>
      </c>
      <c r="K1008" t="s">
        <v>34</v>
      </c>
      <c r="L1008" s="1">
        <v>0</v>
      </c>
      <c r="M1008" s="29">
        <f t="shared" si="41"/>
        <v>0</v>
      </c>
      <c r="N1008">
        <v>1</v>
      </c>
      <c r="O1008" s="32">
        <v>384</v>
      </c>
      <c r="P1008">
        <v>0</v>
      </c>
      <c r="Q1008" t="s">
        <v>318</v>
      </c>
    </row>
    <row r="1009" spans="1:17">
      <c r="A1009" t="s">
        <v>214</v>
      </c>
      <c r="B1009" t="s">
        <v>285</v>
      </c>
      <c r="C1009" t="s">
        <v>315</v>
      </c>
      <c r="D1009" t="s">
        <v>287</v>
      </c>
      <c r="E1009" s="19">
        <v>43293</v>
      </c>
      <c r="F1009" s="26" t="s">
        <v>217</v>
      </c>
      <c r="G1009" s="26">
        <v>0.28999999999999998</v>
      </c>
      <c r="H1009" s="33" t="s">
        <v>219</v>
      </c>
      <c r="I1009" s="28">
        <f t="shared" si="42"/>
        <v>130867</v>
      </c>
      <c r="J1009" t="s">
        <v>23</v>
      </c>
      <c r="K1009" t="s">
        <v>34</v>
      </c>
      <c r="L1009" s="1">
        <v>5</v>
      </c>
      <c r="M1009" s="29">
        <f t="shared" si="41"/>
        <v>17.241379310344829</v>
      </c>
      <c r="N1009">
        <v>3</v>
      </c>
      <c r="O1009" s="32">
        <v>384</v>
      </c>
      <c r="P1009">
        <v>0</v>
      </c>
      <c r="Q1009" t="s">
        <v>319</v>
      </c>
    </row>
    <row r="1010" spans="1:17">
      <c r="A1010" t="s">
        <v>214</v>
      </c>
      <c r="B1010" t="s">
        <v>285</v>
      </c>
      <c r="C1010" t="s">
        <v>315</v>
      </c>
      <c r="D1010" t="s">
        <v>287</v>
      </c>
      <c r="E1010" s="19">
        <v>43293</v>
      </c>
      <c r="F1010" s="26" t="s">
        <v>217</v>
      </c>
      <c r="G1010" s="26">
        <v>0.28999999999999998</v>
      </c>
      <c r="H1010" s="33" t="s">
        <v>101</v>
      </c>
      <c r="I1010" s="28">
        <f t="shared" si="42"/>
        <v>130491</v>
      </c>
      <c r="J1010" t="s">
        <v>29</v>
      </c>
      <c r="K1010" t="s">
        <v>24</v>
      </c>
      <c r="L1010" s="1">
        <v>6</v>
      </c>
      <c r="M1010" s="29">
        <f t="shared" si="41"/>
        <v>20.689655172413794</v>
      </c>
      <c r="N1010">
        <v>0</v>
      </c>
      <c r="O1010" s="32">
        <v>384</v>
      </c>
      <c r="P1010">
        <v>0</v>
      </c>
    </row>
    <row r="1011" spans="1:17">
      <c r="A1011" t="s">
        <v>214</v>
      </c>
      <c r="B1011" t="s">
        <v>285</v>
      </c>
      <c r="C1011" t="s">
        <v>315</v>
      </c>
      <c r="D1011" t="s">
        <v>287</v>
      </c>
      <c r="E1011" s="19">
        <v>43293</v>
      </c>
      <c r="F1011" s="26" t="s">
        <v>217</v>
      </c>
      <c r="G1011" s="26">
        <v>0.28999999999999998</v>
      </c>
      <c r="H1011" s="33" t="s">
        <v>101</v>
      </c>
      <c r="I1011" s="28">
        <f t="shared" si="42"/>
        <v>130491</v>
      </c>
      <c r="J1011" t="s">
        <v>23</v>
      </c>
      <c r="K1011" t="s">
        <v>24</v>
      </c>
      <c r="L1011" s="1">
        <v>1</v>
      </c>
      <c r="M1011" s="29">
        <f t="shared" si="41"/>
        <v>3.4482758620689657</v>
      </c>
      <c r="N1011">
        <v>0</v>
      </c>
      <c r="O1011" s="32">
        <v>384</v>
      </c>
      <c r="P1011">
        <v>0</v>
      </c>
    </row>
    <row r="1012" spans="1:17">
      <c r="A1012" t="s">
        <v>214</v>
      </c>
      <c r="B1012" t="s">
        <v>285</v>
      </c>
      <c r="C1012" t="s">
        <v>315</v>
      </c>
      <c r="D1012" t="s">
        <v>287</v>
      </c>
      <c r="E1012" s="19">
        <v>43293</v>
      </c>
      <c r="F1012" s="26" t="s">
        <v>217</v>
      </c>
      <c r="G1012" s="26">
        <v>0.28999999999999998</v>
      </c>
      <c r="H1012" t="s">
        <v>171</v>
      </c>
      <c r="I1012" s="28">
        <f t="shared" si="42"/>
        <v>919</v>
      </c>
      <c r="J1012" t="s">
        <v>29</v>
      </c>
      <c r="K1012" t="s">
        <v>24</v>
      </c>
      <c r="L1012" s="1">
        <v>2</v>
      </c>
      <c r="M1012" s="29">
        <f t="shared" si="41"/>
        <v>6.8965517241379315</v>
      </c>
      <c r="N1012">
        <v>0</v>
      </c>
      <c r="O1012" s="32">
        <v>384</v>
      </c>
      <c r="P1012">
        <v>0</v>
      </c>
    </row>
    <row r="1013" spans="1:17">
      <c r="A1013" t="s">
        <v>214</v>
      </c>
      <c r="B1013" t="s">
        <v>285</v>
      </c>
      <c r="C1013" t="s">
        <v>315</v>
      </c>
      <c r="D1013" t="s">
        <v>287</v>
      </c>
      <c r="E1013" s="19">
        <v>43293</v>
      </c>
      <c r="F1013" s="26" t="s">
        <v>217</v>
      </c>
      <c r="G1013" s="26">
        <v>0.28999999999999998</v>
      </c>
      <c r="H1013" s="33" t="s">
        <v>71</v>
      </c>
      <c r="I1013" s="28">
        <f t="shared" si="42"/>
        <v>130123</v>
      </c>
      <c r="J1013" t="s">
        <v>23</v>
      </c>
      <c r="K1013" t="s">
        <v>26</v>
      </c>
      <c r="L1013" s="1">
        <v>3</v>
      </c>
      <c r="M1013" s="29">
        <f t="shared" si="41"/>
        <v>10.344827586206897</v>
      </c>
      <c r="N1013">
        <v>0</v>
      </c>
      <c r="O1013" s="32">
        <v>384</v>
      </c>
      <c r="P1013">
        <v>0</v>
      </c>
    </row>
    <row r="1014" spans="1:17">
      <c r="A1014" t="s">
        <v>214</v>
      </c>
      <c r="B1014" t="s">
        <v>285</v>
      </c>
      <c r="C1014" t="s">
        <v>315</v>
      </c>
      <c r="D1014" t="s">
        <v>287</v>
      </c>
      <c r="E1014" s="19">
        <v>43293</v>
      </c>
      <c r="F1014" s="26" t="s">
        <v>217</v>
      </c>
      <c r="G1014" s="26">
        <v>0.28999999999999998</v>
      </c>
      <c r="H1014" s="33" t="s">
        <v>102</v>
      </c>
      <c r="I1014" s="28">
        <f t="shared" si="42"/>
        <v>131107</v>
      </c>
      <c r="J1014" t="s">
        <v>29</v>
      </c>
      <c r="K1014" t="s">
        <v>24</v>
      </c>
      <c r="L1014" s="1">
        <v>2</v>
      </c>
      <c r="M1014" s="29">
        <f t="shared" si="41"/>
        <v>6.8965517241379315</v>
      </c>
      <c r="N1014">
        <v>0</v>
      </c>
      <c r="O1014" s="32">
        <v>384</v>
      </c>
      <c r="P1014">
        <v>0</v>
      </c>
    </row>
    <row r="1015" spans="1:17">
      <c r="A1015" t="s">
        <v>214</v>
      </c>
      <c r="B1015" t="s">
        <v>285</v>
      </c>
      <c r="C1015" t="s">
        <v>315</v>
      </c>
      <c r="D1015" t="s">
        <v>287</v>
      </c>
      <c r="E1015" s="19">
        <v>43293</v>
      </c>
      <c r="F1015" s="26" t="s">
        <v>217</v>
      </c>
      <c r="G1015" s="26">
        <v>0.28999999999999998</v>
      </c>
      <c r="H1015" s="33" t="s">
        <v>70</v>
      </c>
      <c r="I1015" s="28">
        <f t="shared" si="42"/>
        <v>130644</v>
      </c>
      <c r="J1015" t="s">
        <v>23</v>
      </c>
      <c r="K1015" t="s">
        <v>26</v>
      </c>
      <c r="L1015" s="1">
        <v>1</v>
      </c>
      <c r="M1015" s="29">
        <f t="shared" si="41"/>
        <v>3.4482758620689657</v>
      </c>
      <c r="N1015">
        <v>0</v>
      </c>
      <c r="O1015" s="32">
        <v>384</v>
      </c>
      <c r="P1015">
        <v>0</v>
      </c>
    </row>
    <row r="1016" spans="1:17">
      <c r="A1016" t="s">
        <v>214</v>
      </c>
      <c r="B1016" t="s">
        <v>285</v>
      </c>
      <c r="C1016" t="s">
        <v>315</v>
      </c>
      <c r="D1016" t="s">
        <v>287</v>
      </c>
      <c r="E1016" s="19">
        <v>43293</v>
      </c>
      <c r="F1016" s="26" t="s">
        <v>217</v>
      </c>
      <c r="G1016" s="26">
        <v>0.28999999999999998</v>
      </c>
      <c r="H1016" s="33" t="s">
        <v>106</v>
      </c>
      <c r="I1016" s="28">
        <f t="shared" si="42"/>
        <v>129680</v>
      </c>
      <c r="J1016" t="s">
        <v>29</v>
      </c>
      <c r="K1016" t="s">
        <v>26</v>
      </c>
      <c r="L1016" s="1">
        <v>1</v>
      </c>
      <c r="M1016" s="29">
        <f t="shared" si="41"/>
        <v>3.4482758620689657</v>
      </c>
      <c r="N1016">
        <v>0</v>
      </c>
      <c r="O1016" s="32">
        <v>384</v>
      </c>
      <c r="P1016">
        <v>0</v>
      </c>
    </row>
    <row r="1017" spans="1:17">
      <c r="A1017" t="s">
        <v>214</v>
      </c>
      <c r="B1017" t="s">
        <v>285</v>
      </c>
      <c r="C1017" t="s">
        <v>315</v>
      </c>
      <c r="D1017" t="s">
        <v>287</v>
      </c>
      <c r="E1017" s="19">
        <v>43293</v>
      </c>
      <c r="F1017" s="26" t="s">
        <v>217</v>
      </c>
      <c r="G1017" s="26">
        <v>0.28999999999999998</v>
      </c>
      <c r="H1017" s="33" t="s">
        <v>68</v>
      </c>
      <c r="I1017" s="28">
        <f t="shared" si="42"/>
        <v>129370</v>
      </c>
      <c r="J1017" t="s">
        <v>23</v>
      </c>
      <c r="K1017" t="s">
        <v>26</v>
      </c>
      <c r="L1017" s="1">
        <v>1</v>
      </c>
      <c r="M1017" s="29">
        <f t="shared" si="41"/>
        <v>3.4482758620689657</v>
      </c>
      <c r="N1017">
        <v>0</v>
      </c>
      <c r="O1017" s="32">
        <v>384</v>
      </c>
      <c r="P1017">
        <v>0</v>
      </c>
    </row>
    <row r="1018" spans="1:17">
      <c r="A1018" t="s">
        <v>214</v>
      </c>
      <c r="B1018" t="s">
        <v>285</v>
      </c>
      <c r="C1018" t="s">
        <v>315</v>
      </c>
      <c r="D1018" t="s">
        <v>287</v>
      </c>
      <c r="E1018" s="19">
        <v>43293</v>
      </c>
      <c r="F1018" s="26" t="s">
        <v>217</v>
      </c>
      <c r="G1018" s="26">
        <v>0.28999999999999998</v>
      </c>
      <c r="H1018" s="33" t="s">
        <v>120</v>
      </c>
      <c r="I1018" s="28">
        <f t="shared" si="42"/>
        <v>129898</v>
      </c>
      <c r="J1018" t="s">
        <v>29</v>
      </c>
      <c r="K1018" t="s">
        <v>24</v>
      </c>
      <c r="L1018" s="1">
        <v>1</v>
      </c>
      <c r="M1018" s="29">
        <f t="shared" si="41"/>
        <v>3.4482758620689657</v>
      </c>
      <c r="N1018">
        <v>0</v>
      </c>
      <c r="O1018" s="32">
        <v>384</v>
      </c>
      <c r="P1018">
        <v>0</v>
      </c>
    </row>
    <row r="1019" spans="1:17">
      <c r="A1019" t="s">
        <v>214</v>
      </c>
      <c r="B1019" t="s">
        <v>285</v>
      </c>
      <c r="C1019" t="s">
        <v>315</v>
      </c>
      <c r="D1019" t="s">
        <v>287</v>
      </c>
      <c r="E1019" s="19">
        <v>43293</v>
      </c>
      <c r="F1019" s="26" t="s">
        <v>217</v>
      </c>
      <c r="G1019" s="26">
        <v>0.28999999999999998</v>
      </c>
      <c r="H1019" s="33" t="s">
        <v>311</v>
      </c>
      <c r="I1019" s="28">
        <f t="shared" si="42"/>
        <v>130248</v>
      </c>
      <c r="J1019" t="s">
        <v>29</v>
      </c>
      <c r="K1019" t="s">
        <v>26</v>
      </c>
      <c r="L1019" s="1">
        <v>3</v>
      </c>
      <c r="M1019" s="29">
        <f t="shared" si="41"/>
        <v>10.344827586206897</v>
      </c>
      <c r="N1019">
        <v>0</v>
      </c>
      <c r="O1019" s="32">
        <v>384</v>
      </c>
      <c r="P1019">
        <v>0</v>
      </c>
    </row>
    <row r="1020" spans="1:17">
      <c r="A1020" t="s">
        <v>214</v>
      </c>
      <c r="B1020" t="s">
        <v>285</v>
      </c>
      <c r="C1020" t="s">
        <v>315</v>
      </c>
      <c r="D1020" t="s">
        <v>287</v>
      </c>
      <c r="E1020" s="19">
        <v>43293</v>
      </c>
      <c r="F1020" s="26" t="s">
        <v>217</v>
      </c>
      <c r="G1020" s="26">
        <v>0.28999999999999998</v>
      </c>
      <c r="H1020" t="s">
        <v>320</v>
      </c>
      <c r="I1020" s="28">
        <f t="shared" si="42"/>
        <v>966</v>
      </c>
      <c r="J1020" t="s">
        <v>29</v>
      </c>
      <c r="K1020" t="s">
        <v>26</v>
      </c>
      <c r="L1020" s="1">
        <v>1</v>
      </c>
      <c r="M1020" s="29">
        <f t="shared" si="41"/>
        <v>3.4482758620689657</v>
      </c>
      <c r="N1020">
        <v>0</v>
      </c>
      <c r="O1020" s="32">
        <v>384</v>
      </c>
      <c r="P1020">
        <v>0</v>
      </c>
    </row>
    <row r="1021" spans="1:17">
      <c r="A1021" t="s">
        <v>214</v>
      </c>
      <c r="B1021" t="s">
        <v>285</v>
      </c>
      <c r="C1021" t="s">
        <v>315</v>
      </c>
      <c r="D1021" t="s">
        <v>287</v>
      </c>
      <c r="E1021" s="19">
        <v>43293</v>
      </c>
      <c r="F1021" s="26" t="s">
        <v>217</v>
      </c>
      <c r="G1021" s="26">
        <v>0.28999999999999998</v>
      </c>
      <c r="H1021" t="s">
        <v>86</v>
      </c>
      <c r="I1021" s="28">
        <f t="shared" si="42"/>
        <v>146142</v>
      </c>
      <c r="J1021" t="s">
        <v>23</v>
      </c>
      <c r="K1021" t="s">
        <v>34</v>
      </c>
      <c r="L1021" s="1">
        <v>0</v>
      </c>
      <c r="M1021" s="29">
        <f t="shared" si="41"/>
        <v>0</v>
      </c>
      <c r="N1021">
        <v>9</v>
      </c>
      <c r="O1021" s="32">
        <v>384</v>
      </c>
      <c r="P1021">
        <v>0</v>
      </c>
      <c r="Q1021" t="s">
        <v>321</v>
      </c>
    </row>
    <row r="1022" spans="1:17">
      <c r="A1022" t="s">
        <v>214</v>
      </c>
      <c r="B1022" t="s">
        <v>285</v>
      </c>
      <c r="C1022" t="s">
        <v>315</v>
      </c>
      <c r="D1022" t="s">
        <v>287</v>
      </c>
      <c r="E1022" s="19">
        <v>43293</v>
      </c>
      <c r="F1022" s="26" t="s">
        <v>217</v>
      </c>
      <c r="G1022" s="26">
        <v>0.28999999999999998</v>
      </c>
      <c r="H1022" s="33" t="s">
        <v>33</v>
      </c>
      <c r="I1022" s="28">
        <f t="shared" si="42"/>
        <v>106215</v>
      </c>
      <c r="J1022" t="s">
        <v>23</v>
      </c>
      <c r="K1022" t="s">
        <v>34</v>
      </c>
      <c r="L1022" s="1">
        <v>0</v>
      </c>
      <c r="M1022" s="29">
        <f t="shared" si="41"/>
        <v>0</v>
      </c>
      <c r="N1022">
        <v>2</v>
      </c>
      <c r="O1022" s="32">
        <v>384</v>
      </c>
      <c r="P1022">
        <v>0</v>
      </c>
    </row>
    <row r="1023" spans="1:17">
      <c r="A1023" t="s">
        <v>214</v>
      </c>
      <c r="B1023" t="s">
        <v>285</v>
      </c>
      <c r="C1023" t="s">
        <v>315</v>
      </c>
      <c r="D1023" t="s">
        <v>287</v>
      </c>
      <c r="E1023" s="19">
        <v>43293</v>
      </c>
      <c r="F1023" s="26" t="s">
        <v>217</v>
      </c>
      <c r="G1023" s="26">
        <v>0.28999999999999998</v>
      </c>
      <c r="H1023" t="s">
        <v>182</v>
      </c>
      <c r="I1023" s="28">
        <f t="shared" si="42"/>
        <v>1337</v>
      </c>
      <c r="J1023" t="s">
        <v>23</v>
      </c>
      <c r="K1023" t="s">
        <v>34</v>
      </c>
      <c r="L1023" s="1">
        <v>1</v>
      </c>
      <c r="M1023" s="29">
        <f t="shared" si="41"/>
        <v>3.4482758620689657</v>
      </c>
      <c r="N1023">
        <v>1</v>
      </c>
      <c r="O1023" s="32">
        <v>384</v>
      </c>
      <c r="P1023">
        <v>0</v>
      </c>
    </row>
    <row r="1024" spans="1:17">
      <c r="A1024" t="s">
        <v>214</v>
      </c>
      <c r="B1024" t="s">
        <v>285</v>
      </c>
      <c r="C1024" t="s">
        <v>322</v>
      </c>
      <c r="D1024" t="s">
        <v>287</v>
      </c>
      <c r="E1024" s="19">
        <v>43293</v>
      </c>
      <c r="F1024" s="26" t="s">
        <v>217</v>
      </c>
      <c r="G1024" s="26">
        <v>0.28999999999999998</v>
      </c>
      <c r="H1024" s="33" t="s">
        <v>219</v>
      </c>
      <c r="I1024" s="28">
        <f t="shared" si="42"/>
        <v>130867</v>
      </c>
      <c r="J1024" t="s">
        <v>23</v>
      </c>
      <c r="K1024" t="s">
        <v>34</v>
      </c>
      <c r="L1024" s="1">
        <v>15</v>
      </c>
      <c r="M1024" s="29">
        <f t="shared" si="41"/>
        <v>51.724137931034484</v>
      </c>
      <c r="N1024">
        <v>4</v>
      </c>
      <c r="O1024" s="32">
        <v>169</v>
      </c>
      <c r="P1024">
        <v>0</v>
      </c>
    </row>
    <row r="1025" spans="1:17">
      <c r="A1025" t="s">
        <v>214</v>
      </c>
      <c r="B1025" t="s">
        <v>285</v>
      </c>
      <c r="C1025" t="s">
        <v>322</v>
      </c>
      <c r="D1025" t="s">
        <v>287</v>
      </c>
      <c r="E1025" s="19">
        <v>43293</v>
      </c>
      <c r="F1025" s="26" t="s">
        <v>217</v>
      </c>
      <c r="G1025" s="26">
        <v>0.28999999999999998</v>
      </c>
      <c r="H1025" s="33" t="s">
        <v>219</v>
      </c>
      <c r="I1025" s="28">
        <f t="shared" si="42"/>
        <v>130867</v>
      </c>
      <c r="J1025" t="s">
        <v>29</v>
      </c>
      <c r="K1025" t="s">
        <v>34</v>
      </c>
      <c r="L1025" s="1">
        <v>9</v>
      </c>
      <c r="M1025" s="29">
        <f t="shared" si="41"/>
        <v>31.03448275862069</v>
      </c>
      <c r="N1025">
        <v>4</v>
      </c>
      <c r="O1025" s="32">
        <v>169</v>
      </c>
      <c r="P1025">
        <v>0</v>
      </c>
    </row>
    <row r="1026" spans="1:17">
      <c r="A1026" t="s">
        <v>214</v>
      </c>
      <c r="B1026" t="s">
        <v>285</v>
      </c>
      <c r="C1026" t="s">
        <v>322</v>
      </c>
      <c r="D1026" t="s">
        <v>287</v>
      </c>
      <c r="E1026" s="19">
        <v>43293</v>
      </c>
      <c r="F1026" s="26" t="s">
        <v>217</v>
      </c>
      <c r="G1026" s="26">
        <v>0.28999999999999998</v>
      </c>
      <c r="H1026" s="33" t="s">
        <v>92</v>
      </c>
      <c r="I1026" s="28">
        <f t="shared" si="42"/>
        <v>555935</v>
      </c>
      <c r="J1026" t="s">
        <v>29</v>
      </c>
      <c r="K1026" t="s">
        <v>34</v>
      </c>
      <c r="L1026" s="1">
        <v>0</v>
      </c>
      <c r="M1026" s="29">
        <f t="shared" si="41"/>
        <v>0</v>
      </c>
      <c r="N1026">
        <v>3</v>
      </c>
      <c r="O1026" s="32">
        <v>169</v>
      </c>
      <c r="P1026">
        <v>0</v>
      </c>
      <c r="Q1026" t="s">
        <v>323</v>
      </c>
    </row>
    <row r="1027" spans="1:17">
      <c r="A1027" t="s">
        <v>214</v>
      </c>
      <c r="B1027" t="s">
        <v>285</v>
      </c>
      <c r="C1027" t="s">
        <v>322</v>
      </c>
      <c r="D1027" t="s">
        <v>287</v>
      </c>
      <c r="E1027" s="19">
        <v>43293</v>
      </c>
      <c r="F1027" s="26" t="s">
        <v>217</v>
      </c>
      <c r="G1027" s="26">
        <v>0.28999999999999998</v>
      </c>
      <c r="H1027" s="33" t="s">
        <v>92</v>
      </c>
      <c r="I1027" s="28">
        <f t="shared" si="42"/>
        <v>555935</v>
      </c>
      <c r="J1027" t="s">
        <v>23</v>
      </c>
      <c r="K1027" t="s">
        <v>34</v>
      </c>
      <c r="L1027" s="1">
        <v>13</v>
      </c>
      <c r="M1027" s="29">
        <f t="shared" si="41"/>
        <v>44.827586206896555</v>
      </c>
      <c r="N1027">
        <v>2</v>
      </c>
      <c r="O1027" s="32">
        <v>169</v>
      </c>
      <c r="P1027">
        <v>0</v>
      </c>
      <c r="Q1027" t="s">
        <v>324</v>
      </c>
    </row>
    <row r="1028" spans="1:17">
      <c r="A1028" t="s">
        <v>214</v>
      </c>
      <c r="B1028" t="s">
        <v>285</v>
      </c>
      <c r="C1028" t="s">
        <v>322</v>
      </c>
      <c r="D1028" t="s">
        <v>287</v>
      </c>
      <c r="E1028" s="19">
        <v>43293</v>
      </c>
      <c r="F1028" s="26" t="s">
        <v>217</v>
      </c>
      <c r="G1028" s="26">
        <v>0.28999999999999998</v>
      </c>
      <c r="H1028" s="33" t="s">
        <v>119</v>
      </c>
      <c r="I1028" s="28">
        <f t="shared" si="42"/>
        <v>152367</v>
      </c>
      <c r="J1028" t="s">
        <v>23</v>
      </c>
      <c r="K1028" t="s">
        <v>34</v>
      </c>
      <c r="L1028" s="1">
        <v>8</v>
      </c>
      <c r="M1028" s="29">
        <f t="shared" si="41"/>
        <v>27.586206896551726</v>
      </c>
      <c r="N1028">
        <v>0</v>
      </c>
      <c r="O1028" s="32">
        <v>169</v>
      </c>
      <c r="P1028">
        <v>0</v>
      </c>
    </row>
    <row r="1029" spans="1:17">
      <c r="A1029" t="s">
        <v>214</v>
      </c>
      <c r="B1029" t="s">
        <v>285</v>
      </c>
      <c r="C1029" t="s">
        <v>322</v>
      </c>
      <c r="D1029" t="s">
        <v>287</v>
      </c>
      <c r="E1029" s="19">
        <v>43293</v>
      </c>
      <c r="F1029" s="26" t="s">
        <v>217</v>
      </c>
      <c r="G1029" s="26">
        <v>0.28999999999999998</v>
      </c>
      <c r="H1029" s="33" t="s">
        <v>119</v>
      </c>
      <c r="I1029" s="28">
        <f t="shared" si="42"/>
        <v>152367</v>
      </c>
      <c r="J1029" t="s">
        <v>29</v>
      </c>
      <c r="K1029" t="s">
        <v>34</v>
      </c>
      <c r="L1029" s="1">
        <v>1</v>
      </c>
      <c r="M1029" s="29">
        <f t="shared" si="41"/>
        <v>3.4482758620689657</v>
      </c>
      <c r="N1029">
        <v>0</v>
      </c>
      <c r="O1029" s="32">
        <v>169</v>
      </c>
      <c r="P1029">
        <v>0</v>
      </c>
    </row>
    <row r="1030" spans="1:17">
      <c r="A1030" t="s">
        <v>214</v>
      </c>
      <c r="B1030" t="s">
        <v>285</v>
      </c>
      <c r="C1030" t="s">
        <v>322</v>
      </c>
      <c r="D1030" t="s">
        <v>287</v>
      </c>
      <c r="E1030" s="19">
        <v>43293</v>
      </c>
      <c r="F1030" s="26" t="s">
        <v>217</v>
      </c>
      <c r="G1030" s="26">
        <v>0.28999999999999998</v>
      </c>
      <c r="H1030" s="33" t="s">
        <v>22</v>
      </c>
      <c r="I1030" s="28">
        <f t="shared" si="42"/>
        <v>124273</v>
      </c>
      <c r="J1030" t="s">
        <v>23</v>
      </c>
      <c r="K1030" t="s">
        <v>24</v>
      </c>
      <c r="L1030" s="1">
        <v>6</v>
      </c>
      <c r="M1030" s="29">
        <f t="shared" si="41"/>
        <v>20.689655172413794</v>
      </c>
      <c r="N1030">
        <v>0</v>
      </c>
      <c r="O1030" s="32">
        <v>169</v>
      </c>
      <c r="P1030">
        <v>0</v>
      </c>
    </row>
    <row r="1031" spans="1:17">
      <c r="A1031" t="s">
        <v>214</v>
      </c>
      <c r="B1031" t="s">
        <v>285</v>
      </c>
      <c r="C1031" t="s">
        <v>322</v>
      </c>
      <c r="D1031" t="s">
        <v>287</v>
      </c>
      <c r="E1031" s="19">
        <v>43293</v>
      </c>
      <c r="F1031" s="26" t="s">
        <v>217</v>
      </c>
      <c r="G1031" s="26">
        <v>0.28999999999999998</v>
      </c>
      <c r="H1031" s="33" t="s">
        <v>38</v>
      </c>
      <c r="I1031" s="28">
        <f t="shared" si="42"/>
        <v>140480</v>
      </c>
      <c r="J1031" t="s">
        <v>23</v>
      </c>
      <c r="K1031" t="s">
        <v>24</v>
      </c>
      <c r="L1031" s="1">
        <v>5</v>
      </c>
      <c r="M1031" s="29">
        <f t="shared" si="41"/>
        <v>17.241379310344829</v>
      </c>
      <c r="N1031">
        <v>0</v>
      </c>
      <c r="O1031" s="32">
        <v>169</v>
      </c>
      <c r="P1031">
        <v>0</v>
      </c>
    </row>
    <row r="1032" spans="1:17">
      <c r="A1032" t="s">
        <v>214</v>
      </c>
      <c r="B1032" t="s">
        <v>285</v>
      </c>
      <c r="C1032" t="s">
        <v>322</v>
      </c>
      <c r="D1032" t="s">
        <v>287</v>
      </c>
      <c r="E1032" s="19">
        <v>43293</v>
      </c>
      <c r="F1032" s="26" t="s">
        <v>217</v>
      </c>
      <c r="G1032" s="26">
        <v>0.28999999999999998</v>
      </c>
      <c r="H1032" s="33" t="s">
        <v>27</v>
      </c>
      <c r="I1032" s="28">
        <f t="shared" si="42"/>
        <v>123574</v>
      </c>
      <c r="J1032" t="s">
        <v>23</v>
      </c>
      <c r="K1032" t="s">
        <v>26</v>
      </c>
      <c r="L1032" s="1">
        <v>3</v>
      </c>
      <c r="M1032" s="29">
        <f t="shared" si="41"/>
        <v>10.344827586206897</v>
      </c>
      <c r="N1032">
        <v>0</v>
      </c>
      <c r="O1032" s="32">
        <v>169</v>
      </c>
      <c r="P1032">
        <v>0</v>
      </c>
    </row>
    <row r="1033" spans="1:17">
      <c r="A1033" t="s">
        <v>214</v>
      </c>
      <c r="B1033" t="s">
        <v>285</v>
      </c>
      <c r="C1033" t="s">
        <v>322</v>
      </c>
      <c r="D1033" t="s">
        <v>287</v>
      </c>
      <c r="E1033" s="19">
        <v>43293</v>
      </c>
      <c r="F1033" s="26" t="s">
        <v>217</v>
      </c>
      <c r="G1033" s="26">
        <v>0.28999999999999998</v>
      </c>
      <c r="H1033" s="33" t="s">
        <v>28</v>
      </c>
      <c r="I1033" s="28">
        <f t="shared" si="42"/>
        <v>125064</v>
      </c>
      <c r="J1033" t="s">
        <v>23</v>
      </c>
      <c r="K1033" t="s">
        <v>26</v>
      </c>
      <c r="L1033" s="1">
        <v>3</v>
      </c>
      <c r="M1033" s="29">
        <f t="shared" si="41"/>
        <v>10.344827586206897</v>
      </c>
      <c r="N1033">
        <v>0</v>
      </c>
      <c r="O1033" s="32">
        <v>169</v>
      </c>
      <c r="P1033">
        <v>0</v>
      </c>
    </row>
    <row r="1034" spans="1:17">
      <c r="A1034" t="s">
        <v>214</v>
      </c>
      <c r="B1034" t="s">
        <v>285</v>
      </c>
      <c r="C1034" t="s">
        <v>322</v>
      </c>
      <c r="D1034" t="s">
        <v>287</v>
      </c>
      <c r="E1034" s="19">
        <v>43293</v>
      </c>
      <c r="F1034" s="26" t="s">
        <v>217</v>
      </c>
      <c r="G1034" s="26">
        <v>0.28999999999999998</v>
      </c>
      <c r="H1034" t="s">
        <v>271</v>
      </c>
      <c r="I1034" s="28">
        <f t="shared" si="42"/>
        <v>1762</v>
      </c>
      <c r="J1034" t="s">
        <v>23</v>
      </c>
      <c r="K1034" t="s">
        <v>26</v>
      </c>
      <c r="L1034" s="1">
        <v>1</v>
      </c>
      <c r="M1034" s="29">
        <f t="shared" si="41"/>
        <v>3.4482758620689657</v>
      </c>
      <c r="N1034">
        <v>0</v>
      </c>
      <c r="O1034" s="32">
        <v>169</v>
      </c>
      <c r="P1034">
        <v>0</v>
      </c>
    </row>
    <row r="1035" spans="1:17">
      <c r="A1035" t="s">
        <v>214</v>
      </c>
      <c r="B1035" t="s">
        <v>285</v>
      </c>
      <c r="C1035" t="s">
        <v>322</v>
      </c>
      <c r="D1035" t="s">
        <v>287</v>
      </c>
      <c r="E1035" s="19">
        <v>43293</v>
      </c>
      <c r="F1035" s="26" t="s">
        <v>217</v>
      </c>
      <c r="G1035" s="26">
        <v>0.28999999999999998</v>
      </c>
      <c r="H1035" s="33" t="s">
        <v>99</v>
      </c>
      <c r="I1035" s="28">
        <f t="shared" si="42"/>
        <v>138288</v>
      </c>
      <c r="J1035" t="s">
        <v>29</v>
      </c>
      <c r="K1035" t="s">
        <v>26</v>
      </c>
      <c r="L1035" s="1">
        <v>2</v>
      </c>
      <c r="M1035" s="29">
        <f t="shared" si="41"/>
        <v>6.8965517241379315</v>
      </c>
      <c r="N1035">
        <v>0</v>
      </c>
      <c r="O1035" s="32">
        <v>169</v>
      </c>
      <c r="P1035">
        <v>0</v>
      </c>
    </row>
    <row r="1036" spans="1:17">
      <c r="A1036" t="s">
        <v>214</v>
      </c>
      <c r="B1036" t="s">
        <v>285</v>
      </c>
      <c r="C1036" t="s">
        <v>322</v>
      </c>
      <c r="D1036" t="s">
        <v>287</v>
      </c>
      <c r="E1036" s="19">
        <v>43293</v>
      </c>
      <c r="F1036" s="26" t="s">
        <v>217</v>
      </c>
      <c r="G1036" s="26">
        <v>0.28999999999999998</v>
      </c>
      <c r="H1036" t="s">
        <v>51</v>
      </c>
      <c r="I1036" s="28">
        <f t="shared" si="42"/>
        <v>106673</v>
      </c>
      <c r="J1036" t="s">
        <v>23</v>
      </c>
      <c r="K1036" t="s">
        <v>26</v>
      </c>
      <c r="L1036" s="1">
        <v>3</v>
      </c>
      <c r="M1036" s="29">
        <f t="shared" si="41"/>
        <v>10.344827586206897</v>
      </c>
      <c r="N1036">
        <v>0</v>
      </c>
      <c r="O1036" s="32">
        <v>169</v>
      </c>
      <c r="P1036">
        <v>0</v>
      </c>
    </row>
    <row r="1037" spans="1:17">
      <c r="A1037" t="s">
        <v>214</v>
      </c>
      <c r="B1037" t="s">
        <v>285</v>
      </c>
      <c r="C1037" t="s">
        <v>322</v>
      </c>
      <c r="D1037" t="s">
        <v>287</v>
      </c>
      <c r="E1037" s="19">
        <v>43293</v>
      </c>
      <c r="F1037" s="26" t="s">
        <v>217</v>
      </c>
      <c r="G1037" s="26">
        <v>0.28999999999999998</v>
      </c>
      <c r="H1037" s="33" t="s">
        <v>292</v>
      </c>
      <c r="I1037" s="28">
        <f t="shared" si="42"/>
        <v>106854</v>
      </c>
      <c r="J1037" t="s">
        <v>23</v>
      </c>
      <c r="K1037" t="s">
        <v>26</v>
      </c>
      <c r="L1037" s="1">
        <v>1</v>
      </c>
      <c r="M1037" s="29">
        <f t="shared" si="41"/>
        <v>3.4482758620689657</v>
      </c>
      <c r="N1037">
        <v>0</v>
      </c>
      <c r="O1037" s="32">
        <v>169</v>
      </c>
      <c r="P1037">
        <v>0</v>
      </c>
    </row>
    <row r="1038" spans="1:17">
      <c r="A1038" t="s">
        <v>214</v>
      </c>
      <c r="B1038" t="s">
        <v>285</v>
      </c>
      <c r="C1038" t="s">
        <v>322</v>
      </c>
      <c r="D1038" t="s">
        <v>287</v>
      </c>
      <c r="E1038" s="19">
        <v>43293</v>
      </c>
      <c r="F1038" s="26" t="s">
        <v>217</v>
      </c>
      <c r="G1038" s="26">
        <v>0.28999999999999998</v>
      </c>
      <c r="H1038" s="33" t="s">
        <v>140</v>
      </c>
      <c r="I1038" s="28">
        <f t="shared" si="42"/>
        <v>138333</v>
      </c>
      <c r="J1038" t="s">
        <v>23</v>
      </c>
      <c r="K1038" t="s">
        <v>26</v>
      </c>
      <c r="L1038" s="1">
        <v>1</v>
      </c>
      <c r="M1038" s="29">
        <f t="shared" si="41"/>
        <v>3.4482758620689657</v>
      </c>
      <c r="N1038">
        <v>0</v>
      </c>
      <c r="O1038" s="32">
        <v>169</v>
      </c>
      <c r="P1038">
        <v>0</v>
      </c>
    </row>
    <row r="1039" spans="1:17">
      <c r="A1039" t="s">
        <v>214</v>
      </c>
      <c r="B1039" t="s">
        <v>285</v>
      </c>
      <c r="C1039" t="s">
        <v>322</v>
      </c>
      <c r="D1039" t="s">
        <v>287</v>
      </c>
      <c r="E1039" s="19">
        <v>43293</v>
      </c>
      <c r="F1039" s="26" t="s">
        <v>217</v>
      </c>
      <c r="G1039" s="26">
        <v>0.28999999999999998</v>
      </c>
      <c r="H1039" s="33" t="s">
        <v>39</v>
      </c>
      <c r="I1039" s="28">
        <f t="shared" si="42"/>
        <v>345281</v>
      </c>
      <c r="J1039" t="s">
        <v>23</v>
      </c>
      <c r="K1039" t="s">
        <v>26</v>
      </c>
      <c r="L1039" s="1">
        <v>3</v>
      </c>
      <c r="M1039" s="29">
        <f t="shared" si="41"/>
        <v>10.344827586206897</v>
      </c>
      <c r="N1039">
        <v>0</v>
      </c>
      <c r="O1039" s="32">
        <v>169</v>
      </c>
      <c r="P1039">
        <v>0</v>
      </c>
    </row>
    <row r="1040" spans="1:17">
      <c r="A1040" t="s">
        <v>214</v>
      </c>
      <c r="B1040" t="s">
        <v>285</v>
      </c>
      <c r="C1040" t="s">
        <v>322</v>
      </c>
      <c r="D1040" t="s">
        <v>287</v>
      </c>
      <c r="E1040" s="19">
        <v>43293</v>
      </c>
      <c r="F1040" s="26" t="s">
        <v>217</v>
      </c>
      <c r="G1040" s="26">
        <v>0.28999999999999998</v>
      </c>
      <c r="H1040" s="33" t="s">
        <v>241</v>
      </c>
      <c r="I1040" s="28">
        <f t="shared" si="42"/>
        <v>506128</v>
      </c>
      <c r="J1040" t="s">
        <v>23</v>
      </c>
      <c r="K1040" t="s">
        <v>24</v>
      </c>
      <c r="L1040" s="1">
        <v>1</v>
      </c>
      <c r="M1040" s="29">
        <f t="shared" si="41"/>
        <v>3.4482758620689657</v>
      </c>
      <c r="N1040">
        <v>0</v>
      </c>
      <c r="O1040" s="32">
        <v>169</v>
      </c>
      <c r="P1040">
        <v>0</v>
      </c>
    </row>
    <row r="1041" spans="1:16">
      <c r="A1041" t="s">
        <v>214</v>
      </c>
      <c r="B1041" t="s">
        <v>285</v>
      </c>
      <c r="C1041" t="s">
        <v>322</v>
      </c>
      <c r="D1041" t="s">
        <v>287</v>
      </c>
      <c r="E1041" s="19">
        <v>43293</v>
      </c>
      <c r="F1041" s="26" t="s">
        <v>217</v>
      </c>
      <c r="G1041" s="26">
        <v>0.28999999999999998</v>
      </c>
      <c r="H1041" s="33" t="s">
        <v>325</v>
      </c>
      <c r="I1041" s="28">
        <f t="shared" si="42"/>
        <v>878470</v>
      </c>
      <c r="J1041" t="s">
        <v>23</v>
      </c>
      <c r="K1041" t="s">
        <v>26</v>
      </c>
      <c r="L1041" s="1">
        <v>1</v>
      </c>
      <c r="M1041" s="29">
        <f t="shared" si="41"/>
        <v>3.4482758620689657</v>
      </c>
      <c r="N1041">
        <v>0</v>
      </c>
      <c r="O1041" s="32">
        <v>169</v>
      </c>
      <c r="P1041">
        <v>0</v>
      </c>
    </row>
    <row r="1042" spans="1:16">
      <c r="A1042" t="s">
        <v>214</v>
      </c>
      <c r="B1042" t="s">
        <v>285</v>
      </c>
      <c r="C1042" t="s">
        <v>322</v>
      </c>
      <c r="D1042" t="s">
        <v>287</v>
      </c>
      <c r="E1042" s="19">
        <v>43293</v>
      </c>
      <c r="F1042" s="26" t="s">
        <v>217</v>
      </c>
      <c r="G1042" s="26">
        <v>0.28999999999999998</v>
      </c>
      <c r="H1042" s="33" t="s">
        <v>326</v>
      </c>
      <c r="I1042" s="28">
        <f t="shared" si="42"/>
        <v>107739</v>
      </c>
      <c r="J1042" t="s">
        <v>23</v>
      </c>
      <c r="K1042" t="s">
        <v>24</v>
      </c>
      <c r="L1042" s="1">
        <v>1</v>
      </c>
      <c r="M1042" s="29">
        <f t="shared" ref="M1042:M1105" si="43">L1042/0.29</f>
        <v>3.4482758620689657</v>
      </c>
      <c r="N1042">
        <v>0</v>
      </c>
      <c r="O1042" s="32">
        <v>169</v>
      </c>
      <c r="P1042">
        <v>0</v>
      </c>
    </row>
    <row r="1043" spans="1:16">
      <c r="A1043" t="s">
        <v>214</v>
      </c>
      <c r="B1043" t="s">
        <v>285</v>
      </c>
      <c r="C1043" t="s">
        <v>322</v>
      </c>
      <c r="D1043" t="s">
        <v>287</v>
      </c>
      <c r="E1043" s="19">
        <v>43293</v>
      </c>
      <c r="F1043" s="26" t="s">
        <v>217</v>
      </c>
      <c r="G1043" s="26">
        <v>0.28999999999999998</v>
      </c>
      <c r="H1043" s="33" t="s">
        <v>55</v>
      </c>
      <c r="I1043" s="28">
        <f t="shared" si="42"/>
        <v>101864</v>
      </c>
      <c r="J1043" t="s">
        <v>29</v>
      </c>
      <c r="K1043" t="s">
        <v>24</v>
      </c>
      <c r="L1043" s="1">
        <v>2</v>
      </c>
      <c r="M1043" s="29">
        <f t="shared" si="43"/>
        <v>6.8965517241379315</v>
      </c>
      <c r="N1043">
        <v>0</v>
      </c>
      <c r="O1043" s="32">
        <v>169</v>
      </c>
      <c r="P1043">
        <v>0</v>
      </c>
    </row>
    <row r="1044" spans="1:16">
      <c r="A1044" t="s">
        <v>214</v>
      </c>
      <c r="B1044" t="s">
        <v>285</v>
      </c>
      <c r="C1044" t="s">
        <v>322</v>
      </c>
      <c r="D1044" t="s">
        <v>287</v>
      </c>
      <c r="E1044" s="19">
        <v>43293</v>
      </c>
      <c r="F1044" s="26" t="s">
        <v>217</v>
      </c>
      <c r="G1044" s="26">
        <v>0.28999999999999998</v>
      </c>
      <c r="H1044" s="33" t="s">
        <v>56</v>
      </c>
      <c r="I1044" s="28">
        <f t="shared" si="42"/>
        <v>101871</v>
      </c>
      <c r="J1044" t="s">
        <v>29</v>
      </c>
      <c r="K1044" t="s">
        <v>24</v>
      </c>
      <c r="L1044" s="1">
        <v>1</v>
      </c>
      <c r="M1044" s="29">
        <f t="shared" si="43"/>
        <v>3.4482758620689657</v>
      </c>
      <c r="N1044">
        <v>0</v>
      </c>
      <c r="O1044" s="32">
        <v>169</v>
      </c>
      <c r="P1044">
        <v>0</v>
      </c>
    </row>
    <row r="1045" spans="1:16">
      <c r="A1045" t="s">
        <v>214</v>
      </c>
      <c r="B1045" t="s">
        <v>285</v>
      </c>
      <c r="C1045" t="s">
        <v>322</v>
      </c>
      <c r="D1045" t="s">
        <v>287</v>
      </c>
      <c r="E1045" s="19">
        <v>43293</v>
      </c>
      <c r="F1045" s="26" t="s">
        <v>217</v>
      </c>
      <c r="G1045" s="26">
        <v>0.28999999999999998</v>
      </c>
      <c r="H1045" s="33" t="s">
        <v>185</v>
      </c>
      <c r="I1045" s="28">
        <f t="shared" si="42"/>
        <v>103233</v>
      </c>
      <c r="J1045" t="s">
        <v>29</v>
      </c>
      <c r="K1045" t="s">
        <v>26</v>
      </c>
      <c r="L1045" s="1">
        <v>4</v>
      </c>
      <c r="M1045" s="29">
        <f t="shared" si="43"/>
        <v>13.793103448275863</v>
      </c>
      <c r="N1045">
        <v>0</v>
      </c>
      <c r="O1045" s="32">
        <v>169</v>
      </c>
      <c r="P1045">
        <v>0</v>
      </c>
    </row>
    <row r="1046" spans="1:16">
      <c r="A1046" t="s">
        <v>214</v>
      </c>
      <c r="B1046" t="s">
        <v>285</v>
      </c>
      <c r="C1046" t="s">
        <v>322</v>
      </c>
      <c r="D1046" t="s">
        <v>287</v>
      </c>
      <c r="E1046" s="19">
        <v>43293</v>
      </c>
      <c r="F1046" s="26" t="s">
        <v>217</v>
      </c>
      <c r="G1046" s="26">
        <v>0.28999999999999998</v>
      </c>
      <c r="H1046" s="33" t="s">
        <v>239</v>
      </c>
      <c r="I1046" s="28">
        <f t="shared" si="42"/>
        <v>103228</v>
      </c>
      <c r="J1046" t="s">
        <v>29</v>
      </c>
      <c r="K1046" t="s">
        <v>26</v>
      </c>
      <c r="L1046" s="1">
        <v>4</v>
      </c>
      <c r="M1046" s="29">
        <f t="shared" si="43"/>
        <v>13.793103448275863</v>
      </c>
      <c r="N1046">
        <v>0</v>
      </c>
      <c r="O1046" s="32">
        <v>169</v>
      </c>
      <c r="P1046">
        <v>0</v>
      </c>
    </row>
    <row r="1047" spans="1:16">
      <c r="A1047" t="s">
        <v>214</v>
      </c>
      <c r="B1047" t="s">
        <v>285</v>
      </c>
      <c r="C1047" t="s">
        <v>322</v>
      </c>
      <c r="D1047" t="s">
        <v>287</v>
      </c>
      <c r="E1047" s="19">
        <v>43293</v>
      </c>
      <c r="F1047" s="26" t="s">
        <v>217</v>
      </c>
      <c r="G1047" s="26">
        <v>0.28999999999999998</v>
      </c>
      <c r="H1047" s="33" t="s">
        <v>61</v>
      </c>
      <c r="I1047" s="28">
        <f t="shared" si="42"/>
        <v>103166</v>
      </c>
      <c r="J1047" t="s">
        <v>29</v>
      </c>
      <c r="K1047" t="s">
        <v>26</v>
      </c>
      <c r="L1047" s="1">
        <v>2</v>
      </c>
      <c r="M1047" s="29">
        <f t="shared" si="43"/>
        <v>6.8965517241379315</v>
      </c>
      <c r="N1047">
        <v>0</v>
      </c>
      <c r="O1047" s="32">
        <v>169</v>
      </c>
      <c r="P1047">
        <v>0</v>
      </c>
    </row>
    <row r="1048" spans="1:16">
      <c r="A1048" t="s">
        <v>214</v>
      </c>
      <c r="B1048" t="s">
        <v>285</v>
      </c>
      <c r="C1048" t="s">
        <v>322</v>
      </c>
      <c r="D1048" t="s">
        <v>287</v>
      </c>
      <c r="E1048" s="19">
        <v>43293</v>
      </c>
      <c r="F1048" s="26" t="s">
        <v>217</v>
      </c>
      <c r="G1048" s="26">
        <v>0.28999999999999998</v>
      </c>
      <c r="H1048" s="33" t="s">
        <v>132</v>
      </c>
      <c r="I1048" s="28">
        <f t="shared" si="42"/>
        <v>101928</v>
      </c>
      <c r="J1048" t="s">
        <v>29</v>
      </c>
      <c r="K1048" t="s">
        <v>26</v>
      </c>
      <c r="L1048" s="1">
        <v>1</v>
      </c>
      <c r="M1048" s="29">
        <f t="shared" si="43"/>
        <v>3.4482758620689657</v>
      </c>
      <c r="N1048">
        <v>0</v>
      </c>
      <c r="O1048" s="32">
        <v>169</v>
      </c>
      <c r="P1048">
        <v>0</v>
      </c>
    </row>
    <row r="1049" spans="1:16">
      <c r="A1049" t="s">
        <v>214</v>
      </c>
      <c r="B1049" t="s">
        <v>285</v>
      </c>
      <c r="C1049" t="s">
        <v>322</v>
      </c>
      <c r="D1049" t="s">
        <v>287</v>
      </c>
      <c r="E1049" s="19">
        <v>43293</v>
      </c>
      <c r="F1049" s="26" t="s">
        <v>217</v>
      </c>
      <c r="G1049" s="26">
        <v>0.28999999999999998</v>
      </c>
      <c r="H1049" s="33" t="s">
        <v>327</v>
      </c>
      <c r="I1049" s="28">
        <f t="shared" si="42"/>
        <v>147031</v>
      </c>
      <c r="J1049" t="s">
        <v>29</v>
      </c>
      <c r="K1049" t="s">
        <v>26</v>
      </c>
      <c r="L1049" s="1">
        <v>1</v>
      </c>
      <c r="M1049" s="29">
        <f t="shared" si="43"/>
        <v>3.4482758620689657</v>
      </c>
      <c r="N1049">
        <v>0</v>
      </c>
      <c r="O1049" s="32">
        <v>169</v>
      </c>
      <c r="P1049">
        <v>0</v>
      </c>
    </row>
    <row r="1050" spans="1:16">
      <c r="A1050" t="s">
        <v>214</v>
      </c>
      <c r="B1050" t="s">
        <v>285</v>
      </c>
      <c r="C1050" t="s">
        <v>322</v>
      </c>
      <c r="D1050" t="s">
        <v>287</v>
      </c>
      <c r="E1050" s="19">
        <v>43293</v>
      </c>
      <c r="F1050" s="26" t="s">
        <v>217</v>
      </c>
      <c r="G1050" s="26">
        <v>0.28999999999999998</v>
      </c>
      <c r="H1050" s="33" t="s">
        <v>328</v>
      </c>
      <c r="I1050" s="28">
        <f t="shared" si="42"/>
        <v>140199</v>
      </c>
      <c r="J1050" t="s">
        <v>29</v>
      </c>
      <c r="K1050" t="s">
        <v>26</v>
      </c>
      <c r="L1050" s="1">
        <v>2</v>
      </c>
      <c r="M1050" s="29">
        <f t="shared" si="43"/>
        <v>6.8965517241379315</v>
      </c>
      <c r="N1050">
        <v>0</v>
      </c>
      <c r="O1050" s="32">
        <v>169</v>
      </c>
      <c r="P1050">
        <v>0</v>
      </c>
    </row>
    <row r="1051" spans="1:16">
      <c r="A1051" t="s">
        <v>214</v>
      </c>
      <c r="B1051" t="s">
        <v>285</v>
      </c>
      <c r="C1051" t="s">
        <v>322</v>
      </c>
      <c r="D1051" t="s">
        <v>287</v>
      </c>
      <c r="E1051" s="19">
        <v>43293</v>
      </c>
      <c r="F1051" s="26" t="s">
        <v>217</v>
      </c>
      <c r="G1051" s="26">
        <v>0.28999999999999998</v>
      </c>
      <c r="H1051" s="33" t="s">
        <v>220</v>
      </c>
      <c r="I1051" s="28">
        <f t="shared" si="42"/>
        <v>134723</v>
      </c>
      <c r="J1051" t="s">
        <v>29</v>
      </c>
      <c r="K1051" t="s">
        <v>26</v>
      </c>
      <c r="L1051" s="1">
        <v>1</v>
      </c>
      <c r="M1051" s="29">
        <f t="shared" si="43"/>
        <v>3.4482758620689657</v>
      </c>
      <c r="N1051">
        <v>0</v>
      </c>
      <c r="O1051" s="32">
        <v>169</v>
      </c>
      <c r="P1051">
        <v>0</v>
      </c>
    </row>
    <row r="1052" spans="1:16">
      <c r="A1052" t="s">
        <v>214</v>
      </c>
      <c r="B1052" t="s">
        <v>285</v>
      </c>
      <c r="C1052" t="s">
        <v>322</v>
      </c>
      <c r="D1052" t="s">
        <v>287</v>
      </c>
      <c r="E1052" s="19">
        <v>43293</v>
      </c>
      <c r="F1052" s="26" t="s">
        <v>217</v>
      </c>
      <c r="G1052" s="26">
        <v>0.28999999999999998</v>
      </c>
      <c r="H1052" s="33" t="s">
        <v>329</v>
      </c>
      <c r="I1052" s="28">
        <f t="shared" si="42"/>
        <v>117554</v>
      </c>
      <c r="J1052" t="s">
        <v>23</v>
      </c>
      <c r="K1052" t="s">
        <v>34</v>
      </c>
      <c r="L1052" s="1">
        <v>4</v>
      </c>
      <c r="M1052" s="29">
        <f t="shared" si="43"/>
        <v>13.793103448275863</v>
      </c>
      <c r="N1052">
        <v>3</v>
      </c>
      <c r="O1052" s="32">
        <v>169</v>
      </c>
      <c r="P1052">
        <v>0</v>
      </c>
    </row>
    <row r="1053" spans="1:16">
      <c r="A1053" t="s">
        <v>214</v>
      </c>
      <c r="B1053" t="s">
        <v>285</v>
      </c>
      <c r="C1053" t="s">
        <v>322</v>
      </c>
      <c r="D1053" t="s">
        <v>287</v>
      </c>
      <c r="E1053" s="19">
        <v>43293</v>
      </c>
      <c r="F1053" s="26" t="s">
        <v>217</v>
      </c>
      <c r="G1053" s="26">
        <v>0.28999999999999998</v>
      </c>
      <c r="H1053" s="33" t="s">
        <v>221</v>
      </c>
      <c r="I1053" s="28">
        <f t="shared" si="42"/>
        <v>117913</v>
      </c>
      <c r="J1053" t="s">
        <v>23</v>
      </c>
      <c r="K1053" t="s">
        <v>34</v>
      </c>
      <c r="L1053" s="1">
        <v>0</v>
      </c>
      <c r="M1053" s="29">
        <f t="shared" si="43"/>
        <v>0</v>
      </c>
      <c r="N1053">
        <v>0</v>
      </c>
      <c r="O1053" s="32">
        <v>169</v>
      </c>
      <c r="P1053">
        <v>0</v>
      </c>
    </row>
    <row r="1054" spans="1:16">
      <c r="A1054" t="s">
        <v>214</v>
      </c>
      <c r="B1054" t="s">
        <v>285</v>
      </c>
      <c r="C1054" t="s">
        <v>322</v>
      </c>
      <c r="D1054" t="s">
        <v>287</v>
      </c>
      <c r="E1054" s="19">
        <v>43293</v>
      </c>
      <c r="F1054" s="26" t="s">
        <v>217</v>
      </c>
      <c r="G1054" s="26">
        <v>0.28999999999999998</v>
      </c>
      <c r="H1054" s="33" t="s">
        <v>330</v>
      </c>
      <c r="I1054" s="28">
        <f t="shared" si="42"/>
        <v>117804</v>
      </c>
      <c r="J1054" t="s">
        <v>29</v>
      </c>
      <c r="K1054" t="s">
        <v>34</v>
      </c>
      <c r="L1054" s="1">
        <v>0</v>
      </c>
      <c r="M1054" s="29">
        <f t="shared" si="43"/>
        <v>0</v>
      </c>
      <c r="N1054">
        <v>0</v>
      </c>
      <c r="O1054" s="32">
        <v>169</v>
      </c>
      <c r="P1054">
        <v>0</v>
      </c>
    </row>
    <row r="1055" spans="1:16">
      <c r="A1055" t="s">
        <v>214</v>
      </c>
      <c r="B1055" t="s">
        <v>285</v>
      </c>
      <c r="C1055" t="s">
        <v>322</v>
      </c>
      <c r="D1055" t="s">
        <v>287</v>
      </c>
      <c r="E1055" s="19">
        <v>43293</v>
      </c>
      <c r="F1055" s="26" t="s">
        <v>217</v>
      </c>
      <c r="G1055" s="26">
        <v>0.28999999999999998</v>
      </c>
      <c r="H1055" s="33" t="s">
        <v>298</v>
      </c>
      <c r="I1055" s="28">
        <f t="shared" si="42"/>
        <v>117368</v>
      </c>
      <c r="J1055" t="s">
        <v>29</v>
      </c>
      <c r="K1055" t="s">
        <v>34</v>
      </c>
      <c r="L1055" s="1">
        <v>0</v>
      </c>
      <c r="M1055" s="29">
        <f t="shared" si="43"/>
        <v>0</v>
      </c>
      <c r="N1055">
        <v>0</v>
      </c>
      <c r="O1055" s="32">
        <v>169</v>
      </c>
      <c r="P1055">
        <v>0</v>
      </c>
    </row>
    <row r="1056" spans="1:16">
      <c r="A1056" t="s">
        <v>214</v>
      </c>
      <c r="B1056" t="s">
        <v>285</v>
      </c>
      <c r="C1056" t="s">
        <v>322</v>
      </c>
      <c r="D1056" t="s">
        <v>287</v>
      </c>
      <c r="E1056" s="19">
        <v>43293</v>
      </c>
      <c r="F1056" s="26" t="s">
        <v>217</v>
      </c>
      <c r="G1056" s="26">
        <v>0.28999999999999998</v>
      </c>
      <c r="H1056" s="33" t="s">
        <v>46</v>
      </c>
      <c r="I1056" s="28">
        <f t="shared" si="42"/>
        <v>111355</v>
      </c>
      <c r="J1056" t="s">
        <v>23</v>
      </c>
      <c r="K1056" t="s">
        <v>34</v>
      </c>
      <c r="L1056" s="1">
        <v>0</v>
      </c>
      <c r="M1056" s="29">
        <f t="shared" si="43"/>
        <v>0</v>
      </c>
      <c r="N1056">
        <v>0</v>
      </c>
      <c r="O1056" s="32">
        <v>169</v>
      </c>
      <c r="P1056">
        <v>0</v>
      </c>
    </row>
    <row r="1057" spans="1:16">
      <c r="A1057" t="s">
        <v>214</v>
      </c>
      <c r="B1057" t="s">
        <v>285</v>
      </c>
      <c r="C1057" t="s">
        <v>322</v>
      </c>
      <c r="D1057" t="s">
        <v>287</v>
      </c>
      <c r="E1057" s="19">
        <v>43293</v>
      </c>
      <c r="F1057" s="26" t="s">
        <v>217</v>
      </c>
      <c r="G1057" s="26">
        <v>0.28999999999999998</v>
      </c>
      <c r="H1057" s="33" t="s">
        <v>331</v>
      </c>
      <c r="I1057" s="28">
        <f t="shared" si="42"/>
        <v>111607</v>
      </c>
      <c r="J1057" t="s">
        <v>29</v>
      </c>
      <c r="K1057" t="s">
        <v>34</v>
      </c>
      <c r="L1057" s="1">
        <v>0</v>
      </c>
      <c r="M1057" s="29">
        <f t="shared" si="43"/>
        <v>0</v>
      </c>
      <c r="N1057">
        <v>0</v>
      </c>
      <c r="O1057" s="32">
        <v>169</v>
      </c>
      <c r="P1057">
        <v>0</v>
      </c>
    </row>
    <row r="1058" spans="1:16">
      <c r="A1058" t="s">
        <v>214</v>
      </c>
      <c r="B1058" t="s">
        <v>285</v>
      </c>
      <c r="C1058" t="s">
        <v>322</v>
      </c>
      <c r="D1058" t="s">
        <v>287</v>
      </c>
      <c r="E1058" s="19">
        <v>43293</v>
      </c>
      <c r="F1058" s="26" t="s">
        <v>217</v>
      </c>
      <c r="G1058" s="26">
        <v>0.28999999999999998</v>
      </c>
      <c r="H1058" s="33" t="s">
        <v>82</v>
      </c>
      <c r="I1058" s="28">
        <f t="shared" si="42"/>
        <v>117824</v>
      </c>
      <c r="J1058" t="s">
        <v>23</v>
      </c>
      <c r="K1058" t="s">
        <v>34</v>
      </c>
      <c r="L1058" s="1">
        <v>1</v>
      </c>
      <c r="M1058" s="29">
        <f t="shared" si="43"/>
        <v>3.4482758620689657</v>
      </c>
      <c r="N1058">
        <v>0</v>
      </c>
      <c r="O1058" s="32">
        <v>169</v>
      </c>
      <c r="P1058">
        <v>0</v>
      </c>
    </row>
    <row r="1059" spans="1:16">
      <c r="A1059" t="s">
        <v>214</v>
      </c>
      <c r="B1059" t="s">
        <v>285</v>
      </c>
      <c r="C1059" t="s">
        <v>322</v>
      </c>
      <c r="D1059" t="s">
        <v>287</v>
      </c>
      <c r="E1059" s="19">
        <v>43293</v>
      </c>
      <c r="F1059" s="26" t="s">
        <v>217</v>
      </c>
      <c r="G1059" s="26">
        <v>0.28999999999999998</v>
      </c>
      <c r="H1059" s="33" t="s">
        <v>267</v>
      </c>
      <c r="I1059" s="28">
        <f t="shared" si="42"/>
        <v>117195</v>
      </c>
      <c r="J1059" t="s">
        <v>23</v>
      </c>
      <c r="K1059" t="s">
        <v>34</v>
      </c>
      <c r="L1059" s="1">
        <v>1</v>
      </c>
      <c r="M1059" s="29">
        <f t="shared" si="43"/>
        <v>3.4482758620689657</v>
      </c>
      <c r="N1059">
        <v>0</v>
      </c>
      <c r="O1059" s="32">
        <v>169</v>
      </c>
      <c r="P1059">
        <v>0</v>
      </c>
    </row>
    <row r="1060" spans="1:16">
      <c r="A1060" t="s">
        <v>214</v>
      </c>
      <c r="B1060" t="s">
        <v>285</v>
      </c>
      <c r="C1060" t="s">
        <v>322</v>
      </c>
      <c r="D1060" t="s">
        <v>287</v>
      </c>
      <c r="E1060" s="19">
        <v>43293</v>
      </c>
      <c r="F1060" s="26" t="s">
        <v>217</v>
      </c>
      <c r="G1060" s="26">
        <v>0.28999999999999998</v>
      </c>
      <c r="H1060" s="33" t="s">
        <v>72</v>
      </c>
      <c r="I1060" s="28">
        <f t="shared" si="42"/>
        <v>130711</v>
      </c>
      <c r="J1060" t="s">
        <v>29</v>
      </c>
      <c r="K1060" t="s">
        <v>24</v>
      </c>
      <c r="L1060" s="1">
        <v>1</v>
      </c>
      <c r="M1060" s="29">
        <f t="shared" si="43"/>
        <v>3.4482758620689657</v>
      </c>
      <c r="N1060">
        <v>0</v>
      </c>
      <c r="O1060" s="32">
        <v>169</v>
      </c>
      <c r="P1060">
        <v>0</v>
      </c>
    </row>
    <row r="1061" spans="1:16">
      <c r="A1061" t="s">
        <v>214</v>
      </c>
      <c r="B1061" t="s">
        <v>285</v>
      </c>
      <c r="C1061" t="s">
        <v>322</v>
      </c>
      <c r="D1061" t="s">
        <v>287</v>
      </c>
      <c r="E1061" s="19">
        <v>43293</v>
      </c>
      <c r="F1061" s="26" t="s">
        <v>217</v>
      </c>
      <c r="G1061" s="26">
        <v>0.28999999999999998</v>
      </c>
      <c r="H1061" s="33" t="s">
        <v>71</v>
      </c>
      <c r="I1061" s="28">
        <f t="shared" si="42"/>
        <v>130123</v>
      </c>
      <c r="J1061" t="s">
        <v>23</v>
      </c>
      <c r="K1061" t="s">
        <v>26</v>
      </c>
      <c r="L1061" s="1">
        <v>7</v>
      </c>
      <c r="M1061" s="29">
        <f t="shared" si="43"/>
        <v>24.137931034482762</v>
      </c>
      <c r="N1061">
        <v>0</v>
      </c>
      <c r="O1061" s="32">
        <v>169</v>
      </c>
      <c r="P1061">
        <v>0</v>
      </c>
    </row>
    <row r="1062" spans="1:16">
      <c r="A1062" t="s">
        <v>214</v>
      </c>
      <c r="B1062" t="s">
        <v>285</v>
      </c>
      <c r="C1062" t="s">
        <v>322</v>
      </c>
      <c r="D1062" t="s">
        <v>287</v>
      </c>
      <c r="E1062" s="19">
        <v>43293</v>
      </c>
      <c r="F1062" s="26" t="s">
        <v>217</v>
      </c>
      <c r="G1062" s="26">
        <v>0.28999999999999998</v>
      </c>
      <c r="H1062" t="s">
        <v>310</v>
      </c>
      <c r="I1062" s="28">
        <f t="shared" si="42"/>
        <v>923</v>
      </c>
      <c r="J1062" t="s">
        <v>29</v>
      </c>
      <c r="K1062" t="s">
        <v>24</v>
      </c>
      <c r="L1062" s="1">
        <v>1</v>
      </c>
      <c r="M1062" s="29">
        <f t="shared" si="43"/>
        <v>3.4482758620689657</v>
      </c>
      <c r="N1062">
        <v>0</v>
      </c>
      <c r="O1062" s="32">
        <v>169</v>
      </c>
      <c r="P1062">
        <v>0</v>
      </c>
    </row>
    <row r="1063" spans="1:16">
      <c r="A1063" t="s">
        <v>214</v>
      </c>
      <c r="B1063" t="s">
        <v>285</v>
      </c>
      <c r="C1063" t="s">
        <v>322</v>
      </c>
      <c r="D1063" t="s">
        <v>287</v>
      </c>
      <c r="E1063" s="19">
        <v>43293</v>
      </c>
      <c r="F1063" s="26" t="s">
        <v>217</v>
      </c>
      <c r="G1063" s="26">
        <v>0.28999999999999998</v>
      </c>
      <c r="H1063" s="33" t="s">
        <v>101</v>
      </c>
      <c r="I1063" s="28">
        <f t="shared" si="42"/>
        <v>130491</v>
      </c>
      <c r="J1063" t="s">
        <v>23</v>
      </c>
      <c r="K1063" t="s">
        <v>24</v>
      </c>
      <c r="L1063" s="1">
        <v>3</v>
      </c>
      <c r="M1063" s="29">
        <f t="shared" si="43"/>
        <v>10.344827586206897</v>
      </c>
      <c r="N1063">
        <v>0</v>
      </c>
      <c r="O1063" s="32">
        <v>169</v>
      </c>
      <c r="P1063">
        <v>0</v>
      </c>
    </row>
    <row r="1064" spans="1:16">
      <c r="A1064" t="s">
        <v>214</v>
      </c>
      <c r="B1064" t="s">
        <v>285</v>
      </c>
      <c r="C1064" t="s">
        <v>322</v>
      </c>
      <c r="D1064" t="s">
        <v>287</v>
      </c>
      <c r="E1064" s="19">
        <v>43293</v>
      </c>
      <c r="F1064" s="26" t="s">
        <v>217</v>
      </c>
      <c r="G1064" s="26">
        <v>0.28999999999999998</v>
      </c>
      <c r="H1064" t="s">
        <v>170</v>
      </c>
      <c r="I1064" s="28">
        <f t="shared" si="42"/>
        <v>921</v>
      </c>
      <c r="J1064" t="s">
        <v>29</v>
      </c>
      <c r="K1064" t="s">
        <v>24</v>
      </c>
      <c r="L1064" s="1">
        <v>1</v>
      </c>
      <c r="M1064" s="29">
        <f t="shared" si="43"/>
        <v>3.4482758620689657</v>
      </c>
      <c r="N1064">
        <v>0</v>
      </c>
      <c r="O1064" s="32">
        <v>169</v>
      </c>
      <c r="P1064">
        <v>0</v>
      </c>
    </row>
    <row r="1065" spans="1:16">
      <c r="A1065" t="s">
        <v>214</v>
      </c>
      <c r="B1065" t="s">
        <v>285</v>
      </c>
      <c r="C1065" t="s">
        <v>322</v>
      </c>
      <c r="D1065" t="s">
        <v>287</v>
      </c>
      <c r="E1065" s="19">
        <v>43293</v>
      </c>
      <c r="F1065" s="26" t="s">
        <v>217</v>
      </c>
      <c r="G1065" s="26">
        <v>0.28999999999999998</v>
      </c>
      <c r="H1065" s="33" t="s">
        <v>120</v>
      </c>
      <c r="I1065" s="28">
        <f t="shared" si="42"/>
        <v>129898</v>
      </c>
      <c r="J1065" t="s">
        <v>29</v>
      </c>
      <c r="K1065" t="s">
        <v>24</v>
      </c>
      <c r="L1065" s="1">
        <v>2</v>
      </c>
      <c r="M1065" s="29">
        <f t="shared" si="43"/>
        <v>6.8965517241379315</v>
      </c>
      <c r="N1065">
        <v>0</v>
      </c>
      <c r="O1065" s="32">
        <v>169</v>
      </c>
      <c r="P1065">
        <v>0</v>
      </c>
    </row>
    <row r="1066" spans="1:16">
      <c r="A1066" t="s">
        <v>214</v>
      </c>
      <c r="B1066" t="s">
        <v>285</v>
      </c>
      <c r="C1066" t="s">
        <v>322</v>
      </c>
      <c r="D1066" t="s">
        <v>287</v>
      </c>
      <c r="E1066" s="19">
        <v>43293</v>
      </c>
      <c r="F1066" s="26" t="s">
        <v>217</v>
      </c>
      <c r="G1066" s="26">
        <v>0.28999999999999998</v>
      </c>
      <c r="H1066" s="33" t="s">
        <v>311</v>
      </c>
      <c r="I1066" s="28">
        <f t="shared" si="42"/>
        <v>130248</v>
      </c>
      <c r="J1066" t="s">
        <v>29</v>
      </c>
      <c r="K1066" t="s">
        <v>26</v>
      </c>
      <c r="L1066" s="1">
        <v>1</v>
      </c>
      <c r="M1066" s="29">
        <f t="shared" si="43"/>
        <v>3.4482758620689657</v>
      </c>
      <c r="N1066">
        <v>0</v>
      </c>
      <c r="O1066" s="32">
        <v>169</v>
      </c>
      <c r="P1066">
        <v>0</v>
      </c>
    </row>
    <row r="1067" spans="1:16">
      <c r="A1067" t="s">
        <v>214</v>
      </c>
      <c r="B1067" t="s">
        <v>285</v>
      </c>
      <c r="C1067" t="s">
        <v>322</v>
      </c>
      <c r="D1067" t="s">
        <v>287</v>
      </c>
      <c r="E1067" s="19">
        <v>43293</v>
      </c>
      <c r="F1067" s="26" t="s">
        <v>217</v>
      </c>
      <c r="G1067" s="26">
        <v>0.28999999999999998</v>
      </c>
      <c r="H1067" s="33" t="s">
        <v>69</v>
      </c>
      <c r="I1067" s="28">
        <f t="shared" si="42"/>
        <v>130601</v>
      </c>
      <c r="J1067" t="s">
        <v>29</v>
      </c>
      <c r="K1067" t="s">
        <v>26</v>
      </c>
      <c r="L1067" s="1">
        <v>2</v>
      </c>
      <c r="M1067" s="29">
        <f t="shared" si="43"/>
        <v>6.8965517241379315</v>
      </c>
      <c r="N1067">
        <v>0</v>
      </c>
      <c r="O1067" s="32">
        <v>169</v>
      </c>
      <c r="P1067">
        <v>0</v>
      </c>
    </row>
    <row r="1068" spans="1:16">
      <c r="A1068" t="s">
        <v>214</v>
      </c>
      <c r="B1068" t="s">
        <v>285</v>
      </c>
      <c r="C1068" t="s">
        <v>322</v>
      </c>
      <c r="D1068" t="s">
        <v>287</v>
      </c>
      <c r="E1068" s="19">
        <v>43293</v>
      </c>
      <c r="F1068" s="26" t="s">
        <v>217</v>
      </c>
      <c r="G1068" s="26">
        <v>0.28999999999999998</v>
      </c>
      <c r="H1068" s="33" t="s">
        <v>102</v>
      </c>
      <c r="I1068" s="28">
        <f t="shared" ref="I1068:I1131" si="44">VLOOKUP(H1068, Range,2)</f>
        <v>131107</v>
      </c>
      <c r="J1068" t="s">
        <v>29</v>
      </c>
      <c r="K1068" t="s">
        <v>24</v>
      </c>
      <c r="L1068" s="1">
        <v>1</v>
      </c>
      <c r="M1068" s="29">
        <f t="shared" si="43"/>
        <v>3.4482758620689657</v>
      </c>
      <c r="N1068">
        <v>0</v>
      </c>
      <c r="O1068" s="32">
        <v>169</v>
      </c>
      <c r="P1068">
        <v>0</v>
      </c>
    </row>
    <row r="1069" spans="1:16">
      <c r="A1069" t="s">
        <v>214</v>
      </c>
      <c r="B1069" t="s">
        <v>285</v>
      </c>
      <c r="C1069" t="s">
        <v>322</v>
      </c>
      <c r="D1069" t="s">
        <v>287</v>
      </c>
      <c r="E1069" s="19">
        <v>43293</v>
      </c>
      <c r="F1069" s="26" t="s">
        <v>217</v>
      </c>
      <c r="G1069" s="26">
        <v>0.28999999999999998</v>
      </c>
      <c r="H1069" s="33" t="s">
        <v>102</v>
      </c>
      <c r="I1069" s="28">
        <f t="shared" si="44"/>
        <v>131107</v>
      </c>
      <c r="J1069" t="s">
        <v>23</v>
      </c>
      <c r="K1069" t="s">
        <v>24</v>
      </c>
      <c r="L1069" s="1">
        <v>2</v>
      </c>
      <c r="M1069" s="29">
        <f t="shared" si="43"/>
        <v>6.8965517241379315</v>
      </c>
      <c r="N1069">
        <v>0</v>
      </c>
      <c r="O1069" s="32">
        <v>169</v>
      </c>
      <c r="P1069">
        <v>0</v>
      </c>
    </row>
    <row r="1070" spans="1:16">
      <c r="A1070" t="s">
        <v>214</v>
      </c>
      <c r="B1070" t="s">
        <v>285</v>
      </c>
      <c r="C1070" t="s">
        <v>322</v>
      </c>
      <c r="D1070" t="s">
        <v>287</v>
      </c>
      <c r="E1070" s="19">
        <v>43293</v>
      </c>
      <c r="F1070" s="26" t="s">
        <v>217</v>
      </c>
      <c r="G1070" s="26">
        <v>0.28999999999999998</v>
      </c>
      <c r="H1070" s="33" t="s">
        <v>78</v>
      </c>
      <c r="I1070" s="28">
        <f t="shared" si="44"/>
        <v>130745</v>
      </c>
      <c r="J1070" t="s">
        <v>29</v>
      </c>
      <c r="K1070" t="s">
        <v>26</v>
      </c>
      <c r="L1070" s="1">
        <v>1</v>
      </c>
      <c r="M1070" s="29">
        <f t="shared" si="43"/>
        <v>3.4482758620689657</v>
      </c>
      <c r="N1070">
        <v>0</v>
      </c>
      <c r="O1070" s="32">
        <v>169</v>
      </c>
      <c r="P1070">
        <v>0</v>
      </c>
    </row>
    <row r="1071" spans="1:16">
      <c r="A1071" t="s">
        <v>214</v>
      </c>
      <c r="B1071" t="s">
        <v>285</v>
      </c>
      <c r="C1071" t="s">
        <v>322</v>
      </c>
      <c r="D1071" t="s">
        <v>287</v>
      </c>
      <c r="E1071" s="19">
        <v>43293</v>
      </c>
      <c r="F1071" s="26" t="s">
        <v>217</v>
      </c>
      <c r="G1071" s="26">
        <v>0.28999999999999998</v>
      </c>
      <c r="H1071" t="s">
        <v>66</v>
      </c>
      <c r="I1071" s="28">
        <f t="shared" si="44"/>
        <v>982</v>
      </c>
      <c r="J1071" t="s">
        <v>23</v>
      </c>
      <c r="K1071" t="s">
        <v>34</v>
      </c>
      <c r="L1071" s="1">
        <v>1</v>
      </c>
      <c r="M1071" s="29">
        <f t="shared" si="43"/>
        <v>3.4482758620689657</v>
      </c>
      <c r="N1071">
        <v>0</v>
      </c>
      <c r="O1071" s="32">
        <v>169</v>
      </c>
      <c r="P1071">
        <v>0</v>
      </c>
    </row>
    <row r="1072" spans="1:16">
      <c r="A1072" t="s">
        <v>214</v>
      </c>
      <c r="B1072" t="s">
        <v>285</v>
      </c>
      <c r="C1072" t="s">
        <v>322</v>
      </c>
      <c r="D1072" t="s">
        <v>287</v>
      </c>
      <c r="E1072" s="19">
        <v>43293</v>
      </c>
      <c r="F1072" s="26" t="s">
        <v>217</v>
      </c>
      <c r="G1072" s="26">
        <v>0.28999999999999998</v>
      </c>
      <c r="H1072" s="33" t="s">
        <v>106</v>
      </c>
      <c r="I1072" s="28">
        <f t="shared" si="44"/>
        <v>129680</v>
      </c>
      <c r="J1072" t="s">
        <v>29</v>
      </c>
      <c r="K1072" t="s">
        <v>26</v>
      </c>
      <c r="L1072" s="1">
        <v>3</v>
      </c>
      <c r="M1072" s="29">
        <f t="shared" si="43"/>
        <v>10.344827586206897</v>
      </c>
      <c r="N1072">
        <v>0</v>
      </c>
      <c r="O1072" s="32">
        <v>169</v>
      </c>
      <c r="P1072">
        <v>0</v>
      </c>
    </row>
    <row r="1073" spans="1:17">
      <c r="A1073" t="s">
        <v>214</v>
      </c>
      <c r="B1073" t="s">
        <v>285</v>
      </c>
      <c r="C1073" t="s">
        <v>322</v>
      </c>
      <c r="D1073" t="s">
        <v>287</v>
      </c>
      <c r="E1073" s="19">
        <v>43293</v>
      </c>
      <c r="F1073" s="26" t="s">
        <v>217</v>
      </c>
      <c r="G1073" s="26">
        <v>0.28999999999999998</v>
      </c>
      <c r="H1073" s="33" t="s">
        <v>307</v>
      </c>
      <c r="I1073" s="28">
        <f t="shared" si="44"/>
        <v>334508</v>
      </c>
      <c r="J1073" t="s">
        <v>29</v>
      </c>
      <c r="K1073" t="s">
        <v>26</v>
      </c>
      <c r="L1073" s="1">
        <v>1</v>
      </c>
      <c r="M1073" s="29">
        <f t="shared" si="43"/>
        <v>3.4482758620689657</v>
      </c>
      <c r="N1073">
        <v>0</v>
      </c>
      <c r="O1073" s="32">
        <v>169</v>
      </c>
      <c r="P1073">
        <v>0</v>
      </c>
    </row>
    <row r="1074" spans="1:17">
      <c r="A1074" t="s">
        <v>214</v>
      </c>
      <c r="B1074" t="s">
        <v>285</v>
      </c>
      <c r="C1074" t="s">
        <v>322</v>
      </c>
      <c r="D1074" t="s">
        <v>287</v>
      </c>
      <c r="E1074" s="19">
        <v>43293</v>
      </c>
      <c r="F1074" s="26" t="s">
        <v>217</v>
      </c>
      <c r="G1074" s="26">
        <v>0.28999999999999998</v>
      </c>
      <c r="H1074" s="33" t="s">
        <v>147</v>
      </c>
      <c r="I1074" s="28">
        <f t="shared" si="44"/>
        <v>1036014</v>
      </c>
      <c r="J1074" t="s">
        <v>29</v>
      </c>
      <c r="K1074" t="s">
        <v>34</v>
      </c>
      <c r="L1074" s="1">
        <v>1</v>
      </c>
      <c r="M1074" s="29">
        <f t="shared" si="43"/>
        <v>3.4482758620689657</v>
      </c>
      <c r="N1074">
        <v>0</v>
      </c>
      <c r="O1074" s="32">
        <v>169</v>
      </c>
      <c r="P1074">
        <v>0</v>
      </c>
    </row>
    <row r="1075" spans="1:17">
      <c r="A1075" t="s">
        <v>214</v>
      </c>
      <c r="B1075" t="s">
        <v>285</v>
      </c>
      <c r="C1075" t="s">
        <v>322</v>
      </c>
      <c r="D1075" t="s">
        <v>287</v>
      </c>
      <c r="E1075" s="19">
        <v>43293</v>
      </c>
      <c r="F1075" s="26" t="s">
        <v>217</v>
      </c>
      <c r="G1075" s="26">
        <v>0.28999999999999998</v>
      </c>
      <c r="H1075" t="s">
        <v>86</v>
      </c>
      <c r="I1075" s="28">
        <f t="shared" si="44"/>
        <v>146142</v>
      </c>
      <c r="J1075" t="s">
        <v>23</v>
      </c>
      <c r="K1075" t="s">
        <v>34</v>
      </c>
      <c r="L1075" s="1">
        <v>0</v>
      </c>
      <c r="M1075" s="29">
        <f t="shared" si="43"/>
        <v>0</v>
      </c>
      <c r="N1075">
        <v>5</v>
      </c>
      <c r="O1075" s="32">
        <v>169</v>
      </c>
      <c r="P1075">
        <v>0</v>
      </c>
      <c r="Q1075" t="s">
        <v>87</v>
      </c>
    </row>
    <row r="1076" spans="1:17">
      <c r="A1076" t="s">
        <v>214</v>
      </c>
      <c r="B1076" t="s">
        <v>285</v>
      </c>
      <c r="C1076" t="s">
        <v>322</v>
      </c>
      <c r="D1076" t="s">
        <v>287</v>
      </c>
      <c r="E1076" s="19">
        <v>43293</v>
      </c>
      <c r="F1076" s="26" t="s">
        <v>217</v>
      </c>
      <c r="G1076" s="26">
        <v>0.28999999999999998</v>
      </c>
      <c r="H1076" s="33" t="s">
        <v>33</v>
      </c>
      <c r="I1076" s="28">
        <f t="shared" si="44"/>
        <v>106215</v>
      </c>
      <c r="J1076" t="s">
        <v>23</v>
      </c>
      <c r="K1076" t="s">
        <v>34</v>
      </c>
      <c r="L1076" s="1">
        <v>0</v>
      </c>
      <c r="M1076" s="29">
        <f t="shared" si="43"/>
        <v>0</v>
      </c>
      <c r="N1076">
        <v>2</v>
      </c>
      <c r="O1076" s="32">
        <v>169</v>
      </c>
      <c r="P1076">
        <v>0</v>
      </c>
    </row>
    <row r="1077" spans="1:17">
      <c r="A1077" t="s">
        <v>214</v>
      </c>
      <c r="B1077" t="s">
        <v>332</v>
      </c>
      <c r="C1077" t="s">
        <v>333</v>
      </c>
      <c r="D1077" t="s">
        <v>287</v>
      </c>
      <c r="E1077" s="19">
        <v>43293</v>
      </c>
      <c r="F1077" s="26" t="s">
        <v>217</v>
      </c>
      <c r="G1077" s="26">
        <v>0.28999999999999998</v>
      </c>
      <c r="H1077" s="33" t="s">
        <v>25</v>
      </c>
      <c r="I1077" s="28">
        <f t="shared" si="44"/>
        <v>124319</v>
      </c>
      <c r="J1077" t="s">
        <v>23</v>
      </c>
      <c r="K1077" t="s">
        <v>26</v>
      </c>
      <c r="L1077" s="1">
        <v>14</v>
      </c>
      <c r="M1077" s="29">
        <f t="shared" si="43"/>
        <v>48.275862068965523</v>
      </c>
      <c r="N1077">
        <v>0</v>
      </c>
      <c r="O1077" s="32">
        <v>141</v>
      </c>
      <c r="P1077">
        <v>0</v>
      </c>
    </row>
    <row r="1078" spans="1:17">
      <c r="A1078" t="s">
        <v>214</v>
      </c>
      <c r="B1078" t="s">
        <v>332</v>
      </c>
      <c r="C1078" t="s">
        <v>333</v>
      </c>
      <c r="D1078" t="s">
        <v>287</v>
      </c>
      <c r="E1078" s="19">
        <v>43293</v>
      </c>
      <c r="F1078" s="26" t="s">
        <v>217</v>
      </c>
      <c r="G1078" s="26">
        <v>0.28999999999999998</v>
      </c>
      <c r="H1078" s="33" t="s">
        <v>22</v>
      </c>
      <c r="I1078" s="28">
        <f t="shared" si="44"/>
        <v>124273</v>
      </c>
      <c r="J1078" t="s">
        <v>29</v>
      </c>
      <c r="K1078" t="s">
        <v>24</v>
      </c>
      <c r="L1078" s="1">
        <v>8</v>
      </c>
      <c r="M1078" s="29">
        <f t="shared" si="43"/>
        <v>27.586206896551726</v>
      </c>
      <c r="N1078">
        <v>0</v>
      </c>
      <c r="O1078" s="32">
        <v>141</v>
      </c>
      <c r="P1078">
        <v>0</v>
      </c>
    </row>
    <row r="1079" spans="1:17">
      <c r="A1079" t="s">
        <v>214</v>
      </c>
      <c r="B1079" t="s">
        <v>332</v>
      </c>
      <c r="C1079" t="s">
        <v>333</v>
      </c>
      <c r="D1079" t="s">
        <v>287</v>
      </c>
      <c r="E1079" s="19">
        <v>43293</v>
      </c>
      <c r="F1079" s="26" t="s">
        <v>217</v>
      </c>
      <c r="G1079" s="26">
        <v>0.28999999999999998</v>
      </c>
      <c r="H1079" s="33" t="s">
        <v>22</v>
      </c>
      <c r="I1079" s="28">
        <f t="shared" si="44"/>
        <v>124273</v>
      </c>
      <c r="J1079" t="s">
        <v>23</v>
      </c>
      <c r="K1079" t="s">
        <v>24</v>
      </c>
      <c r="L1079" s="1">
        <v>9</v>
      </c>
      <c r="M1079" s="29">
        <f t="shared" si="43"/>
        <v>31.03448275862069</v>
      </c>
      <c r="N1079">
        <v>0</v>
      </c>
      <c r="O1079" s="32">
        <v>141</v>
      </c>
      <c r="P1079">
        <v>0</v>
      </c>
    </row>
    <row r="1080" spans="1:17">
      <c r="A1080" t="s">
        <v>214</v>
      </c>
      <c r="B1080" t="s">
        <v>332</v>
      </c>
      <c r="C1080" t="s">
        <v>333</v>
      </c>
      <c r="D1080" t="s">
        <v>287</v>
      </c>
      <c r="E1080" s="19">
        <v>43293</v>
      </c>
      <c r="F1080" s="26" t="s">
        <v>217</v>
      </c>
      <c r="G1080" s="26">
        <v>0.28999999999999998</v>
      </c>
      <c r="H1080" s="33" t="s">
        <v>27</v>
      </c>
      <c r="I1080" s="28">
        <f t="shared" si="44"/>
        <v>123574</v>
      </c>
      <c r="J1080" t="s">
        <v>23</v>
      </c>
      <c r="K1080" t="s">
        <v>26</v>
      </c>
      <c r="L1080" s="1">
        <v>6</v>
      </c>
      <c r="M1080" s="29">
        <f t="shared" si="43"/>
        <v>20.689655172413794</v>
      </c>
      <c r="N1080">
        <v>0</v>
      </c>
      <c r="O1080" s="32">
        <v>141</v>
      </c>
      <c r="P1080">
        <v>0</v>
      </c>
    </row>
    <row r="1081" spans="1:17">
      <c r="A1081" t="s">
        <v>214</v>
      </c>
      <c r="B1081" t="s">
        <v>332</v>
      </c>
      <c r="C1081" t="s">
        <v>333</v>
      </c>
      <c r="D1081" t="s">
        <v>287</v>
      </c>
      <c r="E1081" s="19">
        <v>43293</v>
      </c>
      <c r="F1081" s="26" t="s">
        <v>217</v>
      </c>
      <c r="G1081" s="26">
        <v>0.28999999999999998</v>
      </c>
      <c r="H1081" s="33" t="s">
        <v>28</v>
      </c>
      <c r="I1081" s="28">
        <f t="shared" si="44"/>
        <v>125064</v>
      </c>
      <c r="J1081" t="s">
        <v>29</v>
      </c>
      <c r="K1081" t="s">
        <v>26</v>
      </c>
      <c r="L1081" s="1">
        <v>6</v>
      </c>
      <c r="M1081" s="29">
        <f t="shared" si="43"/>
        <v>20.689655172413794</v>
      </c>
      <c r="N1081">
        <v>0</v>
      </c>
      <c r="O1081" s="32">
        <v>141</v>
      </c>
      <c r="P1081">
        <v>0</v>
      </c>
    </row>
    <row r="1082" spans="1:17">
      <c r="A1082" t="s">
        <v>214</v>
      </c>
      <c r="B1082" t="s">
        <v>332</v>
      </c>
      <c r="C1082" t="s">
        <v>333</v>
      </c>
      <c r="D1082" t="s">
        <v>287</v>
      </c>
      <c r="E1082" s="19">
        <v>43293</v>
      </c>
      <c r="F1082" s="26" t="s">
        <v>217</v>
      </c>
      <c r="G1082" s="26">
        <v>0.28999999999999998</v>
      </c>
      <c r="H1082" s="33" t="s">
        <v>28</v>
      </c>
      <c r="I1082" s="28">
        <f t="shared" si="44"/>
        <v>125064</v>
      </c>
      <c r="J1082" t="s">
        <v>23</v>
      </c>
      <c r="K1082" t="s">
        <v>26</v>
      </c>
      <c r="L1082" s="1">
        <v>2</v>
      </c>
      <c r="M1082" s="29">
        <f t="shared" si="43"/>
        <v>6.8965517241379315</v>
      </c>
      <c r="N1082">
        <v>0</v>
      </c>
      <c r="O1082" s="32">
        <v>141</v>
      </c>
      <c r="P1082">
        <v>0</v>
      </c>
    </row>
    <row r="1083" spans="1:17">
      <c r="A1083" t="s">
        <v>214</v>
      </c>
      <c r="B1083" t="s">
        <v>332</v>
      </c>
      <c r="C1083" t="s">
        <v>333</v>
      </c>
      <c r="D1083" t="s">
        <v>287</v>
      </c>
      <c r="E1083" s="19">
        <v>43293</v>
      </c>
      <c r="F1083" s="26" t="s">
        <v>217</v>
      </c>
      <c r="G1083" s="26">
        <v>0.28999999999999998</v>
      </c>
      <c r="H1083" t="s">
        <v>51</v>
      </c>
      <c r="I1083" s="28">
        <f t="shared" si="44"/>
        <v>106673</v>
      </c>
      <c r="J1083" t="s">
        <v>23</v>
      </c>
      <c r="K1083" t="s">
        <v>26</v>
      </c>
      <c r="L1083" s="1">
        <v>83</v>
      </c>
      <c r="M1083" s="29">
        <f t="shared" si="43"/>
        <v>286.20689655172418</v>
      </c>
      <c r="N1083">
        <v>0</v>
      </c>
      <c r="O1083" s="32">
        <v>141</v>
      </c>
      <c r="P1083">
        <v>0</v>
      </c>
    </row>
    <row r="1084" spans="1:17">
      <c r="A1084" t="s">
        <v>214</v>
      </c>
      <c r="B1084" t="s">
        <v>332</v>
      </c>
      <c r="C1084" t="s">
        <v>333</v>
      </c>
      <c r="D1084" t="s">
        <v>287</v>
      </c>
      <c r="E1084" s="19">
        <v>43293</v>
      </c>
      <c r="F1084" s="26" t="s">
        <v>217</v>
      </c>
      <c r="G1084" s="26">
        <v>0.28999999999999998</v>
      </c>
      <c r="H1084" s="33" t="s">
        <v>49</v>
      </c>
      <c r="I1084" s="28">
        <f t="shared" si="44"/>
        <v>107188</v>
      </c>
      <c r="J1084" t="s">
        <v>29</v>
      </c>
      <c r="K1084" t="s">
        <v>26</v>
      </c>
      <c r="L1084" s="1">
        <v>3</v>
      </c>
      <c r="M1084" s="29">
        <f t="shared" si="43"/>
        <v>10.344827586206897</v>
      </c>
      <c r="N1084">
        <v>0</v>
      </c>
      <c r="O1084" s="32">
        <v>141</v>
      </c>
      <c r="P1084">
        <v>0</v>
      </c>
    </row>
    <row r="1085" spans="1:17">
      <c r="A1085" t="s">
        <v>214</v>
      </c>
      <c r="B1085" t="s">
        <v>332</v>
      </c>
      <c r="C1085" t="s">
        <v>333</v>
      </c>
      <c r="D1085" t="s">
        <v>287</v>
      </c>
      <c r="E1085" s="19">
        <v>43293</v>
      </c>
      <c r="F1085" s="26" t="s">
        <v>217</v>
      </c>
      <c r="G1085" s="26">
        <v>0.28999999999999998</v>
      </c>
      <c r="H1085" s="33" t="s">
        <v>49</v>
      </c>
      <c r="I1085" s="28">
        <f t="shared" si="44"/>
        <v>107188</v>
      </c>
      <c r="J1085" t="s">
        <v>23</v>
      </c>
      <c r="K1085" t="s">
        <v>26</v>
      </c>
      <c r="L1085" s="1">
        <v>8</v>
      </c>
      <c r="M1085" s="29">
        <f t="shared" si="43"/>
        <v>27.586206896551726</v>
      </c>
      <c r="N1085">
        <v>0</v>
      </c>
      <c r="O1085" s="32">
        <v>141</v>
      </c>
      <c r="P1085">
        <v>0</v>
      </c>
    </row>
    <row r="1086" spans="1:17">
      <c r="A1086" t="s">
        <v>214</v>
      </c>
      <c r="B1086" t="s">
        <v>332</v>
      </c>
      <c r="C1086" t="s">
        <v>333</v>
      </c>
      <c r="D1086" t="s">
        <v>287</v>
      </c>
      <c r="E1086" s="19">
        <v>43293</v>
      </c>
      <c r="F1086" s="26" t="s">
        <v>217</v>
      </c>
      <c r="G1086" s="26">
        <v>0.28999999999999998</v>
      </c>
      <c r="H1086" s="33" t="s">
        <v>39</v>
      </c>
      <c r="I1086" s="28">
        <f t="shared" si="44"/>
        <v>345281</v>
      </c>
      <c r="J1086" t="s">
        <v>29</v>
      </c>
      <c r="K1086" t="s">
        <v>26</v>
      </c>
      <c r="L1086" s="1">
        <v>23</v>
      </c>
      <c r="M1086" s="29">
        <f t="shared" si="43"/>
        <v>79.310344827586206</v>
      </c>
      <c r="N1086">
        <v>0</v>
      </c>
      <c r="O1086" s="32">
        <v>141</v>
      </c>
      <c r="P1086">
        <v>0</v>
      </c>
    </row>
    <row r="1087" spans="1:17">
      <c r="A1087" t="s">
        <v>214</v>
      </c>
      <c r="B1087" t="s">
        <v>332</v>
      </c>
      <c r="C1087" t="s">
        <v>333</v>
      </c>
      <c r="D1087" t="s">
        <v>287</v>
      </c>
      <c r="E1087" s="19">
        <v>43293</v>
      </c>
      <c r="F1087" s="26" t="s">
        <v>217</v>
      </c>
      <c r="G1087" s="26">
        <v>0.28999999999999998</v>
      </c>
      <c r="H1087" s="33" t="s">
        <v>92</v>
      </c>
      <c r="I1087" s="28">
        <f t="shared" si="44"/>
        <v>555935</v>
      </c>
      <c r="J1087" t="s">
        <v>29</v>
      </c>
      <c r="K1087" t="s">
        <v>34</v>
      </c>
      <c r="L1087" s="1">
        <v>5</v>
      </c>
      <c r="M1087" s="29">
        <f t="shared" si="43"/>
        <v>17.241379310344829</v>
      </c>
      <c r="N1087">
        <v>23</v>
      </c>
      <c r="O1087" s="32">
        <v>141</v>
      </c>
      <c r="P1087">
        <v>0</v>
      </c>
      <c r="Q1087" t="s">
        <v>334</v>
      </c>
    </row>
    <row r="1088" spans="1:17">
      <c r="A1088" t="s">
        <v>214</v>
      </c>
      <c r="B1088" t="s">
        <v>332</v>
      </c>
      <c r="C1088" t="s">
        <v>333</v>
      </c>
      <c r="D1088" t="s">
        <v>287</v>
      </c>
      <c r="E1088" s="19">
        <v>43293</v>
      </c>
      <c r="F1088" s="26" t="s">
        <v>217</v>
      </c>
      <c r="G1088" s="26">
        <v>0.28999999999999998</v>
      </c>
      <c r="H1088" s="33" t="s">
        <v>92</v>
      </c>
      <c r="I1088" s="28">
        <f t="shared" si="44"/>
        <v>555935</v>
      </c>
      <c r="J1088" t="s">
        <v>23</v>
      </c>
      <c r="K1088" t="s">
        <v>34</v>
      </c>
      <c r="L1088" s="1">
        <v>30</v>
      </c>
      <c r="M1088" s="29">
        <f t="shared" si="43"/>
        <v>103.44827586206897</v>
      </c>
      <c r="N1088">
        <v>9</v>
      </c>
      <c r="O1088" s="32">
        <v>141</v>
      </c>
      <c r="P1088">
        <v>0</v>
      </c>
      <c r="Q1088" t="s">
        <v>334</v>
      </c>
    </row>
    <row r="1089" spans="1:17">
      <c r="A1089" t="s">
        <v>214</v>
      </c>
      <c r="B1089" t="s">
        <v>332</v>
      </c>
      <c r="C1089" t="s">
        <v>333</v>
      </c>
      <c r="D1089" t="s">
        <v>287</v>
      </c>
      <c r="E1089" s="19">
        <v>43293</v>
      </c>
      <c r="F1089" s="26" t="s">
        <v>217</v>
      </c>
      <c r="G1089" s="26">
        <v>0.28999999999999998</v>
      </c>
      <c r="H1089" s="33" t="s">
        <v>219</v>
      </c>
      <c r="I1089" s="28">
        <f t="shared" si="44"/>
        <v>130867</v>
      </c>
      <c r="J1089" t="s">
        <v>29</v>
      </c>
      <c r="K1089" t="s">
        <v>34</v>
      </c>
      <c r="L1089" s="1">
        <v>0</v>
      </c>
      <c r="M1089" s="29">
        <f t="shared" si="43"/>
        <v>0</v>
      </c>
      <c r="N1089">
        <v>4</v>
      </c>
      <c r="O1089" s="32">
        <v>141</v>
      </c>
      <c r="P1089">
        <v>0</v>
      </c>
      <c r="Q1089" t="s">
        <v>335</v>
      </c>
    </row>
    <row r="1090" spans="1:17">
      <c r="A1090" t="s">
        <v>214</v>
      </c>
      <c r="B1090" t="s">
        <v>332</v>
      </c>
      <c r="C1090" t="s">
        <v>333</v>
      </c>
      <c r="D1090" t="s">
        <v>287</v>
      </c>
      <c r="E1090" s="19">
        <v>43293</v>
      </c>
      <c r="F1090" s="26" t="s">
        <v>217</v>
      </c>
      <c r="G1090" s="26">
        <v>0.28999999999999998</v>
      </c>
      <c r="H1090" s="33" t="s">
        <v>219</v>
      </c>
      <c r="I1090" s="28">
        <f t="shared" si="44"/>
        <v>130867</v>
      </c>
      <c r="J1090" t="s">
        <v>23</v>
      </c>
      <c r="K1090" t="s">
        <v>34</v>
      </c>
      <c r="L1090" s="1">
        <v>6</v>
      </c>
      <c r="M1090" s="29">
        <f t="shared" si="43"/>
        <v>20.689655172413794</v>
      </c>
      <c r="N1090">
        <v>2</v>
      </c>
      <c r="O1090" s="32">
        <v>141</v>
      </c>
      <c r="P1090">
        <v>0</v>
      </c>
      <c r="Q1090" t="s">
        <v>336</v>
      </c>
    </row>
    <row r="1091" spans="1:17">
      <c r="A1091" t="s">
        <v>214</v>
      </c>
      <c r="B1091" t="s">
        <v>332</v>
      </c>
      <c r="C1091" t="s">
        <v>333</v>
      </c>
      <c r="D1091" t="s">
        <v>287</v>
      </c>
      <c r="E1091" s="19">
        <v>43293</v>
      </c>
      <c r="F1091" s="26" t="s">
        <v>217</v>
      </c>
      <c r="G1091" s="26">
        <v>0.28999999999999998</v>
      </c>
      <c r="H1091" s="33" t="s">
        <v>337</v>
      </c>
      <c r="I1091" s="28">
        <f t="shared" si="44"/>
        <v>138533</v>
      </c>
      <c r="J1091" t="s">
        <v>23</v>
      </c>
      <c r="K1091" t="s">
        <v>26</v>
      </c>
      <c r="L1091" s="1">
        <v>1</v>
      </c>
      <c r="M1091" s="29">
        <f t="shared" si="43"/>
        <v>3.4482758620689657</v>
      </c>
      <c r="N1091">
        <v>0</v>
      </c>
      <c r="O1091" s="32">
        <v>141</v>
      </c>
      <c r="P1091">
        <v>0</v>
      </c>
    </row>
    <row r="1092" spans="1:17">
      <c r="A1092" t="s">
        <v>214</v>
      </c>
      <c r="B1092" t="s">
        <v>332</v>
      </c>
      <c r="C1092" t="s">
        <v>333</v>
      </c>
      <c r="D1092" t="s">
        <v>287</v>
      </c>
      <c r="E1092" s="19">
        <v>43293</v>
      </c>
      <c r="F1092" s="26" t="s">
        <v>217</v>
      </c>
      <c r="G1092" s="26">
        <v>0.28999999999999998</v>
      </c>
      <c r="H1092" s="33" t="s">
        <v>225</v>
      </c>
      <c r="I1092" s="28">
        <f t="shared" si="44"/>
        <v>134121</v>
      </c>
      <c r="J1092" t="s">
        <v>23</v>
      </c>
      <c r="K1092" t="s">
        <v>34</v>
      </c>
      <c r="L1092" s="1">
        <v>1</v>
      </c>
      <c r="M1092" s="29">
        <f t="shared" si="43"/>
        <v>3.4482758620689657</v>
      </c>
      <c r="N1092">
        <v>1</v>
      </c>
      <c r="O1092" s="32">
        <v>141</v>
      </c>
      <c r="P1092">
        <v>0</v>
      </c>
    </row>
    <row r="1093" spans="1:17">
      <c r="A1093" t="s">
        <v>214</v>
      </c>
      <c r="B1093" t="s">
        <v>332</v>
      </c>
      <c r="C1093" t="s">
        <v>333</v>
      </c>
      <c r="D1093" t="s">
        <v>287</v>
      </c>
      <c r="E1093" s="19">
        <v>43293</v>
      </c>
      <c r="F1093" s="26" t="s">
        <v>217</v>
      </c>
      <c r="G1093" s="26">
        <v>0.28999999999999998</v>
      </c>
      <c r="H1093" s="33" t="s">
        <v>135</v>
      </c>
      <c r="I1093" s="28">
        <f t="shared" si="44"/>
        <v>125333</v>
      </c>
      <c r="J1093" t="s">
        <v>23</v>
      </c>
      <c r="K1093" t="s">
        <v>34</v>
      </c>
      <c r="L1093" s="1">
        <v>2</v>
      </c>
      <c r="M1093" s="29">
        <f t="shared" si="43"/>
        <v>6.8965517241379315</v>
      </c>
      <c r="N1093">
        <v>2</v>
      </c>
      <c r="O1093" s="32">
        <v>141</v>
      </c>
      <c r="P1093">
        <v>0</v>
      </c>
    </row>
    <row r="1094" spans="1:17">
      <c r="A1094" t="s">
        <v>214</v>
      </c>
      <c r="B1094" t="s">
        <v>332</v>
      </c>
      <c r="C1094" t="s">
        <v>333</v>
      </c>
      <c r="D1094" t="s">
        <v>287</v>
      </c>
      <c r="E1094" s="19">
        <v>43293</v>
      </c>
      <c r="F1094" s="26" t="s">
        <v>217</v>
      </c>
      <c r="G1094" s="26">
        <v>0.28999999999999998</v>
      </c>
      <c r="H1094" s="33" t="s">
        <v>329</v>
      </c>
      <c r="I1094" s="28">
        <f t="shared" si="44"/>
        <v>117554</v>
      </c>
      <c r="J1094" t="s">
        <v>23</v>
      </c>
      <c r="K1094" t="s">
        <v>34</v>
      </c>
      <c r="L1094" s="1">
        <v>0</v>
      </c>
      <c r="M1094" s="29">
        <f t="shared" si="43"/>
        <v>0</v>
      </c>
      <c r="N1094">
        <v>0</v>
      </c>
      <c r="O1094" s="32">
        <v>141</v>
      </c>
      <c r="P1094">
        <v>0</v>
      </c>
    </row>
    <row r="1095" spans="1:17">
      <c r="A1095" t="s">
        <v>214</v>
      </c>
      <c r="B1095" t="s">
        <v>332</v>
      </c>
      <c r="C1095" t="s">
        <v>333</v>
      </c>
      <c r="D1095" t="s">
        <v>287</v>
      </c>
      <c r="E1095" s="19">
        <v>43293</v>
      </c>
      <c r="F1095" s="26" t="s">
        <v>217</v>
      </c>
      <c r="G1095" s="26">
        <v>0.28999999999999998</v>
      </c>
      <c r="H1095" s="33" t="s">
        <v>298</v>
      </c>
      <c r="I1095" s="28">
        <f t="shared" si="44"/>
        <v>117368</v>
      </c>
      <c r="J1095" t="s">
        <v>23</v>
      </c>
      <c r="K1095" t="s">
        <v>34</v>
      </c>
      <c r="L1095" s="1">
        <v>0</v>
      </c>
      <c r="M1095" s="29">
        <f t="shared" si="43"/>
        <v>0</v>
      </c>
      <c r="N1095">
        <v>0</v>
      </c>
      <c r="O1095" s="32">
        <v>141</v>
      </c>
      <c r="P1095">
        <v>0</v>
      </c>
    </row>
    <row r="1096" spans="1:17">
      <c r="A1096" t="s">
        <v>214</v>
      </c>
      <c r="B1096" t="s">
        <v>332</v>
      </c>
      <c r="C1096" t="s">
        <v>333</v>
      </c>
      <c r="D1096" t="s">
        <v>287</v>
      </c>
      <c r="E1096" s="19">
        <v>43293</v>
      </c>
      <c r="F1096" s="26" t="s">
        <v>217</v>
      </c>
      <c r="G1096" s="26">
        <v>0.28999999999999998</v>
      </c>
      <c r="H1096" s="33" t="s">
        <v>221</v>
      </c>
      <c r="I1096" s="28">
        <f t="shared" si="44"/>
        <v>117913</v>
      </c>
      <c r="J1096" t="s">
        <v>23</v>
      </c>
      <c r="K1096" t="s">
        <v>34</v>
      </c>
      <c r="L1096" s="1">
        <v>2</v>
      </c>
      <c r="M1096" s="29">
        <f t="shared" si="43"/>
        <v>6.8965517241379315</v>
      </c>
      <c r="N1096">
        <v>2</v>
      </c>
      <c r="O1096" s="32">
        <v>141</v>
      </c>
      <c r="P1096">
        <v>0</v>
      </c>
    </row>
    <row r="1097" spans="1:17">
      <c r="A1097" t="s">
        <v>214</v>
      </c>
      <c r="B1097" t="s">
        <v>332</v>
      </c>
      <c r="C1097" t="s">
        <v>333</v>
      </c>
      <c r="D1097" t="s">
        <v>287</v>
      </c>
      <c r="E1097" s="19">
        <v>43293</v>
      </c>
      <c r="F1097" s="26" t="s">
        <v>217</v>
      </c>
      <c r="G1097" s="26">
        <v>0.28999999999999998</v>
      </c>
      <c r="H1097" s="33" t="s">
        <v>46</v>
      </c>
      <c r="I1097" s="28">
        <f t="shared" si="44"/>
        <v>111355</v>
      </c>
      <c r="J1097" t="s">
        <v>23</v>
      </c>
      <c r="K1097" t="s">
        <v>34</v>
      </c>
      <c r="L1097" s="1">
        <v>0</v>
      </c>
      <c r="M1097" s="29">
        <f t="shared" si="43"/>
        <v>0</v>
      </c>
      <c r="N1097">
        <v>0</v>
      </c>
      <c r="O1097" s="32">
        <v>141</v>
      </c>
      <c r="P1097">
        <v>0</v>
      </c>
    </row>
    <row r="1098" spans="1:17">
      <c r="A1098" t="s">
        <v>214</v>
      </c>
      <c r="B1098" t="s">
        <v>332</v>
      </c>
      <c r="C1098" t="s">
        <v>333</v>
      </c>
      <c r="D1098" t="s">
        <v>287</v>
      </c>
      <c r="E1098" s="19">
        <v>43293</v>
      </c>
      <c r="F1098" s="26" t="s">
        <v>217</v>
      </c>
      <c r="G1098" s="26">
        <v>0.28999999999999998</v>
      </c>
      <c r="H1098" s="33" t="s">
        <v>82</v>
      </c>
      <c r="I1098" s="28">
        <f t="shared" si="44"/>
        <v>117824</v>
      </c>
      <c r="J1098" t="s">
        <v>23</v>
      </c>
      <c r="K1098" t="s">
        <v>34</v>
      </c>
      <c r="L1098" s="1">
        <v>0</v>
      </c>
      <c r="M1098" s="29">
        <f t="shared" si="43"/>
        <v>0</v>
      </c>
      <c r="N1098">
        <v>0</v>
      </c>
      <c r="O1098" s="32">
        <v>141</v>
      </c>
      <c r="P1098">
        <v>0</v>
      </c>
    </row>
    <row r="1099" spans="1:17">
      <c r="A1099" t="s">
        <v>214</v>
      </c>
      <c r="B1099" t="s">
        <v>332</v>
      </c>
      <c r="C1099" t="s">
        <v>333</v>
      </c>
      <c r="D1099" t="s">
        <v>287</v>
      </c>
      <c r="E1099" s="19">
        <v>43293</v>
      </c>
      <c r="F1099" s="26" t="s">
        <v>217</v>
      </c>
      <c r="G1099" s="26">
        <v>0.28999999999999998</v>
      </c>
      <c r="H1099" s="33" t="s">
        <v>230</v>
      </c>
      <c r="I1099" s="28">
        <f t="shared" si="44"/>
        <v>231751</v>
      </c>
      <c r="J1099" t="s">
        <v>23</v>
      </c>
      <c r="K1099" t="s">
        <v>34</v>
      </c>
      <c r="L1099" s="1">
        <v>0</v>
      </c>
      <c r="M1099" s="29">
        <f t="shared" si="43"/>
        <v>0</v>
      </c>
      <c r="N1099">
        <v>0</v>
      </c>
      <c r="O1099" s="32">
        <v>141</v>
      </c>
      <c r="P1099">
        <v>0</v>
      </c>
    </row>
    <row r="1100" spans="1:17">
      <c r="A1100" t="s">
        <v>214</v>
      </c>
      <c r="B1100" t="s">
        <v>332</v>
      </c>
      <c r="C1100" t="s">
        <v>333</v>
      </c>
      <c r="D1100" t="s">
        <v>287</v>
      </c>
      <c r="E1100" s="19">
        <v>43293</v>
      </c>
      <c r="F1100" s="26" t="s">
        <v>217</v>
      </c>
      <c r="G1100" s="26">
        <v>0.28999999999999998</v>
      </c>
      <c r="H1100" s="33" t="s">
        <v>331</v>
      </c>
      <c r="I1100" s="28">
        <f t="shared" si="44"/>
        <v>111607</v>
      </c>
      <c r="J1100" t="s">
        <v>29</v>
      </c>
      <c r="K1100" t="s">
        <v>34</v>
      </c>
      <c r="L1100" s="1">
        <v>0</v>
      </c>
      <c r="M1100" s="29">
        <f t="shared" si="43"/>
        <v>0</v>
      </c>
      <c r="N1100">
        <v>0</v>
      </c>
      <c r="O1100" s="32">
        <v>141</v>
      </c>
      <c r="P1100">
        <v>0</v>
      </c>
    </row>
    <row r="1101" spans="1:17">
      <c r="A1101" t="s">
        <v>214</v>
      </c>
      <c r="B1101" t="s">
        <v>332</v>
      </c>
      <c r="C1101" t="s">
        <v>333</v>
      </c>
      <c r="D1101" t="s">
        <v>287</v>
      </c>
      <c r="E1101" s="19">
        <v>43293</v>
      </c>
      <c r="F1101" s="26" t="s">
        <v>217</v>
      </c>
      <c r="G1101" s="26">
        <v>0.28999999999999998</v>
      </c>
      <c r="H1101" t="s">
        <v>338</v>
      </c>
      <c r="I1101" s="28">
        <f t="shared" si="44"/>
        <v>146420</v>
      </c>
      <c r="J1101" t="s">
        <v>23</v>
      </c>
      <c r="K1101" t="s">
        <v>34</v>
      </c>
      <c r="L1101" s="1">
        <v>1</v>
      </c>
      <c r="M1101" s="29">
        <f t="shared" si="43"/>
        <v>3.4482758620689657</v>
      </c>
      <c r="N1101">
        <v>1</v>
      </c>
      <c r="O1101" s="32">
        <v>141</v>
      </c>
      <c r="P1101">
        <v>0</v>
      </c>
      <c r="Q1101" t="s">
        <v>339</v>
      </c>
    </row>
    <row r="1102" spans="1:17">
      <c r="A1102" t="s">
        <v>214</v>
      </c>
      <c r="B1102" t="s">
        <v>332</v>
      </c>
      <c r="C1102" t="s">
        <v>333</v>
      </c>
      <c r="D1102" t="s">
        <v>287</v>
      </c>
      <c r="E1102" s="19">
        <v>43293</v>
      </c>
      <c r="F1102" s="26" t="s">
        <v>217</v>
      </c>
      <c r="G1102" s="26">
        <v>0.28999999999999998</v>
      </c>
      <c r="H1102" s="33" t="s">
        <v>35</v>
      </c>
      <c r="I1102" s="28">
        <f t="shared" si="44"/>
        <v>141433</v>
      </c>
      <c r="J1102" t="s">
        <v>29</v>
      </c>
      <c r="K1102" t="s">
        <v>26</v>
      </c>
      <c r="L1102" s="1">
        <v>2</v>
      </c>
      <c r="M1102" s="29">
        <f t="shared" si="43"/>
        <v>6.8965517241379315</v>
      </c>
      <c r="N1102">
        <v>0</v>
      </c>
      <c r="O1102" s="32">
        <v>141</v>
      </c>
      <c r="P1102">
        <v>0</v>
      </c>
    </row>
    <row r="1103" spans="1:17">
      <c r="A1103" t="s">
        <v>214</v>
      </c>
      <c r="B1103" t="s">
        <v>332</v>
      </c>
      <c r="C1103" t="s">
        <v>333</v>
      </c>
      <c r="D1103" t="s">
        <v>287</v>
      </c>
      <c r="E1103" s="19">
        <v>43293</v>
      </c>
      <c r="F1103" s="26" t="s">
        <v>217</v>
      </c>
      <c r="G1103" s="26">
        <v>0.28999999999999998</v>
      </c>
      <c r="H1103" s="33" t="s">
        <v>38</v>
      </c>
      <c r="I1103" s="28">
        <f t="shared" si="44"/>
        <v>140480</v>
      </c>
      <c r="J1103" t="s">
        <v>23</v>
      </c>
      <c r="K1103" t="s">
        <v>24</v>
      </c>
      <c r="L1103" s="1">
        <v>1</v>
      </c>
      <c r="M1103" s="29">
        <f t="shared" si="43"/>
        <v>3.4482758620689657</v>
      </c>
      <c r="N1103">
        <v>0</v>
      </c>
      <c r="O1103" s="32">
        <v>141</v>
      </c>
      <c r="P1103">
        <v>0</v>
      </c>
    </row>
    <row r="1104" spans="1:17">
      <c r="A1104" t="s">
        <v>214</v>
      </c>
      <c r="B1104" t="s">
        <v>332</v>
      </c>
      <c r="C1104" t="s">
        <v>333</v>
      </c>
      <c r="D1104" t="s">
        <v>287</v>
      </c>
      <c r="E1104" s="19">
        <v>43293</v>
      </c>
      <c r="F1104" s="26" t="s">
        <v>217</v>
      </c>
      <c r="G1104" s="26">
        <v>0.28999999999999998</v>
      </c>
      <c r="H1104" s="33" t="s">
        <v>41</v>
      </c>
      <c r="I1104" s="28">
        <f t="shared" si="44"/>
        <v>140687</v>
      </c>
      <c r="J1104" t="s">
        <v>23</v>
      </c>
      <c r="K1104" t="s">
        <v>24</v>
      </c>
      <c r="L1104" s="1">
        <v>2</v>
      </c>
      <c r="M1104" s="29">
        <f t="shared" si="43"/>
        <v>6.8965517241379315</v>
      </c>
      <c r="N1104">
        <v>0</v>
      </c>
      <c r="O1104" s="32">
        <v>141</v>
      </c>
      <c r="P1104">
        <v>0</v>
      </c>
    </row>
    <row r="1105" spans="1:16">
      <c r="A1105" t="s">
        <v>214</v>
      </c>
      <c r="B1105" t="s">
        <v>332</v>
      </c>
      <c r="C1105" t="s">
        <v>333</v>
      </c>
      <c r="D1105" t="s">
        <v>287</v>
      </c>
      <c r="E1105" s="19">
        <v>43293</v>
      </c>
      <c r="F1105" s="26" t="s">
        <v>217</v>
      </c>
      <c r="G1105" s="26">
        <v>0.28999999999999998</v>
      </c>
      <c r="H1105" s="33" t="s">
        <v>213</v>
      </c>
      <c r="I1105" s="28">
        <f t="shared" si="44"/>
        <v>138749</v>
      </c>
      <c r="J1105" t="s">
        <v>29</v>
      </c>
      <c r="K1105" t="s">
        <v>34</v>
      </c>
      <c r="L1105" s="1">
        <v>8</v>
      </c>
      <c r="M1105" s="29">
        <f t="shared" si="43"/>
        <v>27.586206896551726</v>
      </c>
      <c r="N1105">
        <v>4</v>
      </c>
      <c r="O1105" s="32">
        <v>141</v>
      </c>
      <c r="P1105">
        <v>0</v>
      </c>
    </row>
    <row r="1106" spans="1:16">
      <c r="A1106" t="s">
        <v>214</v>
      </c>
      <c r="B1106" t="s">
        <v>332</v>
      </c>
      <c r="C1106" t="s">
        <v>333</v>
      </c>
      <c r="D1106" t="s">
        <v>287</v>
      </c>
      <c r="E1106" s="19">
        <v>43293</v>
      </c>
      <c r="F1106" s="26" t="s">
        <v>217</v>
      </c>
      <c r="G1106" s="26">
        <v>0.28999999999999998</v>
      </c>
      <c r="H1106" s="33" t="s">
        <v>340</v>
      </c>
      <c r="I1106" s="28">
        <f t="shared" si="44"/>
        <v>138018</v>
      </c>
      <c r="J1106" t="s">
        <v>23</v>
      </c>
      <c r="K1106" t="s">
        <v>26</v>
      </c>
      <c r="L1106" s="1">
        <v>4</v>
      </c>
      <c r="M1106" s="29">
        <f t="shared" ref="M1106:M1169" si="45">L1106/0.29</f>
        <v>13.793103448275863</v>
      </c>
      <c r="N1106">
        <v>0</v>
      </c>
      <c r="O1106" s="32">
        <v>141</v>
      </c>
      <c r="P1106">
        <v>0</v>
      </c>
    </row>
    <row r="1107" spans="1:16">
      <c r="A1107" t="s">
        <v>214</v>
      </c>
      <c r="B1107" t="s">
        <v>332</v>
      </c>
      <c r="C1107" t="s">
        <v>333</v>
      </c>
      <c r="D1107" t="s">
        <v>287</v>
      </c>
      <c r="E1107" s="19">
        <v>43293</v>
      </c>
      <c r="F1107" s="26" t="s">
        <v>217</v>
      </c>
      <c r="G1107" s="26">
        <v>0.28999999999999998</v>
      </c>
      <c r="H1107" s="33" t="s">
        <v>341</v>
      </c>
      <c r="I1107" s="28">
        <f t="shared" si="44"/>
        <v>137916</v>
      </c>
      <c r="J1107" t="s">
        <v>23</v>
      </c>
      <c r="K1107" t="s">
        <v>26</v>
      </c>
      <c r="L1107" s="1">
        <v>3</v>
      </c>
      <c r="M1107" s="29">
        <f t="shared" si="45"/>
        <v>10.344827586206897</v>
      </c>
      <c r="N1107">
        <v>0</v>
      </c>
      <c r="O1107" s="32">
        <v>141</v>
      </c>
      <c r="P1107">
        <v>0</v>
      </c>
    </row>
    <row r="1108" spans="1:16">
      <c r="A1108" t="s">
        <v>214</v>
      </c>
      <c r="B1108" t="s">
        <v>332</v>
      </c>
      <c r="C1108" t="s">
        <v>333</v>
      </c>
      <c r="D1108" t="s">
        <v>287</v>
      </c>
      <c r="E1108" s="19">
        <v>43293</v>
      </c>
      <c r="F1108" s="26" t="s">
        <v>217</v>
      </c>
      <c r="G1108" s="26">
        <v>0.28999999999999998</v>
      </c>
      <c r="H1108" s="33" t="s">
        <v>342</v>
      </c>
      <c r="I1108" s="28">
        <f t="shared" si="44"/>
        <v>1039850</v>
      </c>
      <c r="J1108" t="s">
        <v>23</v>
      </c>
      <c r="K1108" t="s">
        <v>26</v>
      </c>
      <c r="L1108" s="1">
        <v>2</v>
      </c>
      <c r="M1108" s="29">
        <f t="shared" si="45"/>
        <v>6.8965517241379315</v>
      </c>
      <c r="N1108">
        <v>0</v>
      </c>
      <c r="O1108" s="32">
        <v>141</v>
      </c>
      <c r="P1108">
        <v>0</v>
      </c>
    </row>
    <row r="1109" spans="1:16">
      <c r="A1109" t="s">
        <v>214</v>
      </c>
      <c r="B1109" t="s">
        <v>332</v>
      </c>
      <c r="C1109" t="s">
        <v>333</v>
      </c>
      <c r="D1109" t="s">
        <v>287</v>
      </c>
      <c r="E1109" s="19">
        <v>43293</v>
      </c>
      <c r="F1109" s="26" t="s">
        <v>217</v>
      </c>
      <c r="G1109" s="26">
        <v>0.28999999999999998</v>
      </c>
      <c r="H1109" s="33" t="s">
        <v>283</v>
      </c>
      <c r="I1109" s="28">
        <f t="shared" si="44"/>
        <v>107150</v>
      </c>
      <c r="J1109" t="s">
        <v>29</v>
      </c>
      <c r="K1109" t="s">
        <v>26</v>
      </c>
      <c r="L1109" s="1">
        <v>1</v>
      </c>
      <c r="M1109" s="29">
        <f t="shared" si="45"/>
        <v>3.4482758620689657</v>
      </c>
      <c r="N1109">
        <v>0</v>
      </c>
      <c r="O1109" s="32">
        <v>141</v>
      </c>
      <c r="P1109">
        <v>0</v>
      </c>
    </row>
    <row r="1110" spans="1:16">
      <c r="A1110" t="s">
        <v>214</v>
      </c>
      <c r="B1110" t="s">
        <v>332</v>
      </c>
      <c r="C1110" t="s">
        <v>333</v>
      </c>
      <c r="D1110" t="s">
        <v>287</v>
      </c>
      <c r="E1110" s="19">
        <v>43293</v>
      </c>
      <c r="F1110" s="26" t="s">
        <v>217</v>
      </c>
      <c r="G1110" s="26">
        <v>0.28999999999999998</v>
      </c>
      <c r="H1110" s="33" t="s">
        <v>283</v>
      </c>
      <c r="I1110" s="28">
        <f t="shared" si="44"/>
        <v>107150</v>
      </c>
      <c r="J1110" t="s">
        <v>23</v>
      </c>
      <c r="K1110" t="s">
        <v>26</v>
      </c>
      <c r="L1110" s="1">
        <v>7</v>
      </c>
      <c r="M1110" s="29">
        <f t="shared" si="45"/>
        <v>24.137931034482762</v>
      </c>
      <c r="N1110">
        <v>0</v>
      </c>
      <c r="O1110" s="32">
        <v>141</v>
      </c>
      <c r="P1110">
        <v>0</v>
      </c>
    </row>
    <row r="1111" spans="1:16">
      <c r="A1111" t="s">
        <v>214</v>
      </c>
      <c r="B1111" t="s">
        <v>332</v>
      </c>
      <c r="C1111" t="s">
        <v>333</v>
      </c>
      <c r="D1111" t="s">
        <v>287</v>
      </c>
      <c r="E1111" s="19">
        <v>43293</v>
      </c>
      <c r="F1111" s="26" t="s">
        <v>217</v>
      </c>
      <c r="G1111" s="26">
        <v>0.28999999999999998</v>
      </c>
      <c r="H1111" s="33" t="s">
        <v>343</v>
      </c>
      <c r="I1111" s="28">
        <f t="shared" si="44"/>
        <v>107323</v>
      </c>
      <c r="J1111" t="s">
        <v>23</v>
      </c>
      <c r="K1111" t="s">
        <v>26</v>
      </c>
      <c r="L1111" s="1">
        <v>2</v>
      </c>
      <c r="M1111" s="29">
        <f t="shared" si="45"/>
        <v>6.8965517241379315</v>
      </c>
      <c r="N1111">
        <v>0</v>
      </c>
      <c r="O1111" s="32">
        <v>141</v>
      </c>
      <c r="P1111">
        <v>0</v>
      </c>
    </row>
    <row r="1112" spans="1:16">
      <c r="A1112" t="s">
        <v>214</v>
      </c>
      <c r="B1112" t="s">
        <v>332</v>
      </c>
      <c r="C1112" t="s">
        <v>333</v>
      </c>
      <c r="D1112" t="s">
        <v>287</v>
      </c>
      <c r="E1112" s="19">
        <v>43293</v>
      </c>
      <c r="F1112" s="26" t="s">
        <v>217</v>
      </c>
      <c r="G1112" s="26">
        <v>0.28999999999999998</v>
      </c>
      <c r="H1112" s="33" t="s">
        <v>58</v>
      </c>
      <c r="I1112" s="28">
        <f t="shared" si="44"/>
        <v>225814</v>
      </c>
      <c r="J1112" t="s">
        <v>29</v>
      </c>
      <c r="K1112" t="s">
        <v>24</v>
      </c>
      <c r="L1112" s="1">
        <v>11</v>
      </c>
      <c r="M1112" s="29">
        <f t="shared" si="45"/>
        <v>37.931034482758626</v>
      </c>
      <c r="N1112">
        <v>0</v>
      </c>
      <c r="O1112" s="32">
        <v>141</v>
      </c>
      <c r="P1112">
        <v>0</v>
      </c>
    </row>
    <row r="1113" spans="1:16">
      <c r="A1113" t="s">
        <v>214</v>
      </c>
      <c r="B1113" t="s">
        <v>332</v>
      </c>
      <c r="C1113" t="s">
        <v>333</v>
      </c>
      <c r="D1113" t="s">
        <v>287</v>
      </c>
      <c r="E1113" s="19">
        <v>43293</v>
      </c>
      <c r="F1113" s="26" t="s">
        <v>217</v>
      </c>
      <c r="G1113" s="26">
        <v>0.28999999999999998</v>
      </c>
      <c r="H1113" s="33" t="s">
        <v>58</v>
      </c>
      <c r="I1113" s="28">
        <f t="shared" si="44"/>
        <v>225814</v>
      </c>
      <c r="J1113" t="s">
        <v>23</v>
      </c>
      <c r="K1113" t="s">
        <v>24</v>
      </c>
      <c r="L1113" s="1">
        <v>3</v>
      </c>
      <c r="M1113" s="29">
        <f t="shared" si="45"/>
        <v>10.344827586206897</v>
      </c>
      <c r="N1113">
        <v>0</v>
      </c>
      <c r="O1113" s="32">
        <v>141</v>
      </c>
      <c r="P1113">
        <v>0</v>
      </c>
    </row>
    <row r="1114" spans="1:16">
      <c r="A1114" t="s">
        <v>214</v>
      </c>
      <c r="B1114" t="s">
        <v>332</v>
      </c>
      <c r="C1114" t="s">
        <v>333</v>
      </c>
      <c r="D1114" t="s">
        <v>287</v>
      </c>
      <c r="E1114" s="19">
        <v>43293</v>
      </c>
      <c r="F1114" s="26" t="s">
        <v>217</v>
      </c>
      <c r="G1114" s="26">
        <v>0.28999999999999998</v>
      </c>
      <c r="H1114" s="33" t="s">
        <v>59</v>
      </c>
      <c r="I1114" s="28">
        <f t="shared" si="44"/>
        <v>148603</v>
      </c>
      <c r="J1114" t="s">
        <v>29</v>
      </c>
      <c r="K1114" t="s">
        <v>24</v>
      </c>
      <c r="L1114" s="1">
        <v>20</v>
      </c>
      <c r="M1114" s="29">
        <f t="shared" si="45"/>
        <v>68.965517241379317</v>
      </c>
      <c r="N1114">
        <v>0</v>
      </c>
      <c r="O1114" s="32">
        <v>141</v>
      </c>
      <c r="P1114">
        <v>0</v>
      </c>
    </row>
    <row r="1115" spans="1:16">
      <c r="A1115" t="s">
        <v>214</v>
      </c>
      <c r="B1115" t="s">
        <v>332</v>
      </c>
      <c r="C1115" t="s">
        <v>333</v>
      </c>
      <c r="D1115" t="s">
        <v>287</v>
      </c>
      <c r="E1115" s="19">
        <v>43293</v>
      </c>
      <c r="F1115" s="26" t="s">
        <v>217</v>
      </c>
      <c r="G1115" s="26">
        <v>0.28999999999999998</v>
      </c>
      <c r="H1115" s="33" t="s">
        <v>59</v>
      </c>
      <c r="I1115" s="28">
        <f t="shared" si="44"/>
        <v>148603</v>
      </c>
      <c r="J1115" t="s">
        <v>23</v>
      </c>
      <c r="K1115" t="s">
        <v>24</v>
      </c>
      <c r="L1115" s="1">
        <v>8</v>
      </c>
      <c r="M1115" s="29">
        <f t="shared" si="45"/>
        <v>27.586206896551726</v>
      </c>
      <c r="N1115">
        <v>0</v>
      </c>
      <c r="O1115" s="32">
        <v>141</v>
      </c>
      <c r="P1115">
        <v>0</v>
      </c>
    </row>
    <row r="1116" spans="1:16">
      <c r="A1116" t="s">
        <v>214</v>
      </c>
      <c r="B1116" t="s">
        <v>332</v>
      </c>
      <c r="C1116" t="s">
        <v>333</v>
      </c>
      <c r="D1116" t="s">
        <v>287</v>
      </c>
      <c r="E1116" s="19">
        <v>43293</v>
      </c>
      <c r="F1116" s="26" t="s">
        <v>217</v>
      </c>
      <c r="G1116" s="26">
        <v>0.28999999999999998</v>
      </c>
      <c r="H1116" s="33" t="s">
        <v>55</v>
      </c>
      <c r="I1116" s="28">
        <f t="shared" si="44"/>
        <v>101864</v>
      </c>
      <c r="J1116" t="s">
        <v>29</v>
      </c>
      <c r="K1116" t="s">
        <v>24</v>
      </c>
      <c r="L1116" s="1">
        <v>4</v>
      </c>
      <c r="M1116" s="29">
        <f t="shared" si="45"/>
        <v>13.793103448275863</v>
      </c>
      <c r="N1116">
        <v>0</v>
      </c>
      <c r="O1116" s="32">
        <v>141</v>
      </c>
      <c r="P1116">
        <v>0</v>
      </c>
    </row>
    <row r="1117" spans="1:16">
      <c r="A1117" t="s">
        <v>214</v>
      </c>
      <c r="B1117" t="s">
        <v>332</v>
      </c>
      <c r="C1117" t="s">
        <v>333</v>
      </c>
      <c r="D1117" t="s">
        <v>287</v>
      </c>
      <c r="E1117" s="19">
        <v>43293</v>
      </c>
      <c r="F1117" s="26" t="s">
        <v>217</v>
      </c>
      <c r="G1117" s="26">
        <v>0.28999999999999998</v>
      </c>
      <c r="H1117" s="33" t="s">
        <v>56</v>
      </c>
      <c r="I1117" s="28">
        <f t="shared" si="44"/>
        <v>101871</v>
      </c>
      <c r="J1117" t="s">
        <v>29</v>
      </c>
      <c r="K1117" t="s">
        <v>24</v>
      </c>
      <c r="L1117" s="1">
        <v>3</v>
      </c>
      <c r="M1117" s="29">
        <f t="shared" si="45"/>
        <v>10.344827586206897</v>
      </c>
      <c r="N1117">
        <v>0</v>
      </c>
      <c r="O1117" s="32">
        <v>141</v>
      </c>
      <c r="P1117">
        <v>0</v>
      </c>
    </row>
    <row r="1118" spans="1:16">
      <c r="A1118" t="s">
        <v>214</v>
      </c>
      <c r="B1118" t="s">
        <v>332</v>
      </c>
      <c r="C1118" t="s">
        <v>333</v>
      </c>
      <c r="D1118" t="s">
        <v>287</v>
      </c>
      <c r="E1118" s="19">
        <v>43293</v>
      </c>
      <c r="F1118" s="26" t="s">
        <v>217</v>
      </c>
      <c r="G1118" s="26">
        <v>0.28999999999999998</v>
      </c>
      <c r="H1118" s="33" t="s">
        <v>239</v>
      </c>
      <c r="I1118" s="28">
        <f t="shared" si="44"/>
        <v>103228</v>
      </c>
      <c r="J1118" t="s">
        <v>23</v>
      </c>
      <c r="K1118" t="s">
        <v>26</v>
      </c>
      <c r="L1118" s="1">
        <v>1</v>
      </c>
      <c r="M1118" s="29">
        <f t="shared" si="45"/>
        <v>3.4482758620689657</v>
      </c>
      <c r="N1118">
        <v>0</v>
      </c>
      <c r="O1118" s="32">
        <v>141</v>
      </c>
      <c r="P1118">
        <v>0</v>
      </c>
    </row>
    <row r="1119" spans="1:16">
      <c r="A1119" t="s">
        <v>214</v>
      </c>
      <c r="B1119" t="s">
        <v>332</v>
      </c>
      <c r="C1119" t="s">
        <v>333</v>
      </c>
      <c r="D1119" t="s">
        <v>287</v>
      </c>
      <c r="E1119" s="19">
        <v>43293</v>
      </c>
      <c r="F1119" s="26" t="s">
        <v>217</v>
      </c>
      <c r="G1119" s="26">
        <v>0.28999999999999998</v>
      </c>
      <c r="H1119" s="33" t="s">
        <v>344</v>
      </c>
      <c r="I1119" s="28">
        <f t="shared" si="44"/>
        <v>102057</v>
      </c>
      <c r="J1119" t="s">
        <v>29</v>
      </c>
      <c r="K1119" t="s">
        <v>26</v>
      </c>
      <c r="L1119" s="1">
        <v>5</v>
      </c>
      <c r="M1119" s="29">
        <f t="shared" si="45"/>
        <v>17.241379310344829</v>
      </c>
      <c r="N1119">
        <v>0</v>
      </c>
      <c r="O1119" s="32">
        <v>141</v>
      </c>
      <c r="P1119">
        <v>0</v>
      </c>
    </row>
    <row r="1120" spans="1:16">
      <c r="A1120" t="s">
        <v>214</v>
      </c>
      <c r="B1120" t="s">
        <v>332</v>
      </c>
      <c r="C1120" t="s">
        <v>333</v>
      </c>
      <c r="D1120" t="s">
        <v>287</v>
      </c>
      <c r="E1120" s="19">
        <v>43293</v>
      </c>
      <c r="F1120" s="26" t="s">
        <v>217</v>
      </c>
      <c r="G1120" s="26">
        <v>0.28999999999999998</v>
      </c>
      <c r="H1120" s="33" t="s">
        <v>119</v>
      </c>
      <c r="I1120" s="28">
        <f t="shared" si="44"/>
        <v>152367</v>
      </c>
      <c r="J1120" t="s">
        <v>23</v>
      </c>
      <c r="K1120" t="s">
        <v>34</v>
      </c>
      <c r="L1120" s="1">
        <v>14</v>
      </c>
      <c r="M1120" s="29">
        <f t="shared" si="45"/>
        <v>48.275862068965523</v>
      </c>
      <c r="N1120">
        <v>0</v>
      </c>
      <c r="O1120" s="32">
        <v>141</v>
      </c>
      <c r="P1120">
        <v>0</v>
      </c>
    </row>
    <row r="1121" spans="1:16">
      <c r="A1121" t="s">
        <v>214</v>
      </c>
      <c r="B1121" t="s">
        <v>332</v>
      </c>
      <c r="C1121" t="s">
        <v>333</v>
      </c>
      <c r="D1121" t="s">
        <v>287</v>
      </c>
      <c r="E1121" s="19">
        <v>43293</v>
      </c>
      <c r="F1121" s="26" t="s">
        <v>217</v>
      </c>
      <c r="G1121" s="26">
        <v>0.28999999999999998</v>
      </c>
      <c r="H1121" t="s">
        <v>44</v>
      </c>
      <c r="I1121" s="28">
        <f t="shared" si="44"/>
        <v>152391</v>
      </c>
      <c r="J1121" t="s">
        <v>29</v>
      </c>
      <c r="K1121" t="s">
        <v>26</v>
      </c>
      <c r="L1121" s="1">
        <v>3</v>
      </c>
      <c r="M1121" s="29">
        <f t="shared" si="45"/>
        <v>10.344827586206897</v>
      </c>
      <c r="N1121">
        <v>0</v>
      </c>
      <c r="O1121" s="32">
        <v>141</v>
      </c>
      <c r="P1121">
        <v>0</v>
      </c>
    </row>
    <row r="1122" spans="1:16">
      <c r="A1122" t="s">
        <v>214</v>
      </c>
      <c r="B1122" t="s">
        <v>332</v>
      </c>
      <c r="C1122" t="s">
        <v>333</v>
      </c>
      <c r="D1122" t="s">
        <v>287</v>
      </c>
      <c r="E1122" s="19">
        <v>43293</v>
      </c>
      <c r="F1122" s="26" t="s">
        <v>217</v>
      </c>
      <c r="G1122" s="26">
        <v>0.28999999999999998</v>
      </c>
      <c r="H1122" t="s">
        <v>43</v>
      </c>
      <c r="I1122" s="28">
        <f t="shared" si="44"/>
        <v>799</v>
      </c>
      <c r="J1122" t="s">
        <v>29</v>
      </c>
      <c r="K1122" t="s">
        <v>26</v>
      </c>
      <c r="L1122" s="1">
        <v>1</v>
      </c>
      <c r="M1122" s="29">
        <f t="shared" si="45"/>
        <v>3.4482758620689657</v>
      </c>
      <c r="N1122">
        <v>0</v>
      </c>
      <c r="O1122" s="32">
        <v>141</v>
      </c>
      <c r="P1122">
        <v>0</v>
      </c>
    </row>
    <row r="1123" spans="1:16">
      <c r="A1123" t="s">
        <v>214</v>
      </c>
      <c r="B1123" t="s">
        <v>332</v>
      </c>
      <c r="C1123" t="s">
        <v>333</v>
      </c>
      <c r="D1123" t="s">
        <v>287</v>
      </c>
      <c r="E1123" s="19">
        <v>43293</v>
      </c>
      <c r="F1123" s="26" t="s">
        <v>217</v>
      </c>
      <c r="G1123" s="26">
        <v>0.28999999999999998</v>
      </c>
      <c r="H1123" t="s">
        <v>310</v>
      </c>
      <c r="I1123" s="28">
        <f t="shared" si="44"/>
        <v>923</v>
      </c>
      <c r="J1123" t="s">
        <v>29</v>
      </c>
      <c r="K1123" t="s">
        <v>24</v>
      </c>
      <c r="L1123" s="1">
        <v>5</v>
      </c>
      <c r="M1123" s="29">
        <f t="shared" si="45"/>
        <v>17.241379310344829</v>
      </c>
      <c r="N1123">
        <v>0</v>
      </c>
      <c r="O1123" s="32">
        <v>141</v>
      </c>
      <c r="P1123">
        <v>0</v>
      </c>
    </row>
    <row r="1124" spans="1:16">
      <c r="A1124" t="s">
        <v>214</v>
      </c>
      <c r="B1124" t="s">
        <v>332</v>
      </c>
      <c r="C1124" t="s">
        <v>333</v>
      </c>
      <c r="D1124" t="s">
        <v>287</v>
      </c>
      <c r="E1124" s="19">
        <v>43293</v>
      </c>
      <c r="F1124" s="26" t="s">
        <v>217</v>
      </c>
      <c r="G1124" s="26">
        <v>0.28999999999999998</v>
      </c>
      <c r="H1124" s="33" t="s">
        <v>120</v>
      </c>
      <c r="I1124" s="28">
        <f t="shared" si="44"/>
        <v>129898</v>
      </c>
      <c r="J1124" t="s">
        <v>29</v>
      </c>
      <c r="K1124" t="s">
        <v>24</v>
      </c>
      <c r="L1124" s="1">
        <v>2</v>
      </c>
      <c r="M1124" s="29">
        <f t="shared" si="45"/>
        <v>6.8965517241379315</v>
      </c>
      <c r="N1124">
        <v>0</v>
      </c>
      <c r="O1124" s="32">
        <v>141</v>
      </c>
      <c r="P1124">
        <v>0</v>
      </c>
    </row>
    <row r="1125" spans="1:16">
      <c r="A1125" t="s">
        <v>214</v>
      </c>
      <c r="B1125" t="s">
        <v>332</v>
      </c>
      <c r="C1125" t="s">
        <v>333</v>
      </c>
      <c r="D1125" t="s">
        <v>287</v>
      </c>
      <c r="E1125" s="19">
        <v>43293</v>
      </c>
      <c r="F1125" s="26" t="s">
        <v>217</v>
      </c>
      <c r="G1125" s="26">
        <v>0.28999999999999998</v>
      </c>
      <c r="H1125" t="s">
        <v>171</v>
      </c>
      <c r="I1125" s="28">
        <f t="shared" si="44"/>
        <v>919</v>
      </c>
      <c r="J1125" t="s">
        <v>29</v>
      </c>
      <c r="K1125" t="s">
        <v>24</v>
      </c>
      <c r="L1125" s="1">
        <v>3</v>
      </c>
      <c r="M1125" s="29">
        <f t="shared" si="45"/>
        <v>10.344827586206897</v>
      </c>
      <c r="N1125">
        <v>0</v>
      </c>
      <c r="O1125" s="32">
        <v>141</v>
      </c>
      <c r="P1125">
        <v>0</v>
      </c>
    </row>
    <row r="1126" spans="1:16">
      <c r="A1126" t="s">
        <v>214</v>
      </c>
      <c r="B1126" t="s">
        <v>332</v>
      </c>
      <c r="C1126" t="s">
        <v>333</v>
      </c>
      <c r="D1126" t="s">
        <v>287</v>
      </c>
      <c r="E1126" s="19">
        <v>43293</v>
      </c>
      <c r="F1126" s="26" t="s">
        <v>217</v>
      </c>
      <c r="G1126" s="26">
        <v>0.28999999999999998</v>
      </c>
      <c r="H1126" s="33" t="s">
        <v>72</v>
      </c>
      <c r="I1126" s="28">
        <f t="shared" si="44"/>
        <v>130711</v>
      </c>
      <c r="J1126" t="s">
        <v>29</v>
      </c>
      <c r="K1126" t="s">
        <v>24</v>
      </c>
      <c r="L1126" s="1">
        <v>3</v>
      </c>
      <c r="M1126" s="29">
        <f t="shared" si="45"/>
        <v>10.344827586206897</v>
      </c>
      <c r="N1126">
        <v>0</v>
      </c>
      <c r="O1126" s="32">
        <v>141</v>
      </c>
      <c r="P1126">
        <v>0</v>
      </c>
    </row>
    <row r="1127" spans="1:16">
      <c r="A1127" t="s">
        <v>214</v>
      </c>
      <c r="B1127" t="s">
        <v>332</v>
      </c>
      <c r="C1127" t="s">
        <v>333</v>
      </c>
      <c r="D1127" t="s">
        <v>287</v>
      </c>
      <c r="E1127" s="19">
        <v>43293</v>
      </c>
      <c r="F1127" s="26" t="s">
        <v>217</v>
      </c>
      <c r="G1127" s="26">
        <v>0.28999999999999998</v>
      </c>
      <c r="H1127" s="33" t="s">
        <v>121</v>
      </c>
      <c r="I1127" s="28">
        <f t="shared" si="44"/>
        <v>131106</v>
      </c>
      <c r="J1127" t="s">
        <v>29</v>
      </c>
      <c r="K1127" t="s">
        <v>24</v>
      </c>
      <c r="L1127" s="1">
        <v>1</v>
      </c>
      <c r="M1127" s="29">
        <f t="shared" si="45"/>
        <v>3.4482758620689657</v>
      </c>
      <c r="N1127">
        <v>0</v>
      </c>
      <c r="O1127" s="32">
        <v>141</v>
      </c>
      <c r="P1127">
        <v>0</v>
      </c>
    </row>
    <row r="1128" spans="1:16">
      <c r="A1128" t="s">
        <v>214</v>
      </c>
      <c r="B1128" t="s">
        <v>332</v>
      </c>
      <c r="C1128" t="s">
        <v>333</v>
      </c>
      <c r="D1128" t="s">
        <v>287</v>
      </c>
      <c r="E1128" s="19">
        <v>43293</v>
      </c>
      <c r="F1128" s="26" t="s">
        <v>217</v>
      </c>
      <c r="G1128" s="26">
        <v>0.28999999999999998</v>
      </c>
      <c r="H1128" s="33" t="s">
        <v>121</v>
      </c>
      <c r="I1128" s="28">
        <f t="shared" si="44"/>
        <v>131106</v>
      </c>
      <c r="J1128" t="s">
        <v>23</v>
      </c>
      <c r="K1128" t="s">
        <v>24</v>
      </c>
      <c r="L1128" s="1">
        <v>1</v>
      </c>
      <c r="M1128" s="29">
        <f t="shared" si="45"/>
        <v>3.4482758620689657</v>
      </c>
      <c r="N1128">
        <v>0</v>
      </c>
      <c r="O1128" s="32">
        <v>141</v>
      </c>
      <c r="P1128">
        <v>0</v>
      </c>
    </row>
    <row r="1129" spans="1:16">
      <c r="A1129" t="s">
        <v>214</v>
      </c>
      <c r="B1129" t="s">
        <v>332</v>
      </c>
      <c r="C1129" t="s">
        <v>333</v>
      </c>
      <c r="D1129" t="s">
        <v>287</v>
      </c>
      <c r="E1129" s="19">
        <v>43293</v>
      </c>
      <c r="F1129" s="26" t="s">
        <v>217</v>
      </c>
      <c r="G1129" s="26">
        <v>0.28999999999999998</v>
      </c>
      <c r="H1129" s="33" t="s">
        <v>102</v>
      </c>
      <c r="I1129" s="28">
        <f t="shared" si="44"/>
        <v>131107</v>
      </c>
      <c r="J1129" t="s">
        <v>23</v>
      </c>
      <c r="K1129" t="s">
        <v>24</v>
      </c>
      <c r="L1129" s="1">
        <v>1</v>
      </c>
      <c r="M1129" s="29">
        <f t="shared" si="45"/>
        <v>3.4482758620689657</v>
      </c>
      <c r="N1129">
        <v>0</v>
      </c>
      <c r="O1129" s="32">
        <v>141</v>
      </c>
      <c r="P1129">
        <v>0</v>
      </c>
    </row>
    <row r="1130" spans="1:16">
      <c r="A1130" t="s">
        <v>214</v>
      </c>
      <c r="B1130" t="s">
        <v>332</v>
      </c>
      <c r="C1130" t="s">
        <v>333</v>
      </c>
      <c r="D1130" t="s">
        <v>287</v>
      </c>
      <c r="E1130" s="19">
        <v>43293</v>
      </c>
      <c r="F1130" s="26" t="s">
        <v>217</v>
      </c>
      <c r="G1130" s="26">
        <v>0.28999999999999998</v>
      </c>
      <c r="H1130" s="33" t="s">
        <v>70</v>
      </c>
      <c r="I1130" s="28">
        <f t="shared" si="44"/>
        <v>130644</v>
      </c>
      <c r="J1130" t="s">
        <v>23</v>
      </c>
      <c r="K1130" t="s">
        <v>26</v>
      </c>
      <c r="L1130" s="1">
        <v>1</v>
      </c>
      <c r="M1130" s="29">
        <f t="shared" si="45"/>
        <v>3.4482758620689657</v>
      </c>
      <c r="N1130">
        <v>0</v>
      </c>
      <c r="O1130" s="32">
        <v>141</v>
      </c>
      <c r="P1130">
        <v>0</v>
      </c>
    </row>
    <row r="1131" spans="1:16">
      <c r="A1131" t="s">
        <v>214</v>
      </c>
      <c r="B1131" t="s">
        <v>332</v>
      </c>
      <c r="C1131" t="s">
        <v>333</v>
      </c>
      <c r="D1131" t="s">
        <v>287</v>
      </c>
      <c r="E1131" s="19">
        <v>43293</v>
      </c>
      <c r="F1131" s="26" t="s">
        <v>217</v>
      </c>
      <c r="G1131" s="26">
        <v>0.28999999999999998</v>
      </c>
      <c r="H1131" s="33" t="s">
        <v>71</v>
      </c>
      <c r="I1131" s="28">
        <f t="shared" si="44"/>
        <v>130123</v>
      </c>
      <c r="J1131" t="s">
        <v>29</v>
      </c>
      <c r="K1131" t="s">
        <v>26</v>
      </c>
      <c r="L1131" s="1">
        <v>1</v>
      </c>
      <c r="M1131" s="29">
        <f t="shared" si="45"/>
        <v>3.4482758620689657</v>
      </c>
      <c r="N1131">
        <v>0</v>
      </c>
      <c r="O1131" s="32">
        <v>141</v>
      </c>
      <c r="P1131">
        <v>0</v>
      </c>
    </row>
    <row r="1132" spans="1:16">
      <c r="A1132" t="s">
        <v>214</v>
      </c>
      <c r="B1132" t="s">
        <v>332</v>
      </c>
      <c r="C1132" t="s">
        <v>333</v>
      </c>
      <c r="D1132" t="s">
        <v>287</v>
      </c>
      <c r="E1132" s="19">
        <v>43293</v>
      </c>
      <c r="F1132" s="26" t="s">
        <v>217</v>
      </c>
      <c r="G1132" s="26">
        <v>0.28999999999999998</v>
      </c>
      <c r="H1132" s="33" t="s">
        <v>123</v>
      </c>
      <c r="I1132" s="28">
        <f t="shared" ref="I1132:I1195" si="46">VLOOKUP(H1132, Range,2)</f>
        <v>130136</v>
      </c>
      <c r="J1132" t="s">
        <v>29</v>
      </c>
      <c r="K1132" t="s">
        <v>26</v>
      </c>
      <c r="L1132" s="1">
        <v>1</v>
      </c>
      <c r="M1132" s="29">
        <f t="shared" si="45"/>
        <v>3.4482758620689657</v>
      </c>
      <c r="N1132">
        <v>0</v>
      </c>
      <c r="O1132" s="32">
        <v>141</v>
      </c>
      <c r="P1132">
        <v>0</v>
      </c>
    </row>
    <row r="1133" spans="1:16">
      <c r="A1133" t="s">
        <v>214</v>
      </c>
      <c r="B1133" t="s">
        <v>332</v>
      </c>
      <c r="C1133" t="s">
        <v>333</v>
      </c>
      <c r="D1133" t="s">
        <v>287</v>
      </c>
      <c r="E1133" s="19">
        <v>43293</v>
      </c>
      <c r="F1133" s="26" t="s">
        <v>217</v>
      </c>
      <c r="G1133" s="26">
        <v>0.28999999999999998</v>
      </c>
      <c r="H1133" s="33" t="s">
        <v>303</v>
      </c>
      <c r="I1133" s="28">
        <f t="shared" si="46"/>
        <v>130980</v>
      </c>
      <c r="J1133" t="s">
        <v>29</v>
      </c>
      <c r="K1133" t="s">
        <v>24</v>
      </c>
      <c r="L1133" s="1">
        <v>1</v>
      </c>
      <c r="M1133" s="29">
        <f t="shared" si="45"/>
        <v>3.4482758620689657</v>
      </c>
      <c r="N1133">
        <v>0</v>
      </c>
      <c r="O1133" s="32">
        <v>141</v>
      </c>
      <c r="P1133">
        <v>0</v>
      </c>
    </row>
    <row r="1134" spans="1:16">
      <c r="A1134" t="s">
        <v>214</v>
      </c>
      <c r="B1134" t="s">
        <v>332</v>
      </c>
      <c r="C1134" t="s">
        <v>333</v>
      </c>
      <c r="D1134" t="s">
        <v>287</v>
      </c>
      <c r="E1134" s="19">
        <v>43293</v>
      </c>
      <c r="F1134" s="26" t="s">
        <v>217</v>
      </c>
      <c r="G1134" s="26">
        <v>0.28999999999999998</v>
      </c>
      <c r="H1134" s="33" t="s">
        <v>311</v>
      </c>
      <c r="I1134" s="28">
        <f t="shared" si="46"/>
        <v>130248</v>
      </c>
      <c r="J1134" t="s">
        <v>29</v>
      </c>
      <c r="K1134" t="s">
        <v>26</v>
      </c>
      <c r="L1134" s="1">
        <v>5</v>
      </c>
      <c r="M1134" s="29">
        <f t="shared" si="45"/>
        <v>17.241379310344829</v>
      </c>
      <c r="N1134">
        <v>0</v>
      </c>
      <c r="O1134" s="32">
        <v>141</v>
      </c>
      <c r="P1134">
        <v>0</v>
      </c>
    </row>
    <row r="1135" spans="1:16">
      <c r="A1135" t="s">
        <v>214</v>
      </c>
      <c r="B1135" t="s">
        <v>332</v>
      </c>
      <c r="C1135" t="s">
        <v>333</v>
      </c>
      <c r="D1135" t="s">
        <v>287</v>
      </c>
      <c r="E1135" s="19">
        <v>43293</v>
      </c>
      <c r="F1135" s="26" t="s">
        <v>217</v>
      </c>
      <c r="G1135" s="26">
        <v>0.28999999999999998</v>
      </c>
      <c r="H1135" s="33" t="s">
        <v>311</v>
      </c>
      <c r="I1135" s="28">
        <f t="shared" si="46"/>
        <v>130248</v>
      </c>
      <c r="J1135" t="s">
        <v>23</v>
      </c>
      <c r="K1135" t="s">
        <v>26</v>
      </c>
      <c r="L1135" s="1">
        <v>2</v>
      </c>
      <c r="M1135" s="29">
        <f t="shared" si="45"/>
        <v>6.8965517241379315</v>
      </c>
      <c r="N1135">
        <v>0</v>
      </c>
      <c r="O1135" s="32">
        <v>141</v>
      </c>
      <c r="P1135">
        <v>0</v>
      </c>
    </row>
    <row r="1136" spans="1:16">
      <c r="A1136" t="s">
        <v>214</v>
      </c>
      <c r="B1136" t="s">
        <v>332</v>
      </c>
      <c r="C1136" t="s">
        <v>333</v>
      </c>
      <c r="D1136" t="s">
        <v>287</v>
      </c>
      <c r="E1136" s="19">
        <v>43293</v>
      </c>
      <c r="F1136" s="26" t="s">
        <v>217</v>
      </c>
      <c r="G1136" s="26">
        <v>0.28999999999999998</v>
      </c>
      <c r="H1136" s="33" t="s">
        <v>249</v>
      </c>
      <c r="I1136" s="28">
        <f t="shared" si="46"/>
        <v>129337</v>
      </c>
      <c r="J1136" t="s">
        <v>23</v>
      </c>
      <c r="K1136" t="s">
        <v>26</v>
      </c>
      <c r="L1136" s="1">
        <v>2</v>
      </c>
      <c r="M1136" s="29">
        <f t="shared" si="45"/>
        <v>6.8965517241379315</v>
      </c>
      <c r="N1136">
        <v>0</v>
      </c>
      <c r="O1136" s="32">
        <v>141</v>
      </c>
      <c r="P1136">
        <v>0</v>
      </c>
    </row>
    <row r="1137" spans="1:17">
      <c r="A1137" t="s">
        <v>214</v>
      </c>
      <c r="B1137" t="s">
        <v>332</v>
      </c>
      <c r="C1137" t="s">
        <v>333</v>
      </c>
      <c r="D1137" t="s">
        <v>287</v>
      </c>
      <c r="E1137" s="19">
        <v>43293</v>
      </c>
      <c r="F1137" s="26" t="s">
        <v>217</v>
      </c>
      <c r="G1137" s="26">
        <v>0.28999999999999998</v>
      </c>
      <c r="H1137" s="33" t="s">
        <v>90</v>
      </c>
      <c r="I1137" s="28">
        <f t="shared" si="46"/>
        <v>130749</v>
      </c>
      <c r="J1137" t="s">
        <v>23</v>
      </c>
      <c r="K1137" t="s">
        <v>26</v>
      </c>
      <c r="L1137" s="1">
        <v>5</v>
      </c>
      <c r="M1137" s="29">
        <f t="shared" si="45"/>
        <v>17.241379310344829</v>
      </c>
      <c r="N1137">
        <v>0</v>
      </c>
      <c r="O1137" s="32">
        <v>141</v>
      </c>
      <c r="P1137">
        <v>0</v>
      </c>
    </row>
    <row r="1138" spans="1:17">
      <c r="A1138" t="s">
        <v>214</v>
      </c>
      <c r="B1138" t="s">
        <v>332</v>
      </c>
      <c r="C1138" t="s">
        <v>333</v>
      </c>
      <c r="D1138" t="s">
        <v>287</v>
      </c>
      <c r="E1138" s="19">
        <v>43293</v>
      </c>
      <c r="F1138" s="26" t="s">
        <v>217</v>
      </c>
      <c r="G1138" s="26">
        <v>0.28999999999999998</v>
      </c>
      <c r="H1138" s="33" t="s">
        <v>222</v>
      </c>
      <c r="I1138" s="28">
        <f t="shared" si="46"/>
        <v>129491</v>
      </c>
      <c r="J1138" t="s">
        <v>29</v>
      </c>
      <c r="K1138" t="s">
        <v>26</v>
      </c>
      <c r="L1138" s="1">
        <v>7</v>
      </c>
      <c r="M1138" s="29">
        <f t="shared" si="45"/>
        <v>24.137931034482762</v>
      </c>
      <c r="N1138">
        <v>0</v>
      </c>
      <c r="O1138" s="32">
        <v>141</v>
      </c>
      <c r="P1138">
        <v>0</v>
      </c>
    </row>
    <row r="1139" spans="1:17">
      <c r="A1139" t="s">
        <v>214</v>
      </c>
      <c r="B1139" t="s">
        <v>332</v>
      </c>
      <c r="C1139" t="s">
        <v>333</v>
      </c>
      <c r="D1139" t="s">
        <v>287</v>
      </c>
      <c r="E1139" s="19">
        <v>43293</v>
      </c>
      <c r="F1139" s="26" t="s">
        <v>217</v>
      </c>
      <c r="G1139" s="26">
        <v>0.28999999999999998</v>
      </c>
      <c r="H1139" s="33" t="s">
        <v>345</v>
      </c>
      <c r="I1139" s="28">
        <f t="shared" si="46"/>
        <v>131508</v>
      </c>
      <c r="J1139" t="s">
        <v>23</v>
      </c>
      <c r="K1139" t="s">
        <v>34</v>
      </c>
      <c r="L1139" s="1">
        <v>1</v>
      </c>
      <c r="M1139" s="29">
        <f t="shared" si="45"/>
        <v>3.4482758620689657</v>
      </c>
      <c r="N1139">
        <v>0</v>
      </c>
      <c r="O1139" s="32">
        <v>141</v>
      </c>
      <c r="P1139">
        <v>0</v>
      </c>
    </row>
    <row r="1140" spans="1:17">
      <c r="A1140" t="s">
        <v>214</v>
      </c>
      <c r="B1140" t="s">
        <v>332</v>
      </c>
      <c r="C1140" t="s">
        <v>333</v>
      </c>
      <c r="D1140" t="s">
        <v>287</v>
      </c>
      <c r="E1140" s="19">
        <v>43293</v>
      </c>
      <c r="F1140" s="26" t="s">
        <v>217</v>
      </c>
      <c r="G1140" s="26">
        <v>0.28999999999999998</v>
      </c>
      <c r="H1140" s="33" t="s">
        <v>106</v>
      </c>
      <c r="I1140" s="28">
        <f t="shared" si="46"/>
        <v>129680</v>
      </c>
      <c r="J1140" t="s">
        <v>29</v>
      </c>
      <c r="K1140" t="s">
        <v>26</v>
      </c>
      <c r="L1140" s="1">
        <v>1</v>
      </c>
      <c r="M1140" s="29">
        <f t="shared" si="45"/>
        <v>3.4482758620689657</v>
      </c>
      <c r="N1140">
        <v>0</v>
      </c>
      <c r="O1140" s="32">
        <v>141</v>
      </c>
      <c r="P1140">
        <v>0</v>
      </c>
    </row>
    <row r="1141" spans="1:17">
      <c r="A1141" t="s">
        <v>214</v>
      </c>
      <c r="B1141" t="s">
        <v>332</v>
      </c>
      <c r="C1141" t="s">
        <v>333</v>
      </c>
      <c r="D1141" t="s">
        <v>287</v>
      </c>
      <c r="E1141" s="19">
        <v>43293</v>
      </c>
      <c r="F1141" s="26" t="s">
        <v>217</v>
      </c>
      <c r="G1141" s="26">
        <v>0.28999999999999998</v>
      </c>
      <c r="H1141" s="33" t="s">
        <v>250</v>
      </c>
      <c r="I1141" s="28">
        <f t="shared" si="46"/>
        <v>129700</v>
      </c>
      <c r="J1141" t="s">
        <v>29</v>
      </c>
      <c r="K1141" t="s">
        <v>34</v>
      </c>
      <c r="L1141" s="1">
        <v>1</v>
      </c>
      <c r="M1141" s="29">
        <f t="shared" si="45"/>
        <v>3.4482758620689657</v>
      </c>
      <c r="N1141">
        <v>0</v>
      </c>
      <c r="O1141" s="32">
        <v>141</v>
      </c>
      <c r="P1141">
        <v>0</v>
      </c>
    </row>
    <row r="1142" spans="1:17">
      <c r="A1142" t="s">
        <v>214</v>
      </c>
      <c r="B1142" t="s">
        <v>332</v>
      </c>
      <c r="C1142" t="s">
        <v>333</v>
      </c>
      <c r="D1142" t="s">
        <v>287</v>
      </c>
      <c r="E1142" s="19">
        <v>43293</v>
      </c>
      <c r="F1142" s="26" t="s">
        <v>217</v>
      </c>
      <c r="G1142" s="26">
        <v>0.28999999999999998</v>
      </c>
      <c r="H1142" s="33" t="s">
        <v>328</v>
      </c>
      <c r="I1142" s="28">
        <f t="shared" si="46"/>
        <v>140199</v>
      </c>
      <c r="J1142" t="s">
        <v>29</v>
      </c>
      <c r="K1142" t="s">
        <v>26</v>
      </c>
      <c r="L1142" s="1">
        <v>3</v>
      </c>
      <c r="M1142" s="29">
        <f t="shared" si="45"/>
        <v>10.344827586206897</v>
      </c>
      <c r="N1142">
        <v>0</v>
      </c>
      <c r="O1142" s="32">
        <v>141</v>
      </c>
      <c r="P1142">
        <v>0</v>
      </c>
    </row>
    <row r="1143" spans="1:17">
      <c r="A1143" t="s">
        <v>214</v>
      </c>
      <c r="B1143" t="s">
        <v>332</v>
      </c>
      <c r="C1143" t="s">
        <v>333</v>
      </c>
      <c r="D1143" t="s">
        <v>287</v>
      </c>
      <c r="E1143" s="19">
        <v>43293</v>
      </c>
      <c r="F1143" s="26" t="s">
        <v>217</v>
      </c>
      <c r="G1143" s="26">
        <v>0.28999999999999998</v>
      </c>
      <c r="H1143" s="33" t="s">
        <v>141</v>
      </c>
      <c r="I1143" s="28">
        <f t="shared" si="46"/>
        <v>140201</v>
      </c>
      <c r="J1143" t="s">
        <v>29</v>
      </c>
      <c r="K1143" t="s">
        <v>26</v>
      </c>
      <c r="L1143" s="1">
        <v>3</v>
      </c>
      <c r="M1143" s="29">
        <f t="shared" si="45"/>
        <v>10.344827586206897</v>
      </c>
      <c r="N1143">
        <v>0</v>
      </c>
      <c r="O1143" s="32">
        <v>141</v>
      </c>
      <c r="P1143">
        <v>0</v>
      </c>
    </row>
    <row r="1144" spans="1:17">
      <c r="A1144" t="s">
        <v>214</v>
      </c>
      <c r="B1144" t="s">
        <v>332</v>
      </c>
      <c r="C1144" t="s">
        <v>333</v>
      </c>
      <c r="D1144" t="s">
        <v>287</v>
      </c>
      <c r="E1144" s="19">
        <v>43293</v>
      </c>
      <c r="F1144" s="26" t="s">
        <v>217</v>
      </c>
      <c r="G1144" s="26">
        <v>0.28999999999999998</v>
      </c>
      <c r="H1144" t="s">
        <v>86</v>
      </c>
      <c r="I1144" s="28">
        <f t="shared" si="46"/>
        <v>146142</v>
      </c>
      <c r="J1144" t="s">
        <v>23</v>
      </c>
      <c r="K1144" t="s">
        <v>34</v>
      </c>
      <c r="L1144" s="1">
        <v>0</v>
      </c>
      <c r="M1144" s="29">
        <f t="shared" si="45"/>
        <v>0</v>
      </c>
      <c r="N1144">
        <v>41</v>
      </c>
      <c r="O1144" s="32">
        <v>141</v>
      </c>
      <c r="P1144">
        <v>0</v>
      </c>
      <c r="Q1144" t="s">
        <v>346</v>
      </c>
    </row>
    <row r="1145" spans="1:17">
      <c r="A1145" t="s">
        <v>214</v>
      </c>
      <c r="B1145" t="s">
        <v>332</v>
      </c>
      <c r="C1145" t="s">
        <v>333</v>
      </c>
      <c r="D1145" t="s">
        <v>287</v>
      </c>
      <c r="E1145" s="19">
        <v>43293</v>
      </c>
      <c r="F1145" s="26" t="s">
        <v>217</v>
      </c>
      <c r="G1145" s="26">
        <v>0.28999999999999998</v>
      </c>
      <c r="H1145" s="33" t="s">
        <v>33</v>
      </c>
      <c r="I1145" s="28">
        <f t="shared" si="46"/>
        <v>106215</v>
      </c>
      <c r="J1145" t="s">
        <v>29</v>
      </c>
      <c r="K1145" t="s">
        <v>34</v>
      </c>
      <c r="L1145" s="1">
        <v>0</v>
      </c>
      <c r="M1145" s="29">
        <f t="shared" si="45"/>
        <v>0</v>
      </c>
      <c r="N1145">
        <v>1</v>
      </c>
      <c r="O1145" s="32">
        <v>141</v>
      </c>
      <c r="P1145">
        <v>0</v>
      </c>
      <c r="Q1145" t="s">
        <v>347</v>
      </c>
    </row>
    <row r="1146" spans="1:17">
      <c r="A1146" t="s">
        <v>214</v>
      </c>
      <c r="B1146" t="s">
        <v>332</v>
      </c>
      <c r="C1146" t="s">
        <v>333</v>
      </c>
      <c r="D1146" t="s">
        <v>287</v>
      </c>
      <c r="E1146" s="19">
        <v>43293</v>
      </c>
      <c r="F1146" s="26" t="s">
        <v>217</v>
      </c>
      <c r="G1146" s="26">
        <v>0.28999999999999998</v>
      </c>
      <c r="H1146" s="33" t="s">
        <v>33</v>
      </c>
      <c r="I1146" s="28">
        <f t="shared" si="46"/>
        <v>106215</v>
      </c>
      <c r="J1146" t="s">
        <v>23</v>
      </c>
      <c r="K1146" t="s">
        <v>34</v>
      </c>
      <c r="L1146" s="1">
        <v>0</v>
      </c>
      <c r="M1146" s="29">
        <f t="shared" si="45"/>
        <v>0</v>
      </c>
      <c r="N1146">
        <v>5</v>
      </c>
      <c r="O1146" s="32">
        <v>141</v>
      </c>
      <c r="P1146">
        <v>0</v>
      </c>
      <c r="Q1146" t="s">
        <v>347</v>
      </c>
    </row>
    <row r="1147" spans="1:17">
      <c r="A1147" t="s">
        <v>214</v>
      </c>
      <c r="B1147" t="s">
        <v>332</v>
      </c>
      <c r="C1147" t="s">
        <v>333</v>
      </c>
      <c r="D1147" t="s">
        <v>287</v>
      </c>
      <c r="E1147" s="19">
        <v>43293</v>
      </c>
      <c r="F1147" s="26" t="s">
        <v>217</v>
      </c>
      <c r="G1147" s="26">
        <v>0.28999999999999998</v>
      </c>
      <c r="H1147" t="s">
        <v>182</v>
      </c>
      <c r="I1147" s="28">
        <f t="shared" si="46"/>
        <v>1337</v>
      </c>
      <c r="J1147" t="s">
        <v>23</v>
      </c>
      <c r="K1147" t="s">
        <v>34</v>
      </c>
      <c r="L1147" s="1">
        <v>6</v>
      </c>
      <c r="M1147" s="29">
        <f t="shared" si="45"/>
        <v>20.689655172413794</v>
      </c>
      <c r="N1147">
        <v>6</v>
      </c>
      <c r="O1147" s="32">
        <v>141</v>
      </c>
      <c r="P1147">
        <v>0</v>
      </c>
    </row>
    <row r="1148" spans="1:17">
      <c r="A1148" t="s">
        <v>214</v>
      </c>
      <c r="B1148" t="s">
        <v>332</v>
      </c>
      <c r="C1148" t="s">
        <v>333</v>
      </c>
      <c r="D1148" t="s">
        <v>287</v>
      </c>
      <c r="E1148" s="19">
        <v>43293</v>
      </c>
      <c r="F1148" s="26" t="s">
        <v>217</v>
      </c>
      <c r="G1148" s="26">
        <v>0.28999999999999998</v>
      </c>
      <c r="H1148" s="33" t="s">
        <v>266</v>
      </c>
      <c r="I1148" s="28">
        <f t="shared" si="46"/>
        <v>157933</v>
      </c>
      <c r="J1148" t="s">
        <v>23</v>
      </c>
      <c r="K1148" t="s">
        <v>34</v>
      </c>
      <c r="L1148" s="1">
        <v>2</v>
      </c>
      <c r="M1148" s="29">
        <f t="shared" si="45"/>
        <v>6.8965517241379315</v>
      </c>
      <c r="N1148">
        <v>2</v>
      </c>
      <c r="O1148" s="32">
        <v>141</v>
      </c>
      <c r="P1148">
        <v>0</v>
      </c>
    </row>
    <row r="1149" spans="1:17">
      <c r="A1149" t="s">
        <v>214</v>
      </c>
      <c r="B1149" t="s">
        <v>332</v>
      </c>
      <c r="C1149" t="s">
        <v>333</v>
      </c>
      <c r="D1149" t="s">
        <v>287</v>
      </c>
      <c r="E1149" s="19">
        <v>43293</v>
      </c>
      <c r="F1149" s="26" t="s">
        <v>217</v>
      </c>
      <c r="G1149" s="26">
        <v>0.28999999999999998</v>
      </c>
      <c r="H1149" t="s">
        <v>53</v>
      </c>
      <c r="I1149" s="28">
        <f t="shared" si="46"/>
        <v>1360</v>
      </c>
      <c r="J1149" t="s">
        <v>23</v>
      </c>
      <c r="K1149" t="s">
        <v>24</v>
      </c>
      <c r="L1149" s="1">
        <v>2</v>
      </c>
      <c r="M1149" s="29">
        <f t="shared" si="45"/>
        <v>6.8965517241379315</v>
      </c>
      <c r="N1149">
        <v>2</v>
      </c>
      <c r="O1149" s="32">
        <v>141</v>
      </c>
      <c r="P1149">
        <v>0</v>
      </c>
    </row>
    <row r="1150" spans="1:17">
      <c r="A1150" t="s">
        <v>214</v>
      </c>
      <c r="B1150" t="s">
        <v>332</v>
      </c>
      <c r="C1150" t="s">
        <v>348</v>
      </c>
      <c r="D1150" t="s">
        <v>287</v>
      </c>
      <c r="E1150" s="19">
        <v>43293</v>
      </c>
      <c r="F1150" s="26" t="s">
        <v>217</v>
      </c>
      <c r="G1150" s="26">
        <v>0.28999999999999998</v>
      </c>
      <c r="H1150" s="33" t="s">
        <v>92</v>
      </c>
      <c r="I1150" s="28">
        <f t="shared" si="46"/>
        <v>555935</v>
      </c>
      <c r="J1150" t="s">
        <v>29</v>
      </c>
      <c r="K1150" t="s">
        <v>34</v>
      </c>
      <c r="L1150" s="1">
        <v>26</v>
      </c>
      <c r="M1150" s="29">
        <f t="shared" si="45"/>
        <v>89.65517241379311</v>
      </c>
      <c r="N1150">
        <v>21</v>
      </c>
      <c r="O1150">
        <v>163</v>
      </c>
      <c r="P1150">
        <v>2</v>
      </c>
      <c r="Q1150" t="s">
        <v>349</v>
      </c>
    </row>
    <row r="1151" spans="1:17">
      <c r="A1151" t="s">
        <v>214</v>
      </c>
      <c r="B1151" t="s">
        <v>332</v>
      </c>
      <c r="C1151" t="s">
        <v>348</v>
      </c>
      <c r="D1151" t="s">
        <v>287</v>
      </c>
      <c r="E1151" s="19">
        <v>43293</v>
      </c>
      <c r="F1151" s="26" t="s">
        <v>217</v>
      </c>
      <c r="G1151" s="26">
        <v>0.28999999999999998</v>
      </c>
      <c r="H1151" s="33" t="s">
        <v>92</v>
      </c>
      <c r="I1151" s="28">
        <f t="shared" si="46"/>
        <v>555935</v>
      </c>
      <c r="J1151" t="s">
        <v>23</v>
      </c>
      <c r="K1151" t="s">
        <v>34</v>
      </c>
      <c r="L1151" s="1">
        <v>50</v>
      </c>
      <c r="M1151" s="29">
        <f t="shared" si="45"/>
        <v>172.41379310344828</v>
      </c>
      <c r="N1151">
        <v>10</v>
      </c>
      <c r="O1151">
        <v>163</v>
      </c>
      <c r="P1151">
        <v>1</v>
      </c>
      <c r="Q1151" t="s">
        <v>350</v>
      </c>
    </row>
    <row r="1152" spans="1:17">
      <c r="A1152" t="s">
        <v>214</v>
      </c>
      <c r="B1152" t="s">
        <v>332</v>
      </c>
      <c r="C1152" t="s">
        <v>348</v>
      </c>
      <c r="D1152" t="s">
        <v>287</v>
      </c>
      <c r="E1152" s="19">
        <v>43293</v>
      </c>
      <c r="F1152" s="26" t="s">
        <v>217</v>
      </c>
      <c r="G1152" s="26">
        <v>0.28999999999999998</v>
      </c>
      <c r="H1152" s="33" t="s">
        <v>22</v>
      </c>
      <c r="I1152" s="28">
        <f t="shared" si="46"/>
        <v>124273</v>
      </c>
      <c r="J1152" t="s">
        <v>29</v>
      </c>
      <c r="K1152" t="s">
        <v>24</v>
      </c>
      <c r="L1152" s="1">
        <v>14</v>
      </c>
      <c r="M1152" s="29">
        <f t="shared" si="45"/>
        <v>48.275862068965523</v>
      </c>
      <c r="N1152">
        <v>0</v>
      </c>
      <c r="O1152">
        <v>163</v>
      </c>
      <c r="P1152">
        <v>0</v>
      </c>
    </row>
    <row r="1153" spans="1:17">
      <c r="A1153" t="s">
        <v>214</v>
      </c>
      <c r="B1153" t="s">
        <v>332</v>
      </c>
      <c r="C1153" t="s">
        <v>348</v>
      </c>
      <c r="D1153" t="s">
        <v>287</v>
      </c>
      <c r="E1153" s="19">
        <v>43293</v>
      </c>
      <c r="F1153" s="26" t="s">
        <v>217</v>
      </c>
      <c r="G1153" s="26">
        <v>0.28999999999999998</v>
      </c>
      <c r="H1153" s="33" t="s">
        <v>22</v>
      </c>
      <c r="I1153" s="28">
        <f t="shared" si="46"/>
        <v>124273</v>
      </c>
      <c r="J1153" t="s">
        <v>23</v>
      </c>
      <c r="K1153" t="s">
        <v>24</v>
      </c>
      <c r="L1153" s="1">
        <v>10</v>
      </c>
      <c r="M1153" s="29">
        <f t="shared" si="45"/>
        <v>34.482758620689658</v>
      </c>
      <c r="N1153">
        <v>0</v>
      </c>
      <c r="O1153">
        <v>163</v>
      </c>
      <c r="P1153">
        <v>0</v>
      </c>
    </row>
    <row r="1154" spans="1:17">
      <c r="A1154" t="s">
        <v>214</v>
      </c>
      <c r="B1154" t="s">
        <v>332</v>
      </c>
      <c r="C1154" t="s">
        <v>348</v>
      </c>
      <c r="D1154" t="s">
        <v>287</v>
      </c>
      <c r="E1154" s="19">
        <v>43293</v>
      </c>
      <c r="F1154" s="26" t="s">
        <v>217</v>
      </c>
      <c r="G1154" s="26">
        <v>0.28999999999999998</v>
      </c>
      <c r="H1154" t="s">
        <v>51</v>
      </c>
      <c r="I1154" s="28">
        <f t="shared" si="46"/>
        <v>106673</v>
      </c>
      <c r="J1154" t="s">
        <v>23</v>
      </c>
      <c r="K1154" t="s">
        <v>26</v>
      </c>
      <c r="L1154" s="1">
        <v>32</v>
      </c>
      <c r="M1154" s="29">
        <f t="shared" si="45"/>
        <v>110.3448275862069</v>
      </c>
      <c r="N1154">
        <v>0</v>
      </c>
      <c r="O1154">
        <v>163</v>
      </c>
      <c r="P1154">
        <v>0</v>
      </c>
    </row>
    <row r="1155" spans="1:17">
      <c r="A1155" t="s">
        <v>214</v>
      </c>
      <c r="B1155" t="s">
        <v>332</v>
      </c>
      <c r="C1155" t="s">
        <v>348</v>
      </c>
      <c r="D1155" t="s">
        <v>287</v>
      </c>
      <c r="E1155" s="19">
        <v>43293</v>
      </c>
      <c r="F1155" s="26" t="s">
        <v>217</v>
      </c>
      <c r="G1155" s="26">
        <v>0.28999999999999998</v>
      </c>
      <c r="H1155" s="33" t="s">
        <v>49</v>
      </c>
      <c r="I1155" s="28">
        <f t="shared" si="46"/>
        <v>107188</v>
      </c>
      <c r="J1155" t="s">
        <v>29</v>
      </c>
      <c r="K1155" t="s">
        <v>26</v>
      </c>
      <c r="L1155" s="1">
        <v>1</v>
      </c>
      <c r="M1155" s="29">
        <f t="shared" si="45"/>
        <v>3.4482758620689657</v>
      </c>
      <c r="N1155">
        <v>0</v>
      </c>
      <c r="O1155">
        <v>163</v>
      </c>
      <c r="P1155">
        <v>0</v>
      </c>
    </row>
    <row r="1156" spans="1:17">
      <c r="A1156" t="s">
        <v>214</v>
      </c>
      <c r="B1156" t="s">
        <v>332</v>
      </c>
      <c r="C1156" t="s">
        <v>348</v>
      </c>
      <c r="D1156" t="s">
        <v>287</v>
      </c>
      <c r="E1156" s="19">
        <v>43293</v>
      </c>
      <c r="F1156" s="26" t="s">
        <v>217</v>
      </c>
      <c r="G1156" s="26">
        <v>0.28999999999999998</v>
      </c>
      <c r="H1156" s="33" t="s">
        <v>49</v>
      </c>
      <c r="I1156" s="28">
        <f t="shared" si="46"/>
        <v>107188</v>
      </c>
      <c r="J1156" t="s">
        <v>23</v>
      </c>
      <c r="K1156" t="s">
        <v>26</v>
      </c>
      <c r="L1156" s="1">
        <v>1</v>
      </c>
      <c r="M1156" s="29">
        <f t="shared" si="45"/>
        <v>3.4482758620689657</v>
      </c>
      <c r="N1156">
        <v>0</v>
      </c>
      <c r="O1156">
        <v>163</v>
      </c>
      <c r="P1156">
        <v>0</v>
      </c>
    </row>
    <row r="1157" spans="1:17">
      <c r="A1157" t="s">
        <v>214</v>
      </c>
      <c r="B1157" t="s">
        <v>332</v>
      </c>
      <c r="C1157" t="s">
        <v>348</v>
      </c>
      <c r="D1157" t="s">
        <v>287</v>
      </c>
      <c r="E1157" s="19">
        <v>43293</v>
      </c>
      <c r="F1157" s="26" t="s">
        <v>217</v>
      </c>
      <c r="G1157" s="26">
        <v>0.28999999999999998</v>
      </c>
      <c r="H1157" s="33" t="s">
        <v>25</v>
      </c>
      <c r="I1157" s="28">
        <f t="shared" si="46"/>
        <v>124319</v>
      </c>
      <c r="J1157" t="s">
        <v>23</v>
      </c>
      <c r="K1157" t="s">
        <v>26</v>
      </c>
      <c r="L1157" s="1">
        <v>3</v>
      </c>
      <c r="M1157" s="29">
        <f t="shared" si="45"/>
        <v>10.344827586206897</v>
      </c>
      <c r="N1157">
        <v>0</v>
      </c>
      <c r="O1157">
        <v>163</v>
      </c>
      <c r="P1157">
        <v>0</v>
      </c>
    </row>
    <row r="1158" spans="1:17">
      <c r="A1158" t="s">
        <v>214</v>
      </c>
      <c r="B1158" t="s">
        <v>332</v>
      </c>
      <c r="C1158" t="s">
        <v>348</v>
      </c>
      <c r="D1158" t="s">
        <v>287</v>
      </c>
      <c r="E1158" s="19">
        <v>43293</v>
      </c>
      <c r="F1158" s="26" t="s">
        <v>217</v>
      </c>
      <c r="G1158" s="26">
        <v>0.28999999999999998</v>
      </c>
      <c r="H1158" s="33" t="s">
        <v>27</v>
      </c>
      <c r="I1158" s="28">
        <f t="shared" si="46"/>
        <v>123574</v>
      </c>
      <c r="J1158" t="s">
        <v>23</v>
      </c>
      <c r="K1158" t="s">
        <v>26</v>
      </c>
      <c r="L1158" s="1">
        <v>2</v>
      </c>
      <c r="M1158" s="29">
        <f t="shared" si="45"/>
        <v>6.8965517241379315</v>
      </c>
      <c r="N1158">
        <v>0</v>
      </c>
      <c r="O1158">
        <v>163</v>
      </c>
      <c r="P1158">
        <v>0</v>
      </c>
    </row>
    <row r="1159" spans="1:17">
      <c r="A1159" t="s">
        <v>214</v>
      </c>
      <c r="B1159" t="s">
        <v>332</v>
      </c>
      <c r="C1159" t="s">
        <v>348</v>
      </c>
      <c r="D1159" t="s">
        <v>287</v>
      </c>
      <c r="E1159" s="19">
        <v>43293</v>
      </c>
      <c r="F1159" s="26" t="s">
        <v>217</v>
      </c>
      <c r="G1159" s="26">
        <v>0.28999999999999998</v>
      </c>
      <c r="H1159" s="33" t="s">
        <v>28</v>
      </c>
      <c r="I1159" s="28">
        <f t="shared" si="46"/>
        <v>125064</v>
      </c>
      <c r="J1159" t="s">
        <v>23</v>
      </c>
      <c r="K1159" t="s">
        <v>26</v>
      </c>
      <c r="L1159" s="1">
        <v>5</v>
      </c>
      <c r="M1159" s="29">
        <f t="shared" si="45"/>
        <v>17.241379310344829</v>
      </c>
      <c r="N1159">
        <v>0</v>
      </c>
      <c r="O1159">
        <v>163</v>
      </c>
      <c r="P1159">
        <v>0</v>
      </c>
    </row>
    <row r="1160" spans="1:17">
      <c r="A1160" t="s">
        <v>214</v>
      </c>
      <c r="B1160" t="s">
        <v>332</v>
      </c>
      <c r="C1160" t="s">
        <v>348</v>
      </c>
      <c r="D1160" t="s">
        <v>287</v>
      </c>
      <c r="E1160" s="19">
        <v>43293</v>
      </c>
      <c r="F1160" s="26" t="s">
        <v>217</v>
      </c>
      <c r="G1160" s="26">
        <v>0.28999999999999998</v>
      </c>
      <c r="H1160" s="33" t="s">
        <v>39</v>
      </c>
      <c r="I1160" s="28">
        <f t="shared" si="46"/>
        <v>345281</v>
      </c>
      <c r="J1160" t="s">
        <v>29</v>
      </c>
      <c r="K1160" t="s">
        <v>26</v>
      </c>
      <c r="L1160" s="1">
        <v>39</v>
      </c>
      <c r="M1160" s="29">
        <f t="shared" si="45"/>
        <v>134.48275862068965</v>
      </c>
      <c r="N1160">
        <v>0</v>
      </c>
      <c r="O1160">
        <v>163</v>
      </c>
      <c r="P1160">
        <v>0</v>
      </c>
    </row>
    <row r="1161" spans="1:17">
      <c r="A1161" t="s">
        <v>214</v>
      </c>
      <c r="B1161" t="s">
        <v>332</v>
      </c>
      <c r="C1161" t="s">
        <v>348</v>
      </c>
      <c r="D1161" t="s">
        <v>287</v>
      </c>
      <c r="E1161" s="19">
        <v>43293</v>
      </c>
      <c r="F1161" s="26" t="s">
        <v>217</v>
      </c>
      <c r="G1161" s="26">
        <v>0.28999999999999998</v>
      </c>
      <c r="H1161" s="33" t="s">
        <v>41</v>
      </c>
      <c r="I1161" s="28">
        <f t="shared" si="46"/>
        <v>140687</v>
      </c>
      <c r="J1161" t="s">
        <v>23</v>
      </c>
      <c r="K1161" t="s">
        <v>24</v>
      </c>
      <c r="L1161" s="1">
        <v>2</v>
      </c>
      <c r="M1161" s="29">
        <f t="shared" si="45"/>
        <v>6.8965517241379315</v>
      </c>
      <c r="N1161">
        <v>0</v>
      </c>
      <c r="O1161">
        <v>163</v>
      </c>
      <c r="P1161">
        <v>0</v>
      </c>
    </row>
    <row r="1162" spans="1:17">
      <c r="A1162" t="s">
        <v>214</v>
      </c>
      <c r="B1162" t="s">
        <v>332</v>
      </c>
      <c r="C1162" t="s">
        <v>348</v>
      </c>
      <c r="D1162" t="s">
        <v>287</v>
      </c>
      <c r="E1162" s="19">
        <v>43293</v>
      </c>
      <c r="F1162" s="26" t="s">
        <v>217</v>
      </c>
      <c r="G1162" s="26">
        <v>0.28999999999999998</v>
      </c>
      <c r="H1162" s="33" t="s">
        <v>241</v>
      </c>
      <c r="I1162" s="28">
        <f t="shared" si="46"/>
        <v>506128</v>
      </c>
      <c r="J1162" t="s">
        <v>23</v>
      </c>
      <c r="K1162" t="s">
        <v>24</v>
      </c>
      <c r="L1162" s="1">
        <v>1</v>
      </c>
      <c r="M1162" s="29">
        <f t="shared" si="45"/>
        <v>3.4482758620689657</v>
      </c>
      <c r="N1162">
        <v>0</v>
      </c>
      <c r="O1162">
        <v>163</v>
      </c>
      <c r="P1162">
        <v>0</v>
      </c>
    </row>
    <row r="1163" spans="1:17">
      <c r="A1163" t="s">
        <v>214</v>
      </c>
      <c r="B1163" t="s">
        <v>332</v>
      </c>
      <c r="C1163" t="s">
        <v>348</v>
      </c>
      <c r="D1163" t="s">
        <v>287</v>
      </c>
      <c r="E1163" s="19">
        <v>43293</v>
      </c>
      <c r="F1163" s="26" t="s">
        <v>217</v>
      </c>
      <c r="G1163" s="26">
        <v>0.28999999999999998</v>
      </c>
      <c r="H1163" s="33" t="s">
        <v>242</v>
      </c>
      <c r="I1163" s="28">
        <f t="shared" si="46"/>
        <v>147021</v>
      </c>
      <c r="J1163" t="s">
        <v>23</v>
      </c>
      <c r="K1163" t="s">
        <v>26</v>
      </c>
      <c r="L1163" s="1">
        <v>4</v>
      </c>
      <c r="M1163" s="29">
        <f t="shared" si="45"/>
        <v>13.793103448275863</v>
      </c>
      <c r="N1163">
        <v>0</v>
      </c>
      <c r="O1163">
        <v>163</v>
      </c>
      <c r="P1163">
        <v>0</v>
      </c>
    </row>
    <row r="1164" spans="1:17">
      <c r="A1164" t="s">
        <v>214</v>
      </c>
      <c r="B1164" t="s">
        <v>332</v>
      </c>
      <c r="C1164" t="s">
        <v>348</v>
      </c>
      <c r="D1164" t="s">
        <v>287</v>
      </c>
      <c r="E1164" s="19">
        <v>43293</v>
      </c>
      <c r="F1164" s="26" t="s">
        <v>217</v>
      </c>
      <c r="G1164" s="26">
        <v>0.28999999999999998</v>
      </c>
      <c r="H1164" s="33" t="s">
        <v>35</v>
      </c>
      <c r="I1164" s="28">
        <f t="shared" si="46"/>
        <v>141433</v>
      </c>
      <c r="J1164" t="s">
        <v>29</v>
      </c>
      <c r="K1164" t="s">
        <v>26</v>
      </c>
      <c r="L1164" s="1">
        <v>3</v>
      </c>
      <c r="M1164" s="29">
        <f t="shared" si="45"/>
        <v>10.344827586206897</v>
      </c>
      <c r="N1164">
        <v>0</v>
      </c>
      <c r="O1164">
        <v>163</v>
      </c>
      <c r="P1164">
        <v>0</v>
      </c>
    </row>
    <row r="1165" spans="1:17">
      <c r="A1165" t="s">
        <v>214</v>
      </c>
      <c r="B1165" t="s">
        <v>332</v>
      </c>
      <c r="C1165" t="s">
        <v>348</v>
      </c>
      <c r="D1165" t="s">
        <v>287</v>
      </c>
      <c r="E1165" s="19">
        <v>43293</v>
      </c>
      <c r="F1165" s="26" t="s">
        <v>217</v>
      </c>
      <c r="G1165" s="26">
        <v>0.28999999999999998</v>
      </c>
      <c r="H1165" s="33" t="s">
        <v>38</v>
      </c>
      <c r="I1165" s="28">
        <f t="shared" si="46"/>
        <v>140480</v>
      </c>
      <c r="J1165" t="s">
        <v>23</v>
      </c>
      <c r="K1165" t="s">
        <v>24</v>
      </c>
      <c r="L1165" s="1">
        <v>2</v>
      </c>
      <c r="M1165" s="29">
        <f t="shared" si="45"/>
        <v>6.8965517241379315</v>
      </c>
      <c r="N1165">
        <v>0</v>
      </c>
      <c r="O1165">
        <v>163</v>
      </c>
      <c r="P1165">
        <v>0</v>
      </c>
    </row>
    <row r="1166" spans="1:17">
      <c r="A1166" t="s">
        <v>214</v>
      </c>
      <c r="B1166" t="s">
        <v>332</v>
      </c>
      <c r="C1166" t="s">
        <v>348</v>
      </c>
      <c r="D1166" t="s">
        <v>287</v>
      </c>
      <c r="E1166" s="19">
        <v>43293</v>
      </c>
      <c r="F1166" s="26" t="s">
        <v>217</v>
      </c>
      <c r="G1166" s="26">
        <v>0.28999999999999998</v>
      </c>
      <c r="H1166" s="33" t="s">
        <v>139</v>
      </c>
      <c r="I1166" s="28">
        <f t="shared" si="46"/>
        <v>140432</v>
      </c>
      <c r="J1166" t="s">
        <v>29</v>
      </c>
      <c r="K1166" t="s">
        <v>24</v>
      </c>
      <c r="L1166" s="1">
        <v>1</v>
      </c>
      <c r="M1166" s="29">
        <f t="shared" si="45"/>
        <v>3.4482758620689657</v>
      </c>
      <c r="N1166">
        <v>0</v>
      </c>
      <c r="O1166">
        <v>163</v>
      </c>
      <c r="P1166">
        <v>0</v>
      </c>
    </row>
    <row r="1167" spans="1:17">
      <c r="A1167" t="s">
        <v>214</v>
      </c>
      <c r="B1167" t="s">
        <v>332</v>
      </c>
      <c r="C1167" t="s">
        <v>348</v>
      </c>
      <c r="D1167" t="s">
        <v>287</v>
      </c>
      <c r="E1167" s="19">
        <v>43293</v>
      </c>
      <c r="F1167" s="26" t="s">
        <v>217</v>
      </c>
      <c r="G1167" s="26">
        <v>0.28999999999999998</v>
      </c>
      <c r="H1167" s="33" t="s">
        <v>135</v>
      </c>
      <c r="I1167" s="28">
        <f t="shared" si="46"/>
        <v>125333</v>
      </c>
      <c r="J1167" t="s">
        <v>23</v>
      </c>
      <c r="K1167" t="s">
        <v>34</v>
      </c>
      <c r="L1167" s="1">
        <v>4</v>
      </c>
      <c r="M1167" s="29">
        <f t="shared" si="45"/>
        <v>13.793103448275863</v>
      </c>
      <c r="N1167">
        <v>3</v>
      </c>
      <c r="O1167">
        <v>163</v>
      </c>
      <c r="P1167">
        <v>0</v>
      </c>
      <c r="Q1167" t="s">
        <v>351</v>
      </c>
    </row>
    <row r="1168" spans="1:17">
      <c r="A1168" t="s">
        <v>214</v>
      </c>
      <c r="B1168" t="s">
        <v>332</v>
      </c>
      <c r="C1168" t="s">
        <v>348</v>
      </c>
      <c r="D1168" t="s">
        <v>287</v>
      </c>
      <c r="E1168" s="19">
        <v>43293</v>
      </c>
      <c r="F1168" s="26" t="s">
        <v>217</v>
      </c>
      <c r="G1168" s="26">
        <v>0.28999999999999998</v>
      </c>
      <c r="H1168" s="33" t="s">
        <v>135</v>
      </c>
      <c r="I1168" s="28">
        <f t="shared" si="46"/>
        <v>125333</v>
      </c>
      <c r="J1168" t="s">
        <v>29</v>
      </c>
      <c r="K1168" t="s">
        <v>34</v>
      </c>
      <c r="L1168" s="1">
        <v>3</v>
      </c>
      <c r="M1168" s="29">
        <f t="shared" si="45"/>
        <v>10.344827586206897</v>
      </c>
      <c r="N1168">
        <v>2</v>
      </c>
      <c r="O1168">
        <v>163</v>
      </c>
      <c r="P1168">
        <v>0</v>
      </c>
      <c r="Q1168" t="s">
        <v>352</v>
      </c>
    </row>
    <row r="1169" spans="1:17">
      <c r="A1169" t="s">
        <v>214</v>
      </c>
      <c r="B1169" t="s">
        <v>332</v>
      </c>
      <c r="C1169" t="s">
        <v>348</v>
      </c>
      <c r="D1169" t="s">
        <v>287</v>
      </c>
      <c r="E1169" s="19">
        <v>43293</v>
      </c>
      <c r="F1169" s="26" t="s">
        <v>217</v>
      </c>
      <c r="G1169" s="26">
        <v>0.28999999999999998</v>
      </c>
      <c r="H1169" t="s">
        <v>53</v>
      </c>
      <c r="I1169" s="28">
        <f t="shared" si="46"/>
        <v>1360</v>
      </c>
      <c r="J1169" t="s">
        <v>23</v>
      </c>
      <c r="K1169" t="s">
        <v>24</v>
      </c>
      <c r="L1169" s="1">
        <v>4</v>
      </c>
      <c r="M1169" s="29">
        <f t="shared" si="45"/>
        <v>13.793103448275863</v>
      </c>
      <c r="N1169">
        <v>1</v>
      </c>
      <c r="O1169">
        <v>163</v>
      </c>
      <c r="P1169">
        <v>0</v>
      </c>
    </row>
    <row r="1170" spans="1:17">
      <c r="A1170" t="s">
        <v>214</v>
      </c>
      <c r="B1170" t="s">
        <v>332</v>
      </c>
      <c r="C1170" t="s">
        <v>348</v>
      </c>
      <c r="D1170" t="s">
        <v>287</v>
      </c>
      <c r="E1170" s="19">
        <v>43293</v>
      </c>
      <c r="F1170" s="26" t="s">
        <v>217</v>
      </c>
      <c r="G1170" s="26">
        <v>0.28999999999999998</v>
      </c>
      <c r="H1170" s="33" t="s">
        <v>85</v>
      </c>
      <c r="I1170" s="28">
        <f t="shared" si="46"/>
        <v>117234</v>
      </c>
      <c r="J1170" t="s">
        <v>23</v>
      </c>
      <c r="K1170" t="s">
        <v>34</v>
      </c>
      <c r="L1170" s="1">
        <v>1</v>
      </c>
      <c r="M1170" s="29">
        <f t="shared" ref="M1170:M1233" si="47">L1170/0.29</f>
        <v>3.4482758620689657</v>
      </c>
      <c r="N1170">
        <v>1</v>
      </c>
      <c r="O1170">
        <v>163</v>
      </c>
      <c r="P1170">
        <v>0</v>
      </c>
    </row>
    <row r="1171" spans="1:17">
      <c r="A1171" t="s">
        <v>214</v>
      </c>
      <c r="B1171" t="s">
        <v>332</v>
      </c>
      <c r="C1171" t="s">
        <v>348</v>
      </c>
      <c r="D1171" t="s">
        <v>287</v>
      </c>
      <c r="E1171" s="19">
        <v>43293</v>
      </c>
      <c r="F1171" s="26" t="s">
        <v>217</v>
      </c>
      <c r="G1171" s="26">
        <v>0.28999999999999998</v>
      </c>
      <c r="H1171" s="33" t="s">
        <v>82</v>
      </c>
      <c r="I1171" s="28">
        <f t="shared" si="46"/>
        <v>117824</v>
      </c>
      <c r="J1171" t="s">
        <v>23</v>
      </c>
      <c r="K1171" t="s">
        <v>34</v>
      </c>
      <c r="L1171" s="1">
        <v>1</v>
      </c>
      <c r="M1171" s="29">
        <f t="shared" si="47"/>
        <v>3.4482758620689657</v>
      </c>
      <c r="N1171">
        <v>1</v>
      </c>
      <c r="O1171">
        <v>163</v>
      </c>
      <c r="P1171">
        <v>0</v>
      </c>
    </row>
    <row r="1172" spans="1:17">
      <c r="A1172" t="s">
        <v>214</v>
      </c>
      <c r="B1172" t="s">
        <v>332</v>
      </c>
      <c r="C1172" t="s">
        <v>348</v>
      </c>
      <c r="D1172" t="s">
        <v>287</v>
      </c>
      <c r="E1172" s="19">
        <v>43293</v>
      </c>
      <c r="F1172" s="26" t="s">
        <v>217</v>
      </c>
      <c r="G1172" s="26">
        <v>0.28999999999999998</v>
      </c>
      <c r="H1172" s="33" t="s">
        <v>213</v>
      </c>
      <c r="I1172" s="28">
        <f t="shared" si="46"/>
        <v>138749</v>
      </c>
      <c r="J1172" t="s">
        <v>23</v>
      </c>
      <c r="K1172" t="s">
        <v>34</v>
      </c>
      <c r="L1172" s="1">
        <v>5</v>
      </c>
      <c r="M1172" s="29">
        <f t="shared" si="47"/>
        <v>17.241379310344829</v>
      </c>
      <c r="N1172">
        <v>3</v>
      </c>
      <c r="O1172">
        <v>163</v>
      </c>
      <c r="P1172">
        <v>0</v>
      </c>
      <c r="Q1172" t="s">
        <v>353</v>
      </c>
    </row>
    <row r="1173" spans="1:17">
      <c r="A1173" t="s">
        <v>214</v>
      </c>
      <c r="B1173" t="s">
        <v>332</v>
      </c>
      <c r="C1173" t="s">
        <v>348</v>
      </c>
      <c r="D1173" t="s">
        <v>287</v>
      </c>
      <c r="E1173" s="19">
        <v>43293</v>
      </c>
      <c r="F1173" s="26" t="s">
        <v>217</v>
      </c>
      <c r="G1173" s="26">
        <v>0.28999999999999998</v>
      </c>
      <c r="H1173" s="33" t="s">
        <v>213</v>
      </c>
      <c r="I1173" s="28">
        <f t="shared" si="46"/>
        <v>138749</v>
      </c>
      <c r="J1173" t="s">
        <v>29</v>
      </c>
      <c r="K1173" t="s">
        <v>34</v>
      </c>
      <c r="L1173" s="1">
        <v>1</v>
      </c>
      <c r="M1173" s="29">
        <f t="shared" si="47"/>
        <v>3.4482758620689657</v>
      </c>
      <c r="N1173">
        <v>1</v>
      </c>
      <c r="O1173">
        <v>163</v>
      </c>
      <c r="P1173">
        <v>0</v>
      </c>
      <c r="Q1173" t="s">
        <v>354</v>
      </c>
    </row>
    <row r="1174" spans="1:17">
      <c r="A1174" t="s">
        <v>214</v>
      </c>
      <c r="B1174" t="s">
        <v>332</v>
      </c>
      <c r="C1174" t="s">
        <v>348</v>
      </c>
      <c r="D1174" t="s">
        <v>287</v>
      </c>
      <c r="E1174" s="19">
        <v>43293</v>
      </c>
      <c r="F1174" s="26" t="s">
        <v>217</v>
      </c>
      <c r="G1174" s="26">
        <v>0.28999999999999998</v>
      </c>
      <c r="H1174" s="33" t="s">
        <v>298</v>
      </c>
      <c r="I1174" s="28">
        <f t="shared" si="46"/>
        <v>117368</v>
      </c>
      <c r="J1174" t="s">
        <v>23</v>
      </c>
      <c r="K1174" t="s">
        <v>34</v>
      </c>
      <c r="L1174" s="1">
        <v>0</v>
      </c>
      <c r="M1174" s="29">
        <f t="shared" si="47"/>
        <v>0</v>
      </c>
      <c r="N1174">
        <v>0</v>
      </c>
      <c r="O1174">
        <v>163</v>
      </c>
      <c r="P1174">
        <v>0</v>
      </c>
    </row>
    <row r="1175" spans="1:17">
      <c r="A1175" t="s">
        <v>214</v>
      </c>
      <c r="B1175" t="s">
        <v>332</v>
      </c>
      <c r="C1175" t="s">
        <v>348</v>
      </c>
      <c r="D1175" t="s">
        <v>287</v>
      </c>
      <c r="E1175" s="19">
        <v>43293</v>
      </c>
      <c r="F1175" s="26" t="s">
        <v>217</v>
      </c>
      <c r="G1175" s="26">
        <v>0.28999999999999998</v>
      </c>
      <c r="H1175" s="33" t="s">
        <v>268</v>
      </c>
      <c r="I1175" s="28">
        <f t="shared" si="46"/>
        <v>138963</v>
      </c>
      <c r="J1175" t="s">
        <v>29</v>
      </c>
      <c r="K1175" t="s">
        <v>24</v>
      </c>
      <c r="L1175" s="1">
        <v>1</v>
      </c>
      <c r="M1175" s="29">
        <f t="shared" si="47"/>
        <v>3.4482758620689657</v>
      </c>
      <c r="N1175">
        <v>0</v>
      </c>
      <c r="O1175">
        <v>163</v>
      </c>
      <c r="P1175">
        <v>0</v>
      </c>
    </row>
    <row r="1176" spans="1:17">
      <c r="A1176" t="s">
        <v>214</v>
      </c>
      <c r="B1176" t="s">
        <v>332</v>
      </c>
      <c r="C1176" t="s">
        <v>348</v>
      </c>
      <c r="D1176" t="s">
        <v>287</v>
      </c>
      <c r="E1176" s="19">
        <v>43293</v>
      </c>
      <c r="F1176" s="26" t="s">
        <v>217</v>
      </c>
      <c r="G1176" s="26">
        <v>0.28999999999999998</v>
      </c>
      <c r="H1176" s="33" t="s">
        <v>268</v>
      </c>
      <c r="I1176" s="28">
        <f t="shared" si="46"/>
        <v>138963</v>
      </c>
      <c r="J1176" t="s">
        <v>23</v>
      </c>
      <c r="K1176" t="s">
        <v>24</v>
      </c>
      <c r="L1176" s="1">
        <v>2</v>
      </c>
      <c r="M1176" s="29">
        <f t="shared" si="47"/>
        <v>6.8965517241379315</v>
      </c>
      <c r="N1176">
        <v>0</v>
      </c>
      <c r="O1176">
        <v>163</v>
      </c>
      <c r="P1176">
        <v>0</v>
      </c>
    </row>
    <row r="1177" spans="1:17">
      <c r="A1177" t="s">
        <v>214</v>
      </c>
      <c r="B1177" t="s">
        <v>332</v>
      </c>
      <c r="C1177" t="s">
        <v>348</v>
      </c>
      <c r="D1177" t="s">
        <v>287</v>
      </c>
      <c r="E1177" s="19">
        <v>43293</v>
      </c>
      <c r="F1177" s="26" t="s">
        <v>217</v>
      </c>
      <c r="G1177" s="26">
        <v>0.28999999999999998</v>
      </c>
      <c r="H1177" s="33" t="s">
        <v>291</v>
      </c>
      <c r="I1177" s="28">
        <f t="shared" si="46"/>
        <v>106925</v>
      </c>
      <c r="J1177" t="s">
        <v>23</v>
      </c>
      <c r="K1177" t="s">
        <v>26</v>
      </c>
      <c r="L1177" s="1">
        <v>2</v>
      </c>
      <c r="M1177" s="29">
        <f t="shared" si="47"/>
        <v>6.8965517241379315</v>
      </c>
      <c r="N1177">
        <v>0</v>
      </c>
      <c r="O1177">
        <v>163</v>
      </c>
      <c r="P1177">
        <v>0</v>
      </c>
    </row>
    <row r="1178" spans="1:17">
      <c r="A1178" t="s">
        <v>214</v>
      </c>
      <c r="B1178" t="s">
        <v>332</v>
      </c>
      <c r="C1178" t="s">
        <v>348</v>
      </c>
      <c r="D1178" t="s">
        <v>287</v>
      </c>
      <c r="E1178" s="19">
        <v>43293</v>
      </c>
      <c r="F1178" s="26" t="s">
        <v>217</v>
      </c>
      <c r="G1178" s="26">
        <v>0.28999999999999998</v>
      </c>
      <c r="H1178" s="33" t="s">
        <v>283</v>
      </c>
      <c r="I1178" s="28">
        <f t="shared" si="46"/>
        <v>107150</v>
      </c>
      <c r="J1178" t="s">
        <v>29</v>
      </c>
      <c r="K1178" t="s">
        <v>26</v>
      </c>
      <c r="L1178" s="1">
        <v>1</v>
      </c>
      <c r="M1178" s="29">
        <f t="shared" si="47"/>
        <v>3.4482758620689657</v>
      </c>
      <c r="N1178">
        <v>0</v>
      </c>
      <c r="O1178">
        <v>163</v>
      </c>
      <c r="P1178">
        <v>0</v>
      </c>
    </row>
    <row r="1179" spans="1:17">
      <c r="A1179" t="s">
        <v>214</v>
      </c>
      <c r="B1179" t="s">
        <v>332</v>
      </c>
      <c r="C1179" t="s">
        <v>348</v>
      </c>
      <c r="D1179" t="s">
        <v>287</v>
      </c>
      <c r="E1179" s="19">
        <v>43293</v>
      </c>
      <c r="F1179" s="26" t="s">
        <v>217</v>
      </c>
      <c r="G1179" s="26">
        <v>0.28999999999999998</v>
      </c>
      <c r="H1179" s="33" t="s">
        <v>283</v>
      </c>
      <c r="I1179" s="28">
        <f t="shared" si="46"/>
        <v>107150</v>
      </c>
      <c r="J1179" t="s">
        <v>23</v>
      </c>
      <c r="K1179" t="s">
        <v>26</v>
      </c>
      <c r="L1179" s="1">
        <v>1</v>
      </c>
      <c r="M1179" s="29">
        <f t="shared" si="47"/>
        <v>3.4482758620689657</v>
      </c>
      <c r="N1179">
        <v>0</v>
      </c>
      <c r="O1179">
        <v>163</v>
      </c>
      <c r="P1179">
        <v>0</v>
      </c>
    </row>
    <row r="1180" spans="1:17">
      <c r="A1180" t="s">
        <v>214</v>
      </c>
      <c r="B1180" t="s">
        <v>332</v>
      </c>
      <c r="C1180" t="s">
        <v>348</v>
      </c>
      <c r="D1180" t="s">
        <v>287</v>
      </c>
      <c r="E1180" s="19">
        <v>43293</v>
      </c>
      <c r="F1180" s="26" t="s">
        <v>217</v>
      </c>
      <c r="G1180" s="26">
        <v>0.28999999999999998</v>
      </c>
      <c r="H1180" s="33" t="s">
        <v>56</v>
      </c>
      <c r="I1180" s="28">
        <f t="shared" si="46"/>
        <v>101871</v>
      </c>
      <c r="J1180" t="s">
        <v>29</v>
      </c>
      <c r="K1180" t="s">
        <v>24</v>
      </c>
      <c r="L1180" s="1">
        <v>1</v>
      </c>
      <c r="M1180" s="29">
        <f t="shared" si="47"/>
        <v>3.4482758620689657</v>
      </c>
      <c r="N1180">
        <v>0</v>
      </c>
      <c r="O1180">
        <v>163</v>
      </c>
      <c r="P1180">
        <v>0</v>
      </c>
    </row>
    <row r="1181" spans="1:17">
      <c r="A1181" t="s">
        <v>214</v>
      </c>
      <c r="B1181" t="s">
        <v>332</v>
      </c>
      <c r="C1181" t="s">
        <v>348</v>
      </c>
      <c r="D1181" t="s">
        <v>287</v>
      </c>
      <c r="E1181" s="19">
        <v>43293</v>
      </c>
      <c r="F1181" s="26" t="s">
        <v>217</v>
      </c>
      <c r="G1181" s="26">
        <v>0.28999999999999998</v>
      </c>
      <c r="H1181" s="33" t="s">
        <v>239</v>
      </c>
      <c r="I1181" s="28">
        <f t="shared" si="46"/>
        <v>103228</v>
      </c>
      <c r="J1181" t="s">
        <v>29</v>
      </c>
      <c r="K1181" t="s">
        <v>26</v>
      </c>
      <c r="L1181" s="1">
        <v>1</v>
      </c>
      <c r="M1181" s="29">
        <f t="shared" si="47"/>
        <v>3.4482758620689657</v>
      </c>
      <c r="N1181">
        <v>0</v>
      </c>
      <c r="O1181">
        <v>163</v>
      </c>
      <c r="P1181">
        <v>0</v>
      </c>
    </row>
    <row r="1182" spans="1:17">
      <c r="A1182" t="s">
        <v>214</v>
      </c>
      <c r="B1182" t="s">
        <v>332</v>
      </c>
      <c r="C1182" t="s">
        <v>348</v>
      </c>
      <c r="D1182" t="s">
        <v>287</v>
      </c>
      <c r="E1182" s="19">
        <v>43293</v>
      </c>
      <c r="F1182" s="26" t="s">
        <v>217</v>
      </c>
      <c r="G1182" s="26">
        <v>0.28999999999999998</v>
      </c>
      <c r="H1182" s="33" t="s">
        <v>55</v>
      </c>
      <c r="I1182" s="28">
        <f t="shared" si="46"/>
        <v>101864</v>
      </c>
      <c r="J1182" t="s">
        <v>23</v>
      </c>
      <c r="K1182" t="s">
        <v>24</v>
      </c>
      <c r="L1182" s="1">
        <v>1</v>
      </c>
      <c r="M1182" s="29">
        <f t="shared" si="47"/>
        <v>3.4482758620689657</v>
      </c>
      <c r="N1182">
        <v>0</v>
      </c>
      <c r="O1182">
        <v>163</v>
      </c>
      <c r="P1182">
        <v>0</v>
      </c>
    </row>
    <row r="1183" spans="1:17">
      <c r="A1183" t="s">
        <v>214</v>
      </c>
      <c r="B1183" t="s">
        <v>332</v>
      </c>
      <c r="C1183" t="s">
        <v>348</v>
      </c>
      <c r="D1183" t="s">
        <v>287</v>
      </c>
      <c r="E1183" s="19">
        <v>43293</v>
      </c>
      <c r="F1183" s="26" t="s">
        <v>217</v>
      </c>
      <c r="G1183" s="26">
        <v>0.28999999999999998</v>
      </c>
      <c r="H1183" s="33" t="s">
        <v>59</v>
      </c>
      <c r="I1183" s="28">
        <f t="shared" si="46"/>
        <v>148603</v>
      </c>
      <c r="J1183" t="s">
        <v>29</v>
      </c>
      <c r="K1183" t="s">
        <v>24</v>
      </c>
      <c r="L1183" s="1">
        <v>9</v>
      </c>
      <c r="M1183" s="29">
        <f t="shared" si="47"/>
        <v>31.03448275862069</v>
      </c>
      <c r="N1183">
        <v>0</v>
      </c>
      <c r="O1183">
        <v>163</v>
      </c>
      <c r="P1183">
        <v>0</v>
      </c>
    </row>
    <row r="1184" spans="1:17">
      <c r="A1184" t="s">
        <v>214</v>
      </c>
      <c r="B1184" t="s">
        <v>332</v>
      </c>
      <c r="C1184" t="s">
        <v>348</v>
      </c>
      <c r="D1184" t="s">
        <v>287</v>
      </c>
      <c r="E1184" s="19">
        <v>43293</v>
      </c>
      <c r="F1184" s="26" t="s">
        <v>217</v>
      </c>
      <c r="G1184" s="26">
        <v>0.28999999999999998</v>
      </c>
      <c r="H1184" t="s">
        <v>194</v>
      </c>
      <c r="I1184" s="28">
        <f t="shared" si="46"/>
        <v>1080</v>
      </c>
      <c r="J1184" t="s">
        <v>29</v>
      </c>
      <c r="K1184" t="s">
        <v>26</v>
      </c>
      <c r="L1184" s="1">
        <v>1</v>
      </c>
      <c r="M1184" s="29">
        <f t="shared" si="47"/>
        <v>3.4482758620689657</v>
      </c>
      <c r="N1184">
        <v>0</v>
      </c>
      <c r="O1184">
        <v>163</v>
      </c>
      <c r="P1184">
        <v>0</v>
      </c>
      <c r="Q1184" t="s">
        <v>355</v>
      </c>
    </row>
    <row r="1185" spans="1:17">
      <c r="A1185" t="s">
        <v>214</v>
      </c>
      <c r="B1185" t="s">
        <v>332</v>
      </c>
      <c r="C1185" t="s">
        <v>348</v>
      </c>
      <c r="D1185" t="s">
        <v>287</v>
      </c>
      <c r="E1185" s="19">
        <v>43293</v>
      </c>
      <c r="F1185" s="26" t="s">
        <v>217</v>
      </c>
      <c r="G1185" s="26">
        <v>0.28999999999999998</v>
      </c>
      <c r="H1185" t="s">
        <v>271</v>
      </c>
      <c r="I1185" s="28">
        <f t="shared" si="46"/>
        <v>1762</v>
      </c>
      <c r="J1185" t="s">
        <v>23</v>
      </c>
      <c r="K1185" t="s">
        <v>26</v>
      </c>
      <c r="L1185" s="1">
        <v>1</v>
      </c>
      <c r="M1185" s="29">
        <f t="shared" si="47"/>
        <v>3.4482758620689657</v>
      </c>
      <c r="N1185">
        <v>0</v>
      </c>
      <c r="O1185">
        <v>163</v>
      </c>
      <c r="P1185">
        <v>0</v>
      </c>
    </row>
    <row r="1186" spans="1:17">
      <c r="A1186" t="s">
        <v>214</v>
      </c>
      <c r="B1186" t="s">
        <v>332</v>
      </c>
      <c r="C1186" t="s">
        <v>348</v>
      </c>
      <c r="D1186" t="s">
        <v>287</v>
      </c>
      <c r="E1186" s="19">
        <v>43293</v>
      </c>
      <c r="F1186" s="26" t="s">
        <v>217</v>
      </c>
      <c r="G1186" s="26">
        <v>0.28999999999999998</v>
      </c>
      <c r="H1186" s="33" t="s">
        <v>356</v>
      </c>
      <c r="I1186" s="28">
        <f t="shared" si="46"/>
        <v>138543</v>
      </c>
      <c r="J1186" t="s">
        <v>23</v>
      </c>
      <c r="K1186" t="s">
        <v>26</v>
      </c>
      <c r="L1186" s="1">
        <v>3</v>
      </c>
      <c r="M1186" s="29">
        <f t="shared" si="47"/>
        <v>10.344827586206897</v>
      </c>
      <c r="N1186">
        <v>0</v>
      </c>
      <c r="O1186">
        <v>163</v>
      </c>
      <c r="P1186">
        <v>0</v>
      </c>
    </row>
    <row r="1187" spans="1:17">
      <c r="A1187" t="s">
        <v>214</v>
      </c>
      <c r="B1187" t="s">
        <v>332</v>
      </c>
      <c r="C1187" t="s">
        <v>348</v>
      </c>
      <c r="D1187" t="s">
        <v>287</v>
      </c>
      <c r="E1187" s="19">
        <v>43293</v>
      </c>
      <c r="F1187" s="26" t="s">
        <v>217</v>
      </c>
      <c r="G1187" s="26">
        <v>0.28999999999999998</v>
      </c>
      <c r="H1187" s="33" t="s">
        <v>296</v>
      </c>
      <c r="I1187" s="28">
        <f t="shared" si="46"/>
        <v>1473658</v>
      </c>
      <c r="J1187" t="s">
        <v>29</v>
      </c>
      <c r="K1187" t="s">
        <v>26</v>
      </c>
      <c r="L1187" s="1">
        <v>6</v>
      </c>
      <c r="M1187" s="29">
        <f t="shared" si="47"/>
        <v>20.689655172413794</v>
      </c>
      <c r="N1187">
        <v>0</v>
      </c>
      <c r="O1187">
        <v>163</v>
      </c>
      <c r="P1187">
        <v>0</v>
      </c>
      <c r="Q1187" t="s">
        <v>357</v>
      </c>
    </row>
    <row r="1188" spans="1:17">
      <c r="A1188" t="s">
        <v>214</v>
      </c>
      <c r="B1188" t="s">
        <v>332</v>
      </c>
      <c r="C1188" t="s">
        <v>348</v>
      </c>
      <c r="D1188" t="s">
        <v>287</v>
      </c>
      <c r="E1188" s="19">
        <v>43293</v>
      </c>
      <c r="F1188" s="26" t="s">
        <v>217</v>
      </c>
      <c r="G1188" s="26">
        <v>0.28999999999999998</v>
      </c>
      <c r="H1188" s="33" t="s">
        <v>296</v>
      </c>
      <c r="I1188" s="28">
        <f t="shared" si="46"/>
        <v>1473658</v>
      </c>
      <c r="J1188" t="s">
        <v>23</v>
      </c>
      <c r="K1188" t="s">
        <v>26</v>
      </c>
      <c r="L1188" s="1">
        <v>8</v>
      </c>
      <c r="M1188" s="29">
        <f t="shared" si="47"/>
        <v>27.586206896551726</v>
      </c>
      <c r="N1188">
        <v>0</v>
      </c>
      <c r="O1188">
        <v>163</v>
      </c>
      <c r="P1188">
        <v>0</v>
      </c>
    </row>
    <row r="1189" spans="1:17">
      <c r="A1189" t="s">
        <v>214</v>
      </c>
      <c r="B1189" t="s">
        <v>332</v>
      </c>
      <c r="C1189" t="s">
        <v>348</v>
      </c>
      <c r="D1189" t="s">
        <v>287</v>
      </c>
      <c r="E1189" s="19">
        <v>43293</v>
      </c>
      <c r="F1189" s="26" t="s">
        <v>217</v>
      </c>
      <c r="G1189" s="26">
        <v>0.28999999999999998</v>
      </c>
      <c r="H1189" s="33" t="s">
        <v>328</v>
      </c>
      <c r="I1189" s="28">
        <f t="shared" si="46"/>
        <v>140199</v>
      </c>
      <c r="J1189" t="s">
        <v>29</v>
      </c>
      <c r="K1189" t="s">
        <v>26</v>
      </c>
      <c r="L1189" s="1">
        <v>4</v>
      </c>
      <c r="M1189" s="29">
        <f t="shared" si="47"/>
        <v>13.793103448275863</v>
      </c>
      <c r="N1189">
        <v>0</v>
      </c>
      <c r="O1189">
        <v>163</v>
      </c>
      <c r="P1189">
        <v>0</v>
      </c>
    </row>
    <row r="1190" spans="1:17">
      <c r="A1190" t="s">
        <v>214</v>
      </c>
      <c r="B1190" t="s">
        <v>332</v>
      </c>
      <c r="C1190" t="s">
        <v>348</v>
      </c>
      <c r="D1190" t="s">
        <v>287</v>
      </c>
      <c r="E1190" s="19">
        <v>43293</v>
      </c>
      <c r="F1190" s="26" t="s">
        <v>217</v>
      </c>
      <c r="G1190" s="26">
        <v>0.28999999999999998</v>
      </c>
      <c r="H1190" s="33" t="s">
        <v>141</v>
      </c>
      <c r="I1190" s="28">
        <f t="shared" si="46"/>
        <v>140201</v>
      </c>
      <c r="J1190" t="s">
        <v>29</v>
      </c>
      <c r="K1190" t="s">
        <v>26</v>
      </c>
      <c r="L1190" s="1">
        <v>2</v>
      </c>
      <c r="M1190" s="29">
        <f t="shared" si="47"/>
        <v>6.8965517241379315</v>
      </c>
      <c r="N1190">
        <v>0</v>
      </c>
      <c r="O1190">
        <v>163</v>
      </c>
      <c r="P1190">
        <v>0</v>
      </c>
    </row>
    <row r="1191" spans="1:17">
      <c r="A1191" t="s">
        <v>214</v>
      </c>
      <c r="B1191" t="s">
        <v>332</v>
      </c>
      <c r="C1191" t="s">
        <v>348</v>
      </c>
      <c r="D1191" t="s">
        <v>287</v>
      </c>
      <c r="E1191" s="19">
        <v>43293</v>
      </c>
      <c r="F1191" s="26" t="s">
        <v>217</v>
      </c>
      <c r="G1191" s="26">
        <v>0.28999999999999998</v>
      </c>
      <c r="H1191" t="s">
        <v>182</v>
      </c>
      <c r="I1191" s="28">
        <f t="shared" si="46"/>
        <v>1337</v>
      </c>
      <c r="J1191" t="s">
        <v>23</v>
      </c>
      <c r="K1191" t="s">
        <v>34</v>
      </c>
      <c r="L1191" s="1">
        <v>14</v>
      </c>
      <c r="M1191" s="29">
        <f t="shared" si="47"/>
        <v>48.275862068965523</v>
      </c>
      <c r="N1191">
        <v>14</v>
      </c>
      <c r="O1191">
        <v>163</v>
      </c>
      <c r="P1191">
        <v>0</v>
      </c>
    </row>
    <row r="1192" spans="1:17">
      <c r="A1192" t="s">
        <v>214</v>
      </c>
      <c r="B1192" t="s">
        <v>332</v>
      </c>
      <c r="C1192" t="s">
        <v>348</v>
      </c>
      <c r="D1192" t="s">
        <v>287</v>
      </c>
      <c r="E1192" s="19">
        <v>43293</v>
      </c>
      <c r="F1192" s="26" t="s">
        <v>217</v>
      </c>
      <c r="G1192" s="26">
        <v>0.28999999999999998</v>
      </c>
      <c r="H1192" t="s">
        <v>358</v>
      </c>
      <c r="I1192" s="28">
        <f t="shared" si="46"/>
        <v>106738</v>
      </c>
      <c r="J1192" t="s">
        <v>23</v>
      </c>
      <c r="K1192" t="s">
        <v>26</v>
      </c>
      <c r="L1192" s="1">
        <v>2</v>
      </c>
      <c r="M1192" s="29">
        <f t="shared" si="47"/>
        <v>6.8965517241379315</v>
      </c>
      <c r="N1192">
        <v>0</v>
      </c>
      <c r="O1192">
        <v>163</v>
      </c>
      <c r="P1192">
        <v>0</v>
      </c>
    </row>
    <row r="1193" spans="1:17">
      <c r="A1193" t="s">
        <v>214</v>
      </c>
      <c r="B1193" t="s">
        <v>332</v>
      </c>
      <c r="C1193" t="s">
        <v>348</v>
      </c>
      <c r="D1193" t="s">
        <v>287</v>
      </c>
      <c r="E1193" s="19">
        <v>43293</v>
      </c>
      <c r="F1193" s="26" t="s">
        <v>217</v>
      </c>
      <c r="G1193" s="26">
        <v>0.28999999999999998</v>
      </c>
      <c r="H1193" s="33" t="s">
        <v>46</v>
      </c>
      <c r="I1193" s="28">
        <f t="shared" si="46"/>
        <v>111355</v>
      </c>
      <c r="J1193" t="s">
        <v>29</v>
      </c>
      <c r="K1193" t="s">
        <v>34</v>
      </c>
      <c r="L1193" s="1">
        <v>0</v>
      </c>
      <c r="M1193" s="29">
        <f t="shared" si="47"/>
        <v>0</v>
      </c>
      <c r="N1193">
        <v>1</v>
      </c>
      <c r="O1193">
        <v>163</v>
      </c>
      <c r="P1193">
        <v>0</v>
      </c>
    </row>
    <row r="1194" spans="1:17">
      <c r="A1194" t="s">
        <v>214</v>
      </c>
      <c r="B1194" t="s">
        <v>332</v>
      </c>
      <c r="C1194" t="s">
        <v>348</v>
      </c>
      <c r="D1194" t="s">
        <v>287</v>
      </c>
      <c r="E1194" s="19">
        <v>43293</v>
      </c>
      <c r="F1194" s="26" t="s">
        <v>217</v>
      </c>
      <c r="G1194" s="26">
        <v>0.28999999999999998</v>
      </c>
      <c r="H1194" s="33" t="s">
        <v>326</v>
      </c>
      <c r="I1194" s="28">
        <f t="shared" si="46"/>
        <v>107739</v>
      </c>
      <c r="J1194" t="s">
        <v>29</v>
      </c>
      <c r="K1194" t="s">
        <v>24</v>
      </c>
      <c r="L1194" s="1">
        <v>1</v>
      </c>
      <c r="M1194" s="29">
        <f t="shared" si="47"/>
        <v>3.4482758620689657</v>
      </c>
      <c r="N1194">
        <v>0</v>
      </c>
      <c r="O1194">
        <v>163</v>
      </c>
      <c r="P1194">
        <v>0</v>
      </c>
    </row>
    <row r="1195" spans="1:17">
      <c r="A1195" t="s">
        <v>214</v>
      </c>
      <c r="B1195" t="s">
        <v>332</v>
      </c>
      <c r="C1195" t="s">
        <v>348</v>
      </c>
      <c r="D1195" t="s">
        <v>287</v>
      </c>
      <c r="E1195" s="19">
        <v>43293</v>
      </c>
      <c r="F1195" s="26" t="s">
        <v>217</v>
      </c>
      <c r="G1195" s="26">
        <v>0.28999999999999998</v>
      </c>
      <c r="H1195" s="33" t="s">
        <v>219</v>
      </c>
      <c r="I1195" s="28">
        <f t="shared" si="46"/>
        <v>130867</v>
      </c>
      <c r="J1195" t="s">
        <v>23</v>
      </c>
      <c r="K1195" t="s">
        <v>34</v>
      </c>
      <c r="L1195" s="1">
        <v>10</v>
      </c>
      <c r="M1195" s="29">
        <f t="shared" si="47"/>
        <v>34.482758620689658</v>
      </c>
      <c r="N1195">
        <v>16</v>
      </c>
      <c r="O1195">
        <v>163</v>
      </c>
      <c r="P1195">
        <v>1</v>
      </c>
    </row>
    <row r="1196" spans="1:17">
      <c r="A1196" t="s">
        <v>214</v>
      </c>
      <c r="B1196" t="s">
        <v>332</v>
      </c>
      <c r="C1196" t="s">
        <v>348</v>
      </c>
      <c r="D1196" t="s">
        <v>287</v>
      </c>
      <c r="E1196" s="19">
        <v>43293</v>
      </c>
      <c r="F1196" s="26" t="s">
        <v>217</v>
      </c>
      <c r="G1196" s="26">
        <v>0.28999999999999998</v>
      </c>
      <c r="H1196" s="33" t="s">
        <v>72</v>
      </c>
      <c r="I1196" s="28">
        <f t="shared" ref="I1196:I1259" si="48">VLOOKUP(H1196, Range,2)</f>
        <v>130711</v>
      </c>
      <c r="J1196" t="s">
        <v>29</v>
      </c>
      <c r="K1196" t="s">
        <v>24</v>
      </c>
      <c r="L1196" s="1">
        <v>5</v>
      </c>
      <c r="M1196" s="29">
        <f t="shared" si="47"/>
        <v>17.241379310344829</v>
      </c>
      <c r="N1196">
        <v>0</v>
      </c>
      <c r="O1196">
        <v>163</v>
      </c>
      <c r="P1196">
        <v>0</v>
      </c>
    </row>
    <row r="1197" spans="1:17">
      <c r="A1197" t="s">
        <v>214</v>
      </c>
      <c r="B1197" t="s">
        <v>332</v>
      </c>
      <c r="C1197" t="s">
        <v>348</v>
      </c>
      <c r="D1197" t="s">
        <v>287</v>
      </c>
      <c r="E1197" s="19">
        <v>43293</v>
      </c>
      <c r="F1197" s="26" t="s">
        <v>217</v>
      </c>
      <c r="G1197" s="26">
        <v>0.28999999999999998</v>
      </c>
      <c r="H1197" t="s">
        <v>44</v>
      </c>
      <c r="I1197" s="28">
        <f t="shared" si="48"/>
        <v>152391</v>
      </c>
      <c r="J1197" t="s">
        <v>29</v>
      </c>
      <c r="K1197" t="s">
        <v>26</v>
      </c>
      <c r="L1197" s="1">
        <v>3</v>
      </c>
      <c r="M1197" s="29">
        <f t="shared" si="47"/>
        <v>10.344827586206897</v>
      </c>
      <c r="N1197">
        <v>0</v>
      </c>
      <c r="O1197">
        <v>163</v>
      </c>
      <c r="P1197">
        <v>0</v>
      </c>
    </row>
    <row r="1198" spans="1:17">
      <c r="A1198" t="s">
        <v>214</v>
      </c>
      <c r="B1198" t="s">
        <v>332</v>
      </c>
      <c r="C1198" t="s">
        <v>348</v>
      </c>
      <c r="D1198" t="s">
        <v>287</v>
      </c>
      <c r="E1198" s="19">
        <v>43293</v>
      </c>
      <c r="F1198" s="26" t="s">
        <v>217</v>
      </c>
      <c r="G1198" s="26">
        <v>0.28999999999999998</v>
      </c>
      <c r="H1198" s="33" t="s">
        <v>69</v>
      </c>
      <c r="I1198" s="28">
        <f t="shared" si="48"/>
        <v>130601</v>
      </c>
      <c r="J1198" t="s">
        <v>23</v>
      </c>
      <c r="K1198" t="s">
        <v>26</v>
      </c>
      <c r="L1198" s="1">
        <v>3</v>
      </c>
      <c r="M1198" s="29">
        <f t="shared" si="47"/>
        <v>10.344827586206897</v>
      </c>
      <c r="N1198">
        <v>0</v>
      </c>
      <c r="O1198">
        <v>163</v>
      </c>
      <c r="P1198">
        <v>0</v>
      </c>
    </row>
    <row r="1199" spans="1:17">
      <c r="A1199" t="s">
        <v>214</v>
      </c>
      <c r="B1199" t="s">
        <v>332</v>
      </c>
      <c r="C1199" t="s">
        <v>348</v>
      </c>
      <c r="D1199" t="s">
        <v>287</v>
      </c>
      <c r="E1199" s="19">
        <v>43293</v>
      </c>
      <c r="F1199" s="26" t="s">
        <v>217</v>
      </c>
      <c r="G1199" s="26">
        <v>0.28999999999999998</v>
      </c>
      <c r="H1199" s="33" t="s">
        <v>119</v>
      </c>
      <c r="I1199" s="28">
        <f t="shared" si="48"/>
        <v>152367</v>
      </c>
      <c r="J1199" t="s">
        <v>23</v>
      </c>
      <c r="K1199" t="s">
        <v>34</v>
      </c>
      <c r="L1199" s="1">
        <v>1</v>
      </c>
      <c r="M1199" s="29">
        <f t="shared" si="47"/>
        <v>3.4482758620689657</v>
      </c>
      <c r="N1199">
        <v>0</v>
      </c>
      <c r="O1199">
        <v>163</v>
      </c>
      <c r="P1199">
        <v>0</v>
      </c>
    </row>
    <row r="1200" spans="1:17">
      <c r="A1200" t="s">
        <v>214</v>
      </c>
      <c r="B1200" t="s">
        <v>332</v>
      </c>
      <c r="C1200" t="s">
        <v>348</v>
      </c>
      <c r="D1200" t="s">
        <v>287</v>
      </c>
      <c r="E1200" s="19">
        <v>43293</v>
      </c>
      <c r="F1200" s="26" t="s">
        <v>217</v>
      </c>
      <c r="G1200" s="26">
        <v>0.28999999999999998</v>
      </c>
      <c r="H1200" s="33" t="s">
        <v>70</v>
      </c>
      <c r="I1200" s="28">
        <f t="shared" si="48"/>
        <v>130644</v>
      </c>
      <c r="J1200" t="s">
        <v>23</v>
      </c>
      <c r="K1200" t="s">
        <v>26</v>
      </c>
      <c r="L1200" s="1">
        <v>5</v>
      </c>
      <c r="M1200" s="29">
        <f t="shared" si="47"/>
        <v>17.241379310344829</v>
      </c>
      <c r="N1200">
        <v>0</v>
      </c>
      <c r="O1200">
        <v>163</v>
      </c>
      <c r="P1200">
        <v>0</v>
      </c>
    </row>
    <row r="1201" spans="1:16">
      <c r="A1201" t="s">
        <v>214</v>
      </c>
      <c r="B1201" t="s">
        <v>332</v>
      </c>
      <c r="C1201" t="s">
        <v>348</v>
      </c>
      <c r="D1201" t="s">
        <v>287</v>
      </c>
      <c r="E1201" s="19">
        <v>43293</v>
      </c>
      <c r="F1201" s="26" t="s">
        <v>217</v>
      </c>
      <c r="G1201" s="26">
        <v>0.28999999999999998</v>
      </c>
      <c r="H1201" s="33" t="s">
        <v>359</v>
      </c>
      <c r="I1201" s="28">
        <f t="shared" si="48"/>
        <v>130632</v>
      </c>
      <c r="J1201" t="s">
        <v>29</v>
      </c>
      <c r="K1201" t="s">
        <v>26</v>
      </c>
      <c r="L1201" s="1">
        <v>3</v>
      </c>
      <c r="M1201" s="29">
        <f t="shared" si="47"/>
        <v>10.344827586206897</v>
      </c>
      <c r="N1201">
        <v>0</v>
      </c>
      <c r="O1201">
        <v>163</v>
      </c>
      <c r="P1201">
        <v>0</v>
      </c>
    </row>
    <row r="1202" spans="1:16">
      <c r="A1202" t="s">
        <v>214</v>
      </c>
      <c r="B1202" t="s">
        <v>332</v>
      </c>
      <c r="C1202" t="s">
        <v>348</v>
      </c>
      <c r="D1202" t="s">
        <v>287</v>
      </c>
      <c r="E1202" s="19">
        <v>43293</v>
      </c>
      <c r="F1202" s="26" t="s">
        <v>217</v>
      </c>
      <c r="G1202" s="26">
        <v>0.28999999999999998</v>
      </c>
      <c r="H1202" s="33" t="s">
        <v>120</v>
      </c>
      <c r="I1202" s="28">
        <f t="shared" si="48"/>
        <v>129898</v>
      </c>
      <c r="J1202" t="s">
        <v>29</v>
      </c>
      <c r="K1202" t="s">
        <v>24</v>
      </c>
      <c r="L1202" s="1">
        <v>4</v>
      </c>
      <c r="M1202" s="29">
        <f t="shared" si="47"/>
        <v>13.793103448275863</v>
      </c>
      <c r="N1202">
        <v>0</v>
      </c>
      <c r="O1202">
        <v>163</v>
      </c>
      <c r="P1202">
        <v>0</v>
      </c>
    </row>
    <row r="1203" spans="1:16">
      <c r="A1203" t="s">
        <v>214</v>
      </c>
      <c r="B1203" t="s">
        <v>332</v>
      </c>
      <c r="C1203" t="s">
        <v>348</v>
      </c>
      <c r="D1203" t="s">
        <v>287</v>
      </c>
      <c r="E1203" s="19">
        <v>43293</v>
      </c>
      <c r="F1203" s="26" t="s">
        <v>217</v>
      </c>
      <c r="G1203" s="26">
        <v>0.28999999999999998</v>
      </c>
      <c r="H1203" t="s">
        <v>310</v>
      </c>
      <c r="I1203" s="28">
        <f t="shared" si="48"/>
        <v>923</v>
      </c>
      <c r="J1203" t="s">
        <v>29</v>
      </c>
      <c r="K1203" t="s">
        <v>24</v>
      </c>
      <c r="L1203" s="1">
        <v>3</v>
      </c>
      <c r="M1203" s="29">
        <f t="shared" si="47"/>
        <v>10.344827586206897</v>
      </c>
      <c r="N1203">
        <v>0</v>
      </c>
      <c r="O1203">
        <v>163</v>
      </c>
      <c r="P1203">
        <v>0</v>
      </c>
    </row>
    <row r="1204" spans="1:16">
      <c r="A1204" t="s">
        <v>214</v>
      </c>
      <c r="B1204" t="s">
        <v>332</v>
      </c>
      <c r="C1204" t="s">
        <v>348</v>
      </c>
      <c r="D1204" t="s">
        <v>287</v>
      </c>
      <c r="E1204" s="19">
        <v>43293</v>
      </c>
      <c r="F1204" s="26" t="s">
        <v>217</v>
      </c>
      <c r="G1204" s="26">
        <v>0.28999999999999998</v>
      </c>
      <c r="H1204" s="33" t="s">
        <v>102</v>
      </c>
      <c r="I1204" s="28">
        <f t="shared" si="48"/>
        <v>131107</v>
      </c>
      <c r="J1204" t="s">
        <v>23</v>
      </c>
      <c r="K1204" t="s">
        <v>24</v>
      </c>
      <c r="L1204" s="1">
        <v>2</v>
      </c>
      <c r="M1204" s="29">
        <f t="shared" si="47"/>
        <v>6.8965517241379315</v>
      </c>
      <c r="N1204">
        <v>0</v>
      </c>
      <c r="O1204">
        <v>163</v>
      </c>
      <c r="P1204">
        <v>0</v>
      </c>
    </row>
    <row r="1205" spans="1:16">
      <c r="A1205" t="s">
        <v>214</v>
      </c>
      <c r="B1205" t="s">
        <v>332</v>
      </c>
      <c r="C1205" t="s">
        <v>348</v>
      </c>
      <c r="D1205" t="s">
        <v>287</v>
      </c>
      <c r="E1205" s="19">
        <v>43293</v>
      </c>
      <c r="F1205" s="26" t="s">
        <v>217</v>
      </c>
      <c r="G1205" s="26">
        <v>0.28999999999999998</v>
      </c>
      <c r="H1205" t="s">
        <v>171</v>
      </c>
      <c r="I1205" s="28">
        <f t="shared" si="48"/>
        <v>919</v>
      </c>
      <c r="J1205" t="s">
        <v>29</v>
      </c>
      <c r="K1205" t="s">
        <v>24</v>
      </c>
      <c r="L1205" s="1">
        <v>4</v>
      </c>
      <c r="M1205" s="29">
        <f t="shared" si="47"/>
        <v>13.793103448275863</v>
      </c>
      <c r="N1205">
        <v>0</v>
      </c>
      <c r="O1205">
        <v>163</v>
      </c>
      <c r="P1205">
        <v>0</v>
      </c>
    </row>
    <row r="1206" spans="1:16">
      <c r="A1206" t="s">
        <v>214</v>
      </c>
      <c r="B1206" t="s">
        <v>332</v>
      </c>
      <c r="C1206" t="s">
        <v>348</v>
      </c>
      <c r="D1206" t="s">
        <v>287</v>
      </c>
      <c r="E1206" s="19">
        <v>43293</v>
      </c>
      <c r="F1206" s="26" t="s">
        <v>217</v>
      </c>
      <c r="G1206" s="26">
        <v>0.28999999999999998</v>
      </c>
      <c r="H1206" s="33" t="s">
        <v>71</v>
      </c>
      <c r="I1206" s="28">
        <f t="shared" si="48"/>
        <v>130123</v>
      </c>
      <c r="J1206" t="s">
        <v>29</v>
      </c>
      <c r="K1206" t="s">
        <v>26</v>
      </c>
      <c r="L1206" s="1">
        <v>2</v>
      </c>
      <c r="M1206" s="29">
        <f t="shared" si="47"/>
        <v>6.8965517241379315</v>
      </c>
      <c r="N1206">
        <v>0</v>
      </c>
      <c r="O1206">
        <v>163</v>
      </c>
      <c r="P1206">
        <v>0</v>
      </c>
    </row>
    <row r="1207" spans="1:16">
      <c r="A1207" t="s">
        <v>214</v>
      </c>
      <c r="B1207" t="s">
        <v>332</v>
      </c>
      <c r="C1207" t="s">
        <v>348</v>
      </c>
      <c r="D1207" t="s">
        <v>287</v>
      </c>
      <c r="E1207" s="19">
        <v>43293</v>
      </c>
      <c r="F1207" s="26" t="s">
        <v>217</v>
      </c>
      <c r="G1207" s="26">
        <v>0.28999999999999998</v>
      </c>
      <c r="H1207" s="33" t="s">
        <v>71</v>
      </c>
      <c r="I1207" s="28">
        <f t="shared" si="48"/>
        <v>130123</v>
      </c>
      <c r="J1207" t="s">
        <v>23</v>
      </c>
      <c r="K1207" t="s">
        <v>26</v>
      </c>
      <c r="L1207" s="1">
        <v>1</v>
      </c>
      <c r="M1207" s="29">
        <f t="shared" si="47"/>
        <v>3.4482758620689657</v>
      </c>
      <c r="N1207">
        <v>0</v>
      </c>
      <c r="O1207">
        <v>163</v>
      </c>
      <c r="P1207">
        <v>0</v>
      </c>
    </row>
    <row r="1208" spans="1:16">
      <c r="A1208" t="s">
        <v>214</v>
      </c>
      <c r="B1208" t="s">
        <v>332</v>
      </c>
      <c r="C1208" t="s">
        <v>348</v>
      </c>
      <c r="D1208" t="s">
        <v>287</v>
      </c>
      <c r="E1208" s="19">
        <v>43293</v>
      </c>
      <c r="F1208" s="26" t="s">
        <v>217</v>
      </c>
      <c r="G1208" s="26">
        <v>0.28999999999999998</v>
      </c>
      <c r="H1208" s="33" t="s">
        <v>303</v>
      </c>
      <c r="I1208" s="28">
        <f t="shared" si="48"/>
        <v>130980</v>
      </c>
      <c r="J1208" t="s">
        <v>29</v>
      </c>
      <c r="K1208" t="s">
        <v>24</v>
      </c>
      <c r="L1208" s="1">
        <v>2</v>
      </c>
      <c r="M1208" s="29">
        <f t="shared" si="47"/>
        <v>6.8965517241379315</v>
      </c>
      <c r="N1208">
        <v>0</v>
      </c>
      <c r="O1208">
        <v>163</v>
      </c>
      <c r="P1208">
        <v>0</v>
      </c>
    </row>
    <row r="1209" spans="1:16">
      <c r="A1209" t="s">
        <v>214</v>
      </c>
      <c r="B1209" t="s">
        <v>332</v>
      </c>
      <c r="C1209" t="s">
        <v>348</v>
      </c>
      <c r="D1209" t="s">
        <v>287</v>
      </c>
      <c r="E1209" s="19">
        <v>43293</v>
      </c>
      <c r="F1209" s="26" t="s">
        <v>217</v>
      </c>
      <c r="G1209" s="26">
        <v>0.28999999999999998</v>
      </c>
      <c r="H1209" s="33" t="s">
        <v>106</v>
      </c>
      <c r="I1209" s="28">
        <f t="shared" si="48"/>
        <v>129680</v>
      </c>
      <c r="J1209" t="s">
        <v>29</v>
      </c>
      <c r="K1209" t="s">
        <v>26</v>
      </c>
      <c r="L1209" s="1">
        <v>2</v>
      </c>
      <c r="M1209" s="29">
        <f t="shared" si="47"/>
        <v>6.8965517241379315</v>
      </c>
      <c r="N1209">
        <v>0</v>
      </c>
      <c r="O1209">
        <v>163</v>
      </c>
      <c r="P1209">
        <v>0</v>
      </c>
    </row>
    <row r="1210" spans="1:16">
      <c r="A1210" t="s">
        <v>214</v>
      </c>
      <c r="B1210" t="s">
        <v>332</v>
      </c>
      <c r="C1210" t="s">
        <v>348</v>
      </c>
      <c r="D1210" t="s">
        <v>287</v>
      </c>
      <c r="E1210" s="19">
        <v>43293</v>
      </c>
      <c r="F1210" s="26" t="s">
        <v>217</v>
      </c>
      <c r="G1210" s="26">
        <v>0.28999999999999998</v>
      </c>
      <c r="H1210" s="33" t="s">
        <v>360</v>
      </c>
      <c r="I1210" s="28">
        <f t="shared" si="48"/>
        <v>130195</v>
      </c>
      <c r="J1210" t="s">
        <v>29</v>
      </c>
      <c r="K1210" t="s">
        <v>26</v>
      </c>
      <c r="L1210" s="1">
        <v>1</v>
      </c>
      <c r="M1210" s="29">
        <f t="shared" si="47"/>
        <v>3.4482758620689657</v>
      </c>
      <c r="N1210">
        <v>0</v>
      </c>
      <c r="O1210">
        <v>163</v>
      </c>
      <c r="P1210">
        <v>0</v>
      </c>
    </row>
    <row r="1211" spans="1:16">
      <c r="A1211" t="s">
        <v>214</v>
      </c>
      <c r="B1211" t="s">
        <v>332</v>
      </c>
      <c r="C1211" t="s">
        <v>348</v>
      </c>
      <c r="D1211" t="s">
        <v>287</v>
      </c>
      <c r="E1211" s="19">
        <v>43293</v>
      </c>
      <c r="F1211" s="26" t="s">
        <v>217</v>
      </c>
      <c r="G1211" s="26">
        <v>0.28999999999999998</v>
      </c>
      <c r="H1211" s="33" t="s">
        <v>361</v>
      </c>
      <c r="I1211" s="28">
        <f t="shared" si="48"/>
        <v>742232</v>
      </c>
      <c r="J1211" t="s">
        <v>29</v>
      </c>
      <c r="K1211" t="s">
        <v>26</v>
      </c>
      <c r="L1211" s="1">
        <v>1</v>
      </c>
      <c r="M1211" s="29">
        <f t="shared" si="47"/>
        <v>3.4482758620689657</v>
      </c>
      <c r="N1211">
        <v>0</v>
      </c>
      <c r="O1211">
        <v>163</v>
      </c>
      <c r="P1211">
        <v>0</v>
      </c>
    </row>
    <row r="1212" spans="1:16">
      <c r="A1212" t="s">
        <v>214</v>
      </c>
      <c r="B1212" t="s">
        <v>332</v>
      </c>
      <c r="C1212" t="s">
        <v>348</v>
      </c>
      <c r="D1212" t="s">
        <v>287</v>
      </c>
      <c r="E1212" s="19">
        <v>43293</v>
      </c>
      <c r="F1212" s="26" t="s">
        <v>217</v>
      </c>
      <c r="G1212" s="26">
        <v>0.28999999999999998</v>
      </c>
      <c r="H1212" s="33" t="s">
        <v>231</v>
      </c>
      <c r="I1212" s="28">
        <f t="shared" si="48"/>
        <v>130041</v>
      </c>
      <c r="J1212" t="s">
        <v>23</v>
      </c>
      <c r="K1212" t="s">
        <v>26</v>
      </c>
      <c r="L1212" s="1">
        <v>1</v>
      </c>
      <c r="M1212" s="29">
        <f t="shared" si="47"/>
        <v>3.4482758620689657</v>
      </c>
      <c r="N1212">
        <v>0</v>
      </c>
      <c r="O1212">
        <v>163</v>
      </c>
      <c r="P1212">
        <v>0</v>
      </c>
    </row>
    <row r="1213" spans="1:16">
      <c r="A1213" t="s">
        <v>214</v>
      </c>
      <c r="B1213" t="s">
        <v>332</v>
      </c>
      <c r="C1213" t="s">
        <v>348</v>
      </c>
      <c r="D1213" t="s">
        <v>287</v>
      </c>
      <c r="E1213" s="19">
        <v>43293</v>
      </c>
      <c r="F1213" s="26" t="s">
        <v>217</v>
      </c>
      <c r="G1213" s="26">
        <v>0.28999999999999998</v>
      </c>
      <c r="H1213" s="33" t="s">
        <v>311</v>
      </c>
      <c r="I1213" s="28">
        <f t="shared" si="48"/>
        <v>130248</v>
      </c>
      <c r="J1213" t="s">
        <v>29</v>
      </c>
      <c r="K1213" t="s">
        <v>26</v>
      </c>
      <c r="L1213" s="1">
        <v>6</v>
      </c>
      <c r="M1213" s="29">
        <f t="shared" si="47"/>
        <v>20.689655172413794</v>
      </c>
      <c r="N1213">
        <v>0</v>
      </c>
      <c r="O1213">
        <v>163</v>
      </c>
      <c r="P1213">
        <v>0</v>
      </c>
    </row>
    <row r="1214" spans="1:16">
      <c r="A1214" t="s">
        <v>214</v>
      </c>
      <c r="B1214" t="s">
        <v>332</v>
      </c>
      <c r="C1214" t="s">
        <v>348</v>
      </c>
      <c r="D1214" t="s">
        <v>287</v>
      </c>
      <c r="E1214" s="19">
        <v>43293</v>
      </c>
      <c r="F1214" s="26" t="s">
        <v>217</v>
      </c>
      <c r="G1214" s="26">
        <v>0.28999999999999998</v>
      </c>
      <c r="H1214" s="33" t="s">
        <v>311</v>
      </c>
      <c r="I1214" s="28">
        <f t="shared" si="48"/>
        <v>130248</v>
      </c>
      <c r="J1214" t="s">
        <v>23</v>
      </c>
      <c r="K1214" t="s">
        <v>26</v>
      </c>
      <c r="L1214" s="1">
        <v>1</v>
      </c>
      <c r="M1214" s="29">
        <f t="shared" si="47"/>
        <v>3.4482758620689657</v>
      </c>
      <c r="N1214">
        <v>0</v>
      </c>
      <c r="O1214">
        <v>163</v>
      </c>
      <c r="P1214">
        <v>0</v>
      </c>
    </row>
    <row r="1215" spans="1:16">
      <c r="A1215" t="s">
        <v>214</v>
      </c>
      <c r="B1215" t="s">
        <v>332</v>
      </c>
      <c r="C1215" t="s">
        <v>348</v>
      </c>
      <c r="D1215" t="s">
        <v>287</v>
      </c>
      <c r="E1215" s="19">
        <v>43293</v>
      </c>
      <c r="F1215" s="26" t="s">
        <v>217</v>
      </c>
      <c r="G1215" s="26">
        <v>0.28999999999999998</v>
      </c>
      <c r="H1215" s="33" t="s">
        <v>77</v>
      </c>
      <c r="I1215" s="28">
        <f t="shared" si="48"/>
        <v>152276</v>
      </c>
      <c r="J1215" t="s">
        <v>29</v>
      </c>
      <c r="K1215" t="s">
        <v>26</v>
      </c>
      <c r="L1215" s="1">
        <v>1</v>
      </c>
      <c r="M1215" s="29">
        <f t="shared" si="47"/>
        <v>3.4482758620689657</v>
      </c>
      <c r="N1215">
        <v>0</v>
      </c>
      <c r="O1215">
        <v>163</v>
      </c>
      <c r="P1215">
        <v>0</v>
      </c>
    </row>
    <row r="1216" spans="1:16">
      <c r="A1216" t="s">
        <v>214</v>
      </c>
      <c r="B1216" t="s">
        <v>332</v>
      </c>
      <c r="C1216" t="s">
        <v>348</v>
      </c>
      <c r="D1216" t="s">
        <v>287</v>
      </c>
      <c r="E1216" s="19">
        <v>43293</v>
      </c>
      <c r="F1216" s="26" t="s">
        <v>217</v>
      </c>
      <c r="G1216" s="26">
        <v>0.28999999999999998</v>
      </c>
      <c r="H1216" s="33" t="s">
        <v>189</v>
      </c>
      <c r="I1216" s="28">
        <f t="shared" si="48"/>
        <v>130801</v>
      </c>
      <c r="J1216" t="s">
        <v>23</v>
      </c>
      <c r="K1216" t="s">
        <v>26</v>
      </c>
      <c r="L1216" s="1">
        <v>3</v>
      </c>
      <c r="M1216" s="29">
        <f t="shared" si="47"/>
        <v>10.344827586206897</v>
      </c>
      <c r="N1216">
        <v>0</v>
      </c>
      <c r="O1216">
        <v>163</v>
      </c>
      <c r="P1216">
        <v>0</v>
      </c>
    </row>
    <row r="1217" spans="1:17">
      <c r="A1217" t="s">
        <v>214</v>
      </c>
      <c r="B1217" t="s">
        <v>332</v>
      </c>
      <c r="C1217" t="s">
        <v>348</v>
      </c>
      <c r="D1217" t="s">
        <v>287</v>
      </c>
      <c r="E1217" s="19">
        <v>43293</v>
      </c>
      <c r="F1217" s="26" t="s">
        <v>217</v>
      </c>
      <c r="G1217" s="26">
        <v>0.28999999999999998</v>
      </c>
      <c r="H1217" s="33" t="s">
        <v>76</v>
      </c>
      <c r="I1217" s="28">
        <f t="shared" si="48"/>
        <v>147006</v>
      </c>
      <c r="J1217" t="s">
        <v>23</v>
      </c>
      <c r="K1217" t="s">
        <v>26</v>
      </c>
      <c r="L1217" s="1">
        <v>2</v>
      </c>
      <c r="M1217" s="29">
        <f t="shared" si="47"/>
        <v>6.8965517241379315</v>
      </c>
      <c r="N1217">
        <v>0</v>
      </c>
      <c r="O1217">
        <v>163</v>
      </c>
      <c r="P1217">
        <v>0</v>
      </c>
    </row>
    <row r="1218" spans="1:17">
      <c r="A1218" t="s">
        <v>214</v>
      </c>
      <c r="B1218" t="s">
        <v>332</v>
      </c>
      <c r="C1218" t="s">
        <v>348</v>
      </c>
      <c r="D1218" t="s">
        <v>287</v>
      </c>
      <c r="E1218" s="19">
        <v>43293</v>
      </c>
      <c r="F1218" s="26" t="s">
        <v>217</v>
      </c>
      <c r="G1218" s="26">
        <v>0.28999999999999998</v>
      </c>
      <c r="H1218" s="33" t="s">
        <v>90</v>
      </c>
      <c r="I1218" s="28">
        <f t="shared" si="48"/>
        <v>130749</v>
      </c>
      <c r="J1218" t="s">
        <v>23</v>
      </c>
      <c r="K1218" t="s">
        <v>26</v>
      </c>
      <c r="L1218" s="1">
        <v>1</v>
      </c>
      <c r="M1218" s="29">
        <f t="shared" si="47"/>
        <v>3.4482758620689657</v>
      </c>
      <c r="N1218">
        <v>0</v>
      </c>
      <c r="O1218">
        <v>163</v>
      </c>
      <c r="P1218">
        <v>0</v>
      </c>
    </row>
    <row r="1219" spans="1:17">
      <c r="A1219" t="s">
        <v>214</v>
      </c>
      <c r="B1219" t="s">
        <v>332</v>
      </c>
      <c r="C1219" t="s">
        <v>348</v>
      </c>
      <c r="D1219" t="s">
        <v>287</v>
      </c>
      <c r="E1219" s="19">
        <v>43293</v>
      </c>
      <c r="F1219" s="26" t="s">
        <v>217</v>
      </c>
      <c r="G1219" s="26">
        <v>0.28999999999999998</v>
      </c>
      <c r="H1219" s="33" t="s">
        <v>222</v>
      </c>
      <c r="I1219" s="28">
        <f t="shared" si="48"/>
        <v>129491</v>
      </c>
      <c r="J1219" t="s">
        <v>23</v>
      </c>
      <c r="K1219" t="s">
        <v>26</v>
      </c>
      <c r="L1219" s="1">
        <v>2</v>
      </c>
      <c r="M1219" s="29">
        <f t="shared" si="47"/>
        <v>6.8965517241379315</v>
      </c>
      <c r="N1219">
        <v>0</v>
      </c>
      <c r="O1219">
        <v>163</v>
      </c>
      <c r="P1219">
        <v>0</v>
      </c>
    </row>
    <row r="1220" spans="1:17">
      <c r="A1220" t="s">
        <v>214</v>
      </c>
      <c r="B1220" t="s">
        <v>332</v>
      </c>
      <c r="C1220" t="s">
        <v>348</v>
      </c>
      <c r="D1220" t="s">
        <v>287</v>
      </c>
      <c r="E1220" s="19">
        <v>43293</v>
      </c>
      <c r="F1220" s="26" t="s">
        <v>217</v>
      </c>
      <c r="G1220" s="26">
        <v>0.28999999999999998</v>
      </c>
      <c r="H1220" s="33" t="s">
        <v>362</v>
      </c>
      <c r="I1220" s="28">
        <f t="shared" si="48"/>
        <v>131074</v>
      </c>
      <c r="J1220" t="s">
        <v>29</v>
      </c>
      <c r="K1220" t="s">
        <v>26</v>
      </c>
      <c r="L1220" s="1">
        <v>1</v>
      </c>
      <c r="M1220" s="29">
        <f t="shared" si="47"/>
        <v>3.4482758620689657</v>
      </c>
      <c r="N1220">
        <v>0</v>
      </c>
      <c r="O1220">
        <v>163</v>
      </c>
      <c r="P1220">
        <v>0</v>
      </c>
    </row>
    <row r="1221" spans="1:17">
      <c r="A1221" t="s">
        <v>214</v>
      </c>
      <c r="B1221" t="s">
        <v>332</v>
      </c>
      <c r="C1221" t="s">
        <v>348</v>
      </c>
      <c r="D1221" t="s">
        <v>287</v>
      </c>
      <c r="E1221" s="19">
        <v>43293</v>
      </c>
      <c r="F1221" s="26" t="s">
        <v>217</v>
      </c>
      <c r="G1221" s="26">
        <v>0.28999999999999998</v>
      </c>
      <c r="H1221" t="s">
        <v>66</v>
      </c>
      <c r="I1221" s="28">
        <f t="shared" si="48"/>
        <v>982</v>
      </c>
      <c r="J1221" t="s">
        <v>23</v>
      </c>
      <c r="K1221" t="s">
        <v>34</v>
      </c>
      <c r="L1221" s="1">
        <v>2</v>
      </c>
      <c r="M1221" s="29">
        <f t="shared" si="47"/>
        <v>6.8965517241379315</v>
      </c>
      <c r="N1221">
        <v>0</v>
      </c>
      <c r="O1221">
        <v>163</v>
      </c>
      <c r="P1221">
        <v>0</v>
      </c>
    </row>
    <row r="1222" spans="1:17">
      <c r="A1222" t="s">
        <v>214</v>
      </c>
      <c r="B1222" t="s">
        <v>332</v>
      </c>
      <c r="C1222" t="s">
        <v>348</v>
      </c>
      <c r="D1222" t="s">
        <v>287</v>
      </c>
      <c r="E1222" s="19">
        <v>43293</v>
      </c>
      <c r="F1222" s="26" t="s">
        <v>217</v>
      </c>
      <c r="G1222" s="26">
        <v>0.28999999999999998</v>
      </c>
      <c r="H1222" s="33" t="s">
        <v>81</v>
      </c>
      <c r="I1222" s="28">
        <f t="shared" si="48"/>
        <v>129710</v>
      </c>
      <c r="J1222" t="s">
        <v>29</v>
      </c>
      <c r="K1222" t="s">
        <v>34</v>
      </c>
      <c r="L1222" s="1">
        <v>4</v>
      </c>
      <c r="M1222" s="29">
        <f t="shared" si="47"/>
        <v>13.793103448275863</v>
      </c>
      <c r="N1222">
        <v>0</v>
      </c>
      <c r="O1222">
        <v>163</v>
      </c>
      <c r="P1222">
        <v>0</v>
      </c>
    </row>
    <row r="1223" spans="1:17">
      <c r="A1223" t="s">
        <v>214</v>
      </c>
      <c r="B1223" t="s">
        <v>332</v>
      </c>
      <c r="C1223" t="s">
        <v>348</v>
      </c>
      <c r="D1223" t="s">
        <v>287</v>
      </c>
      <c r="E1223" s="19">
        <v>43293</v>
      </c>
      <c r="F1223" s="26" t="s">
        <v>217</v>
      </c>
      <c r="G1223" s="26">
        <v>0.28999999999999998</v>
      </c>
      <c r="H1223" s="33" t="s">
        <v>81</v>
      </c>
      <c r="I1223" s="28">
        <f t="shared" si="48"/>
        <v>129710</v>
      </c>
      <c r="J1223" t="s">
        <v>23</v>
      </c>
      <c r="K1223" t="s">
        <v>34</v>
      </c>
      <c r="L1223" s="1">
        <v>5</v>
      </c>
      <c r="M1223" s="29">
        <f t="shared" si="47"/>
        <v>17.241379310344829</v>
      </c>
      <c r="N1223">
        <v>0</v>
      </c>
      <c r="O1223">
        <v>163</v>
      </c>
      <c r="P1223">
        <v>0</v>
      </c>
    </row>
    <row r="1224" spans="1:17">
      <c r="A1224" t="s">
        <v>214</v>
      </c>
      <c r="B1224" t="s">
        <v>332</v>
      </c>
      <c r="C1224" t="s">
        <v>348</v>
      </c>
      <c r="D1224" t="s">
        <v>287</v>
      </c>
      <c r="E1224" s="19">
        <v>43293</v>
      </c>
      <c r="F1224" s="26" t="s">
        <v>217</v>
      </c>
      <c r="G1224" s="26">
        <v>0.28999999999999998</v>
      </c>
      <c r="H1224" s="33" t="s">
        <v>363</v>
      </c>
      <c r="I1224" s="28">
        <f t="shared" si="48"/>
        <v>130974</v>
      </c>
      <c r="J1224" t="s">
        <v>29</v>
      </c>
      <c r="K1224" t="s">
        <v>24</v>
      </c>
      <c r="L1224" s="1">
        <v>1</v>
      </c>
      <c r="M1224" s="29">
        <f t="shared" si="47"/>
        <v>3.4482758620689657</v>
      </c>
      <c r="N1224">
        <v>0</v>
      </c>
      <c r="O1224">
        <v>163</v>
      </c>
      <c r="P1224">
        <v>0</v>
      </c>
    </row>
    <row r="1225" spans="1:17">
      <c r="A1225" t="s">
        <v>214</v>
      </c>
      <c r="B1225" t="s">
        <v>332</v>
      </c>
      <c r="C1225" t="s">
        <v>348</v>
      </c>
      <c r="D1225" t="s">
        <v>287</v>
      </c>
      <c r="E1225" s="19">
        <v>43293</v>
      </c>
      <c r="F1225" s="26" t="s">
        <v>217</v>
      </c>
      <c r="G1225" s="26">
        <v>0.28999999999999998</v>
      </c>
      <c r="H1225" s="33" t="s">
        <v>364</v>
      </c>
      <c r="I1225" s="28">
        <f t="shared" si="48"/>
        <v>130375</v>
      </c>
      <c r="J1225" t="s">
        <v>29</v>
      </c>
      <c r="K1225" t="s">
        <v>26</v>
      </c>
      <c r="L1225" s="1">
        <v>1</v>
      </c>
      <c r="M1225" s="29">
        <f t="shared" si="47"/>
        <v>3.4482758620689657</v>
      </c>
      <c r="N1225">
        <v>0</v>
      </c>
      <c r="O1225">
        <v>163</v>
      </c>
      <c r="P1225">
        <v>0</v>
      </c>
    </row>
    <row r="1226" spans="1:17">
      <c r="A1226" t="s">
        <v>214</v>
      </c>
      <c r="B1226" t="s">
        <v>332</v>
      </c>
      <c r="C1226" t="s">
        <v>348</v>
      </c>
      <c r="D1226" t="s">
        <v>287</v>
      </c>
      <c r="E1226" s="19">
        <v>43293</v>
      </c>
      <c r="F1226" s="26" t="s">
        <v>217</v>
      </c>
      <c r="G1226" s="26">
        <v>0.28999999999999998</v>
      </c>
      <c r="H1226" s="33" t="s">
        <v>345</v>
      </c>
      <c r="I1226" s="28">
        <f t="shared" si="48"/>
        <v>131508</v>
      </c>
      <c r="J1226" t="s">
        <v>23</v>
      </c>
      <c r="K1226" t="s">
        <v>34</v>
      </c>
      <c r="L1226" s="1">
        <v>1</v>
      </c>
      <c r="M1226" s="29">
        <f t="shared" si="47"/>
        <v>3.4482758620689657</v>
      </c>
      <c r="N1226">
        <v>0</v>
      </c>
      <c r="O1226">
        <v>163</v>
      </c>
      <c r="P1226">
        <v>0</v>
      </c>
    </row>
    <row r="1227" spans="1:17">
      <c r="A1227" t="s">
        <v>214</v>
      </c>
      <c r="B1227" t="s">
        <v>332</v>
      </c>
      <c r="C1227" t="s">
        <v>348</v>
      </c>
      <c r="D1227" t="s">
        <v>287</v>
      </c>
      <c r="E1227" s="19">
        <v>43293</v>
      </c>
      <c r="F1227" s="26" t="s">
        <v>217</v>
      </c>
      <c r="G1227" s="26">
        <v>0.28999999999999998</v>
      </c>
      <c r="H1227" s="33" t="s">
        <v>67</v>
      </c>
      <c r="I1227" s="28">
        <f t="shared" si="48"/>
        <v>131495</v>
      </c>
      <c r="J1227" t="s">
        <v>29</v>
      </c>
      <c r="K1227" t="s">
        <v>34</v>
      </c>
      <c r="L1227" s="1">
        <v>1</v>
      </c>
      <c r="M1227" s="29">
        <f t="shared" si="47"/>
        <v>3.4482758620689657</v>
      </c>
      <c r="N1227">
        <v>0</v>
      </c>
      <c r="O1227">
        <v>163</v>
      </c>
      <c r="P1227">
        <v>0</v>
      </c>
    </row>
    <row r="1228" spans="1:17">
      <c r="A1228" t="s">
        <v>214</v>
      </c>
      <c r="B1228" t="s">
        <v>332</v>
      </c>
      <c r="C1228" t="s">
        <v>348</v>
      </c>
      <c r="D1228" t="s">
        <v>287</v>
      </c>
      <c r="E1228" s="19">
        <v>43293</v>
      </c>
      <c r="F1228" s="26" t="s">
        <v>217</v>
      </c>
      <c r="G1228" s="26">
        <v>0.28999999999999998</v>
      </c>
      <c r="H1228" s="33" t="s">
        <v>365</v>
      </c>
      <c r="I1228" s="28">
        <f t="shared" si="48"/>
        <v>129965</v>
      </c>
      <c r="J1228" t="s">
        <v>29</v>
      </c>
      <c r="K1228" t="s">
        <v>24</v>
      </c>
      <c r="L1228" s="1">
        <v>2</v>
      </c>
      <c r="M1228" s="29">
        <f t="shared" si="47"/>
        <v>6.8965517241379315</v>
      </c>
      <c r="N1228">
        <v>0</v>
      </c>
      <c r="O1228">
        <v>163</v>
      </c>
      <c r="P1228">
        <v>0</v>
      </c>
      <c r="Q1228" t="s">
        <v>366</v>
      </c>
    </row>
    <row r="1229" spans="1:17">
      <c r="A1229" t="s">
        <v>214</v>
      </c>
      <c r="B1229" t="s">
        <v>332</v>
      </c>
      <c r="C1229" t="s">
        <v>348</v>
      </c>
      <c r="D1229" t="s">
        <v>287</v>
      </c>
      <c r="E1229" s="19">
        <v>43293</v>
      </c>
      <c r="F1229" s="26" t="s">
        <v>217</v>
      </c>
      <c r="G1229" s="26">
        <v>0.28999999999999998</v>
      </c>
      <c r="H1229" s="33" t="s">
        <v>225</v>
      </c>
      <c r="I1229" s="28">
        <f t="shared" si="48"/>
        <v>134121</v>
      </c>
      <c r="J1229" t="s">
        <v>29</v>
      </c>
      <c r="K1229" t="s">
        <v>34</v>
      </c>
      <c r="L1229" s="1">
        <v>4</v>
      </c>
      <c r="M1229" s="29">
        <f t="shared" si="47"/>
        <v>13.793103448275863</v>
      </c>
      <c r="N1229">
        <v>4</v>
      </c>
      <c r="O1229">
        <v>163</v>
      </c>
      <c r="P1229">
        <v>0</v>
      </c>
    </row>
    <row r="1230" spans="1:17">
      <c r="A1230" t="s">
        <v>214</v>
      </c>
      <c r="B1230" t="s">
        <v>332</v>
      </c>
      <c r="C1230" t="s">
        <v>348</v>
      </c>
      <c r="D1230" t="s">
        <v>287</v>
      </c>
      <c r="E1230" s="19">
        <v>43293</v>
      </c>
      <c r="F1230" s="26" t="s">
        <v>217</v>
      </c>
      <c r="G1230" s="26">
        <v>0.28999999999999998</v>
      </c>
      <c r="H1230" t="s">
        <v>86</v>
      </c>
      <c r="I1230" s="28">
        <f t="shared" si="48"/>
        <v>146142</v>
      </c>
      <c r="J1230" t="s">
        <v>23</v>
      </c>
      <c r="K1230" t="s">
        <v>34</v>
      </c>
      <c r="L1230" s="1">
        <v>0</v>
      </c>
      <c r="M1230" s="29">
        <f t="shared" si="47"/>
        <v>0</v>
      </c>
      <c r="N1230">
        <v>31</v>
      </c>
      <c r="O1230">
        <v>163</v>
      </c>
      <c r="P1230">
        <v>0</v>
      </c>
      <c r="Q1230" t="s">
        <v>346</v>
      </c>
    </row>
    <row r="1231" spans="1:17">
      <c r="A1231" t="s">
        <v>214</v>
      </c>
      <c r="B1231" t="s">
        <v>332</v>
      </c>
      <c r="C1231" t="s">
        <v>348</v>
      </c>
      <c r="D1231" t="s">
        <v>287</v>
      </c>
      <c r="E1231" s="19">
        <v>43293</v>
      </c>
      <c r="F1231" s="26" t="s">
        <v>217</v>
      </c>
      <c r="G1231" s="26">
        <v>0.28999999999999998</v>
      </c>
      <c r="H1231" s="33" t="s">
        <v>33</v>
      </c>
      <c r="I1231" s="28">
        <f t="shared" si="48"/>
        <v>106215</v>
      </c>
      <c r="J1231" t="s">
        <v>23</v>
      </c>
      <c r="K1231" t="s">
        <v>34</v>
      </c>
      <c r="L1231" s="1">
        <v>0</v>
      </c>
      <c r="M1231" s="29">
        <f t="shared" si="47"/>
        <v>0</v>
      </c>
      <c r="N1231">
        <v>2</v>
      </c>
      <c r="O1231">
        <v>163</v>
      </c>
      <c r="P1231">
        <v>0</v>
      </c>
    </row>
    <row r="1232" spans="1:17">
      <c r="A1232" t="s">
        <v>214</v>
      </c>
      <c r="B1232" t="s">
        <v>332</v>
      </c>
      <c r="C1232" t="s">
        <v>367</v>
      </c>
      <c r="D1232" t="s">
        <v>287</v>
      </c>
      <c r="E1232" s="19">
        <v>43293</v>
      </c>
      <c r="F1232" s="26" t="s">
        <v>217</v>
      </c>
      <c r="G1232" s="26">
        <v>0.28999999999999998</v>
      </c>
      <c r="H1232" s="33" t="s">
        <v>38</v>
      </c>
      <c r="I1232" s="28">
        <f t="shared" si="48"/>
        <v>140480</v>
      </c>
      <c r="J1232" t="s">
        <v>23</v>
      </c>
      <c r="K1232" t="s">
        <v>24</v>
      </c>
      <c r="L1232" s="1">
        <v>2</v>
      </c>
      <c r="M1232" s="29">
        <f t="shared" si="47"/>
        <v>6.8965517241379315</v>
      </c>
      <c r="N1232">
        <v>0</v>
      </c>
      <c r="O1232">
        <v>49</v>
      </c>
      <c r="P1232">
        <v>0</v>
      </c>
    </row>
    <row r="1233" spans="1:17">
      <c r="A1233" t="s">
        <v>214</v>
      </c>
      <c r="B1233" t="s">
        <v>332</v>
      </c>
      <c r="C1233" t="s">
        <v>367</v>
      </c>
      <c r="D1233" t="s">
        <v>287</v>
      </c>
      <c r="E1233" s="19">
        <v>43293</v>
      </c>
      <c r="F1233" s="26" t="s">
        <v>217</v>
      </c>
      <c r="G1233" s="26">
        <v>0.28999999999999998</v>
      </c>
      <c r="H1233" s="33" t="s">
        <v>225</v>
      </c>
      <c r="I1233" s="28">
        <f t="shared" si="48"/>
        <v>134121</v>
      </c>
      <c r="J1233" t="s">
        <v>29</v>
      </c>
      <c r="K1233" t="s">
        <v>34</v>
      </c>
      <c r="L1233" s="1">
        <v>2</v>
      </c>
      <c r="M1233" s="29">
        <f t="shared" si="47"/>
        <v>6.8965517241379315</v>
      </c>
      <c r="N1233">
        <v>2</v>
      </c>
      <c r="O1233">
        <v>49</v>
      </c>
      <c r="P1233">
        <v>0</v>
      </c>
    </row>
    <row r="1234" spans="1:17">
      <c r="A1234" t="s">
        <v>214</v>
      </c>
      <c r="B1234" t="s">
        <v>332</v>
      </c>
      <c r="C1234" t="s">
        <v>367</v>
      </c>
      <c r="D1234" t="s">
        <v>287</v>
      </c>
      <c r="E1234" s="19">
        <v>43293</v>
      </c>
      <c r="F1234" s="26" t="s">
        <v>217</v>
      </c>
      <c r="G1234" s="26">
        <v>0.28999999999999998</v>
      </c>
      <c r="H1234" s="33" t="s">
        <v>135</v>
      </c>
      <c r="I1234" s="28">
        <f t="shared" si="48"/>
        <v>125333</v>
      </c>
      <c r="J1234" t="s">
        <v>29</v>
      </c>
      <c r="K1234" t="s">
        <v>34</v>
      </c>
      <c r="L1234" s="1">
        <v>7</v>
      </c>
      <c r="M1234" s="29">
        <f t="shared" ref="M1234:M1299" si="49">L1234/0.29</f>
        <v>24.137931034482762</v>
      </c>
      <c r="N1234" s="35">
        <v>4</v>
      </c>
      <c r="O1234">
        <v>49</v>
      </c>
      <c r="P1234">
        <v>0</v>
      </c>
      <c r="Q1234" t="s">
        <v>368</v>
      </c>
    </row>
    <row r="1235" spans="1:17">
      <c r="A1235" t="s">
        <v>214</v>
      </c>
      <c r="B1235" t="s">
        <v>332</v>
      </c>
      <c r="C1235" t="s">
        <v>367</v>
      </c>
      <c r="D1235" t="s">
        <v>287</v>
      </c>
      <c r="E1235" s="19">
        <v>43293</v>
      </c>
      <c r="F1235" s="26" t="s">
        <v>217</v>
      </c>
      <c r="G1235" s="26">
        <v>0.28999999999999998</v>
      </c>
      <c r="H1235" s="33" t="s">
        <v>135</v>
      </c>
      <c r="I1235" s="28">
        <f t="shared" si="48"/>
        <v>125333</v>
      </c>
      <c r="J1235" t="s">
        <v>23</v>
      </c>
      <c r="K1235" t="s">
        <v>34</v>
      </c>
      <c r="L1235" s="1">
        <v>11</v>
      </c>
      <c r="M1235" s="29">
        <f t="shared" si="49"/>
        <v>37.931034482758626</v>
      </c>
      <c r="N1235" s="35">
        <v>3</v>
      </c>
      <c r="O1235">
        <v>49</v>
      </c>
      <c r="P1235">
        <v>0</v>
      </c>
      <c r="Q1235" t="s">
        <v>369</v>
      </c>
    </row>
    <row r="1236" spans="1:17">
      <c r="A1236" t="s">
        <v>214</v>
      </c>
      <c r="B1236" t="s">
        <v>332</v>
      </c>
      <c r="C1236" t="s">
        <v>367</v>
      </c>
      <c r="D1236" t="s">
        <v>287</v>
      </c>
      <c r="E1236" s="19">
        <v>43293</v>
      </c>
      <c r="F1236" s="26" t="s">
        <v>217</v>
      </c>
      <c r="G1236" s="26">
        <v>0.28999999999999998</v>
      </c>
      <c r="H1236" s="33" t="s">
        <v>27</v>
      </c>
      <c r="I1236" s="28">
        <f t="shared" si="48"/>
        <v>123574</v>
      </c>
      <c r="J1236" t="s">
        <v>23</v>
      </c>
      <c r="K1236" t="s">
        <v>26</v>
      </c>
      <c r="L1236" s="1">
        <v>4</v>
      </c>
      <c r="M1236" s="29">
        <f t="shared" si="49"/>
        <v>13.793103448275863</v>
      </c>
      <c r="N1236">
        <v>0</v>
      </c>
      <c r="O1236">
        <v>49</v>
      </c>
      <c r="P1236">
        <v>0</v>
      </c>
    </row>
    <row r="1237" spans="1:17">
      <c r="A1237" t="s">
        <v>214</v>
      </c>
      <c r="B1237" t="s">
        <v>332</v>
      </c>
      <c r="C1237" t="s">
        <v>367</v>
      </c>
      <c r="D1237" t="s">
        <v>287</v>
      </c>
      <c r="E1237" s="19">
        <v>43293</v>
      </c>
      <c r="F1237" s="26" t="s">
        <v>217</v>
      </c>
      <c r="G1237" s="26">
        <v>0.28999999999999998</v>
      </c>
      <c r="H1237" s="33" t="s">
        <v>268</v>
      </c>
      <c r="I1237" s="28">
        <f t="shared" si="48"/>
        <v>138963</v>
      </c>
      <c r="J1237" t="s">
        <v>23</v>
      </c>
      <c r="K1237" t="s">
        <v>24</v>
      </c>
      <c r="L1237" s="1">
        <v>2</v>
      </c>
      <c r="M1237" s="29">
        <f t="shared" si="49"/>
        <v>6.8965517241379315</v>
      </c>
      <c r="N1237">
        <v>1</v>
      </c>
      <c r="O1237">
        <v>49</v>
      </c>
      <c r="P1237">
        <v>0</v>
      </c>
    </row>
    <row r="1238" spans="1:17">
      <c r="A1238" t="s">
        <v>214</v>
      </c>
      <c r="B1238" t="s">
        <v>332</v>
      </c>
      <c r="C1238" t="s">
        <v>367</v>
      </c>
      <c r="D1238" t="s">
        <v>287</v>
      </c>
      <c r="E1238" s="19">
        <v>43293</v>
      </c>
      <c r="F1238" s="26" t="s">
        <v>217</v>
      </c>
      <c r="G1238" s="26">
        <v>0.28999999999999998</v>
      </c>
      <c r="H1238" s="33" t="s">
        <v>25</v>
      </c>
      <c r="I1238" s="28">
        <f t="shared" si="48"/>
        <v>124319</v>
      </c>
      <c r="J1238" t="s">
        <v>23</v>
      </c>
      <c r="K1238" t="s">
        <v>26</v>
      </c>
      <c r="L1238" s="1">
        <v>6</v>
      </c>
      <c r="M1238" s="29">
        <f t="shared" si="49"/>
        <v>20.689655172413794</v>
      </c>
      <c r="N1238">
        <v>0</v>
      </c>
      <c r="O1238">
        <v>49</v>
      </c>
      <c r="P1238">
        <v>0</v>
      </c>
    </row>
    <row r="1239" spans="1:17">
      <c r="A1239" t="s">
        <v>214</v>
      </c>
      <c r="B1239" t="s">
        <v>332</v>
      </c>
      <c r="C1239" t="s">
        <v>367</v>
      </c>
      <c r="D1239" t="s">
        <v>287</v>
      </c>
      <c r="E1239" s="19">
        <v>43293</v>
      </c>
      <c r="F1239" s="26" t="s">
        <v>217</v>
      </c>
      <c r="G1239" s="26">
        <v>0.28999999999999998</v>
      </c>
      <c r="H1239" s="33" t="s">
        <v>28</v>
      </c>
      <c r="I1239" s="28">
        <f t="shared" si="48"/>
        <v>125064</v>
      </c>
      <c r="J1239" t="s">
        <v>29</v>
      </c>
      <c r="K1239" t="s">
        <v>26</v>
      </c>
      <c r="L1239" s="1">
        <v>2</v>
      </c>
      <c r="M1239" s="29">
        <f t="shared" si="49"/>
        <v>6.8965517241379315</v>
      </c>
      <c r="N1239">
        <v>0</v>
      </c>
      <c r="O1239">
        <v>49</v>
      </c>
      <c r="P1239">
        <v>0</v>
      </c>
    </row>
    <row r="1240" spans="1:17">
      <c r="A1240" t="s">
        <v>214</v>
      </c>
      <c r="B1240" t="s">
        <v>332</v>
      </c>
      <c r="C1240" t="s">
        <v>367</v>
      </c>
      <c r="D1240" t="s">
        <v>287</v>
      </c>
      <c r="E1240" s="19">
        <v>43293</v>
      </c>
      <c r="F1240" s="26" t="s">
        <v>217</v>
      </c>
      <c r="G1240" s="26">
        <v>0.28999999999999998</v>
      </c>
      <c r="H1240" t="s">
        <v>53</v>
      </c>
      <c r="I1240" s="28">
        <f t="shared" si="48"/>
        <v>1360</v>
      </c>
      <c r="J1240" t="s">
        <v>23</v>
      </c>
      <c r="K1240" t="s">
        <v>24</v>
      </c>
      <c r="L1240" s="1">
        <v>5</v>
      </c>
      <c r="M1240" s="29">
        <f t="shared" si="49"/>
        <v>17.241379310344829</v>
      </c>
      <c r="N1240">
        <v>2</v>
      </c>
      <c r="O1240">
        <v>49</v>
      </c>
      <c r="P1240">
        <v>0</v>
      </c>
    </row>
    <row r="1241" spans="1:17">
      <c r="A1241" t="s">
        <v>214</v>
      </c>
      <c r="B1241" t="s">
        <v>332</v>
      </c>
      <c r="C1241" t="s">
        <v>367</v>
      </c>
      <c r="D1241" t="s">
        <v>287</v>
      </c>
      <c r="E1241" s="19">
        <v>43293</v>
      </c>
      <c r="F1241" s="26" t="s">
        <v>217</v>
      </c>
      <c r="G1241" s="26">
        <v>0.28999999999999998</v>
      </c>
      <c r="H1241" s="33" t="s">
        <v>41</v>
      </c>
      <c r="I1241" s="28">
        <f t="shared" si="48"/>
        <v>140687</v>
      </c>
      <c r="J1241" t="s">
        <v>23</v>
      </c>
      <c r="K1241" t="s">
        <v>24</v>
      </c>
      <c r="L1241" s="1">
        <v>1</v>
      </c>
      <c r="M1241" s="29">
        <f t="shared" si="49"/>
        <v>3.4482758620689657</v>
      </c>
      <c r="N1241">
        <v>0</v>
      </c>
      <c r="O1241">
        <v>49</v>
      </c>
      <c r="P1241">
        <v>0</v>
      </c>
    </row>
    <row r="1242" spans="1:17">
      <c r="A1242" t="s">
        <v>214</v>
      </c>
      <c r="B1242" t="s">
        <v>332</v>
      </c>
      <c r="C1242" t="s">
        <v>367</v>
      </c>
      <c r="D1242" t="s">
        <v>287</v>
      </c>
      <c r="E1242" s="19">
        <v>43293</v>
      </c>
      <c r="F1242" s="26" t="s">
        <v>217</v>
      </c>
      <c r="G1242" s="26">
        <v>0.28999999999999998</v>
      </c>
      <c r="H1242" s="33" t="s">
        <v>213</v>
      </c>
      <c r="I1242" s="28">
        <f t="shared" si="48"/>
        <v>138749</v>
      </c>
      <c r="J1242" t="s">
        <v>23</v>
      </c>
      <c r="K1242" t="s">
        <v>34</v>
      </c>
      <c r="L1242" s="1">
        <v>1</v>
      </c>
      <c r="M1242" s="29">
        <f t="shared" si="49"/>
        <v>3.4482758620689657</v>
      </c>
      <c r="N1242">
        <v>0</v>
      </c>
      <c r="O1242">
        <v>49</v>
      </c>
      <c r="P1242">
        <v>0</v>
      </c>
    </row>
    <row r="1243" spans="1:17">
      <c r="A1243" t="s">
        <v>214</v>
      </c>
      <c r="B1243" t="s">
        <v>332</v>
      </c>
      <c r="C1243" t="s">
        <v>367</v>
      </c>
      <c r="D1243" t="s">
        <v>287</v>
      </c>
      <c r="E1243" s="19">
        <v>43293</v>
      </c>
      <c r="F1243" s="26" t="s">
        <v>217</v>
      </c>
      <c r="G1243" s="26">
        <v>0.28999999999999998</v>
      </c>
      <c r="H1243" s="33" t="s">
        <v>241</v>
      </c>
      <c r="I1243" s="28">
        <f t="shared" si="48"/>
        <v>506128</v>
      </c>
      <c r="J1243" t="s">
        <v>29</v>
      </c>
      <c r="K1243" t="s">
        <v>24</v>
      </c>
      <c r="L1243" s="1">
        <v>1</v>
      </c>
      <c r="M1243" s="29">
        <f t="shared" si="49"/>
        <v>3.4482758620689657</v>
      </c>
      <c r="N1243">
        <v>0</v>
      </c>
      <c r="O1243">
        <v>49</v>
      </c>
      <c r="P1243">
        <v>0</v>
      </c>
    </row>
    <row r="1244" spans="1:17">
      <c r="A1244" t="s">
        <v>214</v>
      </c>
      <c r="B1244" t="s">
        <v>332</v>
      </c>
      <c r="C1244" t="s">
        <v>367</v>
      </c>
      <c r="D1244" t="s">
        <v>287</v>
      </c>
      <c r="E1244" s="19">
        <v>43293</v>
      </c>
      <c r="F1244" s="26" t="s">
        <v>217</v>
      </c>
      <c r="G1244" s="26">
        <v>0.28999999999999998</v>
      </c>
      <c r="H1244" s="33" t="s">
        <v>39</v>
      </c>
      <c r="I1244" s="28">
        <f t="shared" si="48"/>
        <v>345281</v>
      </c>
      <c r="J1244" t="s">
        <v>29</v>
      </c>
      <c r="K1244" t="s">
        <v>26</v>
      </c>
      <c r="L1244" s="1">
        <v>1</v>
      </c>
      <c r="M1244" s="29">
        <f t="shared" si="49"/>
        <v>3.4482758620689657</v>
      </c>
      <c r="N1244">
        <v>0</v>
      </c>
      <c r="O1244">
        <v>49</v>
      </c>
      <c r="P1244">
        <v>0</v>
      </c>
    </row>
    <row r="1245" spans="1:17">
      <c r="A1245" t="s">
        <v>214</v>
      </c>
      <c r="B1245" t="s">
        <v>332</v>
      </c>
      <c r="C1245" t="s">
        <v>367</v>
      </c>
      <c r="D1245" t="s">
        <v>287</v>
      </c>
      <c r="E1245" s="19">
        <v>43293</v>
      </c>
      <c r="F1245" s="26" t="s">
        <v>217</v>
      </c>
      <c r="G1245" s="26">
        <v>0.28999999999999998</v>
      </c>
      <c r="H1245" s="33" t="s">
        <v>35</v>
      </c>
      <c r="I1245" s="28">
        <f t="shared" si="48"/>
        <v>141433</v>
      </c>
      <c r="J1245" t="s">
        <v>29</v>
      </c>
      <c r="K1245" t="s">
        <v>26</v>
      </c>
      <c r="L1245" s="1">
        <v>3</v>
      </c>
      <c r="M1245" s="29">
        <f t="shared" si="49"/>
        <v>10.344827586206897</v>
      </c>
      <c r="N1245">
        <v>0</v>
      </c>
      <c r="O1245">
        <v>49</v>
      </c>
      <c r="P1245">
        <v>0</v>
      </c>
    </row>
    <row r="1246" spans="1:17">
      <c r="A1246" t="s">
        <v>214</v>
      </c>
      <c r="B1246" t="s">
        <v>332</v>
      </c>
      <c r="C1246" t="s">
        <v>367</v>
      </c>
      <c r="D1246" t="s">
        <v>287</v>
      </c>
      <c r="E1246" s="19">
        <v>43293</v>
      </c>
      <c r="F1246" s="26" t="s">
        <v>217</v>
      </c>
      <c r="G1246" s="26">
        <v>0.28999999999999998</v>
      </c>
      <c r="H1246" s="33" t="s">
        <v>221</v>
      </c>
      <c r="I1246" s="28">
        <f t="shared" si="48"/>
        <v>117913</v>
      </c>
      <c r="J1246" t="s">
        <v>23</v>
      </c>
      <c r="K1246" t="s">
        <v>34</v>
      </c>
      <c r="L1246" s="1">
        <v>0</v>
      </c>
      <c r="M1246" s="29">
        <f t="shared" si="49"/>
        <v>0</v>
      </c>
      <c r="N1246">
        <v>0</v>
      </c>
      <c r="O1246">
        <v>49</v>
      </c>
      <c r="P1246">
        <v>0</v>
      </c>
    </row>
    <row r="1247" spans="1:17">
      <c r="A1247" t="s">
        <v>214</v>
      </c>
      <c r="B1247" t="s">
        <v>332</v>
      </c>
      <c r="C1247" t="s">
        <v>367</v>
      </c>
      <c r="D1247" t="s">
        <v>287</v>
      </c>
      <c r="E1247" s="19">
        <v>43293</v>
      </c>
      <c r="F1247" s="26" t="s">
        <v>217</v>
      </c>
      <c r="G1247" s="26">
        <v>0.28999999999999998</v>
      </c>
      <c r="H1247" s="33" t="s">
        <v>298</v>
      </c>
      <c r="I1247" s="28">
        <f t="shared" si="48"/>
        <v>117368</v>
      </c>
      <c r="J1247" t="s">
        <v>23</v>
      </c>
      <c r="K1247" t="s">
        <v>34</v>
      </c>
      <c r="L1247" s="1">
        <v>0</v>
      </c>
      <c r="M1247" s="29">
        <f t="shared" si="49"/>
        <v>0</v>
      </c>
      <c r="N1247">
        <v>0</v>
      </c>
      <c r="O1247">
        <v>49</v>
      </c>
      <c r="P1247">
        <v>0</v>
      </c>
    </row>
    <row r="1248" spans="1:17">
      <c r="A1248" t="s">
        <v>214</v>
      </c>
      <c r="B1248" t="s">
        <v>332</v>
      </c>
      <c r="C1248" t="s">
        <v>367</v>
      </c>
      <c r="D1248" t="s">
        <v>287</v>
      </c>
      <c r="E1248" s="19">
        <v>43293</v>
      </c>
      <c r="F1248" s="26" t="s">
        <v>217</v>
      </c>
      <c r="G1248" s="26">
        <v>0.28999999999999998</v>
      </c>
      <c r="H1248" s="33" t="s">
        <v>82</v>
      </c>
      <c r="I1248" s="28">
        <f t="shared" si="48"/>
        <v>117824</v>
      </c>
      <c r="J1248" t="s">
        <v>23</v>
      </c>
      <c r="K1248" t="s">
        <v>34</v>
      </c>
      <c r="L1248" s="1">
        <v>0</v>
      </c>
      <c r="M1248" s="29">
        <f t="shared" si="49"/>
        <v>0</v>
      </c>
      <c r="N1248">
        <v>0</v>
      </c>
      <c r="O1248">
        <v>49</v>
      </c>
      <c r="P1248">
        <v>0</v>
      </c>
    </row>
    <row r="1249" spans="1:17">
      <c r="A1249" t="s">
        <v>214</v>
      </c>
      <c r="B1249" t="s">
        <v>332</v>
      </c>
      <c r="C1249" t="s">
        <v>367</v>
      </c>
      <c r="D1249" t="s">
        <v>287</v>
      </c>
      <c r="E1249" s="19">
        <v>43293</v>
      </c>
      <c r="F1249" s="26" t="s">
        <v>217</v>
      </c>
      <c r="G1249" s="26">
        <v>0.28999999999999998</v>
      </c>
      <c r="H1249" s="33" t="s">
        <v>129</v>
      </c>
      <c r="I1249" s="28">
        <f t="shared" si="48"/>
        <v>117890</v>
      </c>
      <c r="J1249" t="s">
        <v>23</v>
      </c>
      <c r="K1249" t="s">
        <v>34</v>
      </c>
      <c r="L1249" s="1">
        <v>0</v>
      </c>
      <c r="M1249" s="29">
        <f t="shared" si="49"/>
        <v>0</v>
      </c>
      <c r="N1249">
        <v>0</v>
      </c>
      <c r="O1249">
        <v>49</v>
      </c>
      <c r="P1249">
        <v>0</v>
      </c>
    </row>
    <row r="1250" spans="1:17">
      <c r="A1250" t="s">
        <v>214</v>
      </c>
      <c r="B1250" t="s">
        <v>332</v>
      </c>
      <c r="C1250" t="s">
        <v>367</v>
      </c>
      <c r="D1250" t="s">
        <v>287</v>
      </c>
      <c r="E1250" s="19">
        <v>43293</v>
      </c>
      <c r="F1250" s="26" t="s">
        <v>217</v>
      </c>
      <c r="G1250" s="26">
        <v>0.28999999999999998</v>
      </c>
      <c r="H1250" t="s">
        <v>182</v>
      </c>
      <c r="I1250" s="28">
        <f t="shared" si="48"/>
        <v>1337</v>
      </c>
      <c r="J1250" t="s">
        <v>23</v>
      </c>
      <c r="K1250" t="s">
        <v>34</v>
      </c>
      <c r="L1250" s="1">
        <v>3</v>
      </c>
      <c r="M1250" s="29">
        <f t="shared" si="49"/>
        <v>10.344827586206897</v>
      </c>
      <c r="N1250">
        <v>3</v>
      </c>
      <c r="O1250">
        <v>49</v>
      </c>
      <c r="P1250">
        <v>0</v>
      </c>
    </row>
    <row r="1251" spans="1:17">
      <c r="A1251" t="s">
        <v>214</v>
      </c>
      <c r="B1251" t="s">
        <v>332</v>
      </c>
      <c r="C1251" t="s">
        <v>367</v>
      </c>
      <c r="D1251" t="s">
        <v>287</v>
      </c>
      <c r="E1251" s="19">
        <v>43293</v>
      </c>
      <c r="F1251" s="26" t="s">
        <v>217</v>
      </c>
      <c r="G1251" s="26">
        <v>0.28999999999999998</v>
      </c>
      <c r="H1251" s="33" t="s">
        <v>370</v>
      </c>
      <c r="I1251" s="28">
        <f t="shared" si="48"/>
        <v>410749</v>
      </c>
      <c r="J1251" t="s">
        <v>29</v>
      </c>
      <c r="K1251" t="s">
        <v>34</v>
      </c>
      <c r="L1251" s="1">
        <v>1</v>
      </c>
      <c r="M1251" s="29">
        <f t="shared" si="49"/>
        <v>3.4482758620689657</v>
      </c>
      <c r="N1251">
        <v>0</v>
      </c>
      <c r="O1251">
        <v>49</v>
      </c>
      <c r="P1251">
        <v>0</v>
      </c>
      <c r="Q1251" t="s">
        <v>371</v>
      </c>
    </row>
    <row r="1252" spans="1:17">
      <c r="A1252" t="s">
        <v>214</v>
      </c>
      <c r="B1252" t="s">
        <v>332</v>
      </c>
      <c r="C1252" t="s">
        <v>367</v>
      </c>
      <c r="D1252" t="s">
        <v>287</v>
      </c>
      <c r="E1252" s="19">
        <v>43293</v>
      </c>
      <c r="F1252" s="26" t="s">
        <v>217</v>
      </c>
      <c r="G1252" s="26">
        <v>0.28999999999999998</v>
      </c>
      <c r="H1252" s="33" t="s">
        <v>296</v>
      </c>
      <c r="I1252" s="28">
        <f t="shared" si="48"/>
        <v>1473658</v>
      </c>
      <c r="J1252" t="s">
        <v>29</v>
      </c>
      <c r="K1252" t="s">
        <v>26</v>
      </c>
      <c r="L1252" s="1">
        <v>2</v>
      </c>
      <c r="M1252" s="29">
        <f t="shared" si="49"/>
        <v>6.8965517241379315</v>
      </c>
      <c r="N1252">
        <v>0</v>
      </c>
      <c r="O1252">
        <v>49</v>
      </c>
      <c r="P1252">
        <v>0</v>
      </c>
    </row>
    <row r="1253" spans="1:17">
      <c r="A1253" t="s">
        <v>214</v>
      </c>
      <c r="B1253" t="s">
        <v>332</v>
      </c>
      <c r="C1253" t="s">
        <v>367</v>
      </c>
      <c r="D1253" t="s">
        <v>287</v>
      </c>
      <c r="E1253" s="19">
        <v>43293</v>
      </c>
      <c r="F1253" s="26" t="s">
        <v>217</v>
      </c>
      <c r="G1253" s="26">
        <v>0.28999999999999998</v>
      </c>
      <c r="H1253" s="33" t="s">
        <v>296</v>
      </c>
      <c r="I1253" s="28">
        <f t="shared" si="48"/>
        <v>1473658</v>
      </c>
      <c r="J1253" t="s">
        <v>23</v>
      </c>
      <c r="K1253" t="s">
        <v>26</v>
      </c>
      <c r="L1253" s="1">
        <v>2</v>
      </c>
      <c r="M1253" s="29">
        <f t="shared" si="49"/>
        <v>6.8965517241379315</v>
      </c>
      <c r="N1253">
        <v>0</v>
      </c>
      <c r="O1253">
        <v>49</v>
      </c>
      <c r="P1253">
        <v>0</v>
      </c>
    </row>
    <row r="1254" spans="1:17">
      <c r="A1254" t="s">
        <v>214</v>
      </c>
      <c r="B1254" t="s">
        <v>332</v>
      </c>
      <c r="C1254" t="s">
        <v>367</v>
      </c>
      <c r="D1254" t="s">
        <v>287</v>
      </c>
      <c r="E1254" s="19">
        <v>43293</v>
      </c>
      <c r="F1254" s="26" t="s">
        <v>217</v>
      </c>
      <c r="G1254" s="26">
        <v>0.28999999999999998</v>
      </c>
      <c r="H1254" s="33" t="s">
        <v>49</v>
      </c>
      <c r="I1254" s="28">
        <f t="shared" si="48"/>
        <v>107188</v>
      </c>
      <c r="J1254" t="s">
        <v>29</v>
      </c>
      <c r="K1254" t="s">
        <v>26</v>
      </c>
      <c r="L1254" s="1">
        <v>11</v>
      </c>
      <c r="M1254" s="29">
        <f t="shared" si="49"/>
        <v>37.931034482758626</v>
      </c>
      <c r="N1254">
        <v>0</v>
      </c>
      <c r="O1254">
        <v>49</v>
      </c>
      <c r="P1254">
        <v>0</v>
      </c>
    </row>
    <row r="1255" spans="1:17">
      <c r="A1255" t="s">
        <v>214</v>
      </c>
      <c r="B1255" t="s">
        <v>332</v>
      </c>
      <c r="C1255" t="s">
        <v>367</v>
      </c>
      <c r="D1255" t="s">
        <v>287</v>
      </c>
      <c r="E1255" s="19">
        <v>43293</v>
      </c>
      <c r="F1255" s="26" t="s">
        <v>217</v>
      </c>
      <c r="G1255" s="26">
        <v>0.28999999999999998</v>
      </c>
      <c r="H1255" s="33" t="s">
        <v>49</v>
      </c>
      <c r="I1255" s="28">
        <f t="shared" si="48"/>
        <v>107188</v>
      </c>
      <c r="J1255" t="s">
        <v>23</v>
      </c>
      <c r="K1255" t="s">
        <v>26</v>
      </c>
      <c r="L1255" s="1">
        <v>35</v>
      </c>
      <c r="M1255" s="29">
        <f t="shared" si="49"/>
        <v>120.68965517241381</v>
      </c>
      <c r="N1255">
        <v>0</v>
      </c>
      <c r="O1255">
        <v>49</v>
      </c>
      <c r="P1255">
        <v>0</v>
      </c>
    </row>
    <row r="1256" spans="1:17">
      <c r="A1256" t="s">
        <v>214</v>
      </c>
      <c r="B1256" t="s">
        <v>332</v>
      </c>
      <c r="C1256" t="s">
        <v>367</v>
      </c>
      <c r="D1256" t="s">
        <v>287</v>
      </c>
      <c r="E1256" s="19">
        <v>43293</v>
      </c>
      <c r="F1256" s="26" t="s">
        <v>217</v>
      </c>
      <c r="G1256" s="26">
        <v>0.28999999999999998</v>
      </c>
      <c r="H1256" t="s">
        <v>51</v>
      </c>
      <c r="I1256" s="28">
        <f t="shared" si="48"/>
        <v>106673</v>
      </c>
      <c r="J1256" t="s">
        <v>23</v>
      </c>
      <c r="K1256" t="s">
        <v>26</v>
      </c>
      <c r="L1256" s="1">
        <v>38</v>
      </c>
      <c r="M1256" s="29">
        <f t="shared" si="49"/>
        <v>131.0344827586207</v>
      </c>
      <c r="N1256">
        <v>0</v>
      </c>
      <c r="O1256">
        <v>49</v>
      </c>
      <c r="P1256">
        <v>0</v>
      </c>
    </row>
    <row r="1257" spans="1:17">
      <c r="A1257" t="s">
        <v>214</v>
      </c>
      <c r="B1257" t="s">
        <v>332</v>
      </c>
      <c r="C1257" t="s">
        <v>367</v>
      </c>
      <c r="D1257" t="s">
        <v>287</v>
      </c>
      <c r="E1257" s="19">
        <v>43293</v>
      </c>
      <c r="F1257" s="26" t="s">
        <v>217</v>
      </c>
      <c r="G1257" s="26">
        <v>0.28999999999999998</v>
      </c>
      <c r="H1257" s="33" t="s">
        <v>283</v>
      </c>
      <c r="I1257" s="28">
        <f t="shared" si="48"/>
        <v>107150</v>
      </c>
      <c r="J1257" t="s">
        <v>23</v>
      </c>
      <c r="K1257" t="s">
        <v>26</v>
      </c>
      <c r="L1257" s="1">
        <v>1</v>
      </c>
      <c r="M1257" s="29">
        <f t="shared" si="49"/>
        <v>3.4482758620689657</v>
      </c>
      <c r="N1257">
        <v>0</v>
      </c>
      <c r="O1257">
        <v>49</v>
      </c>
      <c r="P1257">
        <v>0</v>
      </c>
    </row>
    <row r="1258" spans="1:17">
      <c r="A1258" t="s">
        <v>214</v>
      </c>
      <c r="B1258" t="s">
        <v>332</v>
      </c>
      <c r="C1258" t="s">
        <v>367</v>
      </c>
      <c r="D1258" t="s">
        <v>287</v>
      </c>
      <c r="E1258" s="19">
        <v>43293</v>
      </c>
      <c r="F1258" s="26" t="s">
        <v>217</v>
      </c>
      <c r="G1258" s="26">
        <v>0.28999999999999998</v>
      </c>
      <c r="H1258" s="33" t="s">
        <v>184</v>
      </c>
      <c r="I1258" s="28">
        <f t="shared" si="48"/>
        <v>107418</v>
      </c>
      <c r="J1258" t="s">
        <v>23</v>
      </c>
      <c r="K1258" t="s">
        <v>26</v>
      </c>
      <c r="L1258" s="1">
        <v>1</v>
      </c>
      <c r="M1258" s="29">
        <f t="shared" si="49"/>
        <v>3.4482758620689657</v>
      </c>
      <c r="N1258">
        <v>0</v>
      </c>
      <c r="O1258">
        <v>49</v>
      </c>
      <c r="P1258">
        <v>0</v>
      </c>
    </row>
    <row r="1259" spans="1:17">
      <c r="A1259" t="s">
        <v>214</v>
      </c>
      <c r="B1259" t="s">
        <v>332</v>
      </c>
      <c r="C1259" t="s">
        <v>367</v>
      </c>
      <c r="D1259" t="s">
        <v>287</v>
      </c>
      <c r="E1259" s="19">
        <v>43293</v>
      </c>
      <c r="F1259" s="26" t="s">
        <v>217</v>
      </c>
      <c r="G1259" s="26">
        <v>0.28999999999999998</v>
      </c>
      <c r="H1259" s="33" t="s">
        <v>61</v>
      </c>
      <c r="I1259" s="28">
        <f t="shared" si="48"/>
        <v>103166</v>
      </c>
      <c r="J1259" t="s">
        <v>29</v>
      </c>
      <c r="K1259" t="s">
        <v>26</v>
      </c>
      <c r="L1259" s="1">
        <v>1</v>
      </c>
      <c r="M1259" s="29">
        <f t="shared" si="49"/>
        <v>3.4482758620689657</v>
      </c>
      <c r="N1259">
        <v>0</v>
      </c>
      <c r="O1259">
        <v>49</v>
      </c>
      <c r="P1259">
        <v>0</v>
      </c>
    </row>
    <row r="1260" spans="1:17">
      <c r="A1260" t="s">
        <v>214</v>
      </c>
      <c r="B1260" t="s">
        <v>332</v>
      </c>
      <c r="C1260" t="s">
        <v>367</v>
      </c>
      <c r="D1260" t="s">
        <v>287</v>
      </c>
      <c r="E1260" s="19">
        <v>43293</v>
      </c>
      <c r="F1260" s="26" t="s">
        <v>217</v>
      </c>
      <c r="G1260" s="26">
        <v>0.28999999999999998</v>
      </c>
      <c r="H1260" s="33" t="s">
        <v>59</v>
      </c>
      <c r="I1260" s="28">
        <f t="shared" ref="I1260:I1295" si="50">VLOOKUP(H1260, Range,2)</f>
        <v>148603</v>
      </c>
      <c r="J1260" t="s">
        <v>29</v>
      </c>
      <c r="K1260" t="s">
        <v>24</v>
      </c>
      <c r="L1260" s="1">
        <v>12</v>
      </c>
      <c r="M1260" s="29">
        <f t="shared" si="49"/>
        <v>41.379310344827587</v>
      </c>
      <c r="N1260">
        <v>0</v>
      </c>
      <c r="O1260">
        <v>49</v>
      </c>
      <c r="P1260">
        <v>0</v>
      </c>
    </row>
    <row r="1261" spans="1:17">
      <c r="A1261" t="s">
        <v>214</v>
      </c>
      <c r="B1261" t="s">
        <v>332</v>
      </c>
      <c r="C1261" t="s">
        <v>367</v>
      </c>
      <c r="D1261" t="s">
        <v>287</v>
      </c>
      <c r="E1261" s="19">
        <v>43293</v>
      </c>
      <c r="F1261" s="26" t="s">
        <v>217</v>
      </c>
      <c r="G1261" s="26">
        <v>0.28999999999999998</v>
      </c>
      <c r="H1261" s="33" t="s">
        <v>59</v>
      </c>
      <c r="I1261" s="28">
        <f t="shared" si="50"/>
        <v>148603</v>
      </c>
      <c r="J1261" t="s">
        <v>23</v>
      </c>
      <c r="K1261" t="s">
        <v>24</v>
      </c>
      <c r="L1261" s="1">
        <v>4</v>
      </c>
      <c r="M1261" s="29">
        <f t="shared" si="49"/>
        <v>13.793103448275863</v>
      </c>
      <c r="N1261">
        <v>0</v>
      </c>
      <c r="O1261">
        <v>49</v>
      </c>
      <c r="P1261">
        <v>0</v>
      </c>
    </row>
    <row r="1262" spans="1:17">
      <c r="A1262" t="s">
        <v>214</v>
      </c>
      <c r="B1262" t="s">
        <v>332</v>
      </c>
      <c r="C1262" t="s">
        <v>367</v>
      </c>
      <c r="D1262" t="s">
        <v>287</v>
      </c>
      <c r="E1262" s="19">
        <v>43293</v>
      </c>
      <c r="F1262" s="26" t="s">
        <v>217</v>
      </c>
      <c r="G1262" s="26">
        <v>0.28999999999999998</v>
      </c>
      <c r="H1262" s="33" t="s">
        <v>55</v>
      </c>
      <c r="I1262" s="28">
        <f t="shared" si="50"/>
        <v>101864</v>
      </c>
      <c r="J1262" t="s">
        <v>29</v>
      </c>
      <c r="K1262" t="s">
        <v>24</v>
      </c>
      <c r="L1262" s="1">
        <v>10</v>
      </c>
      <c r="M1262" s="29">
        <f t="shared" si="49"/>
        <v>34.482758620689658</v>
      </c>
      <c r="N1262">
        <v>0</v>
      </c>
      <c r="O1262">
        <v>49</v>
      </c>
      <c r="P1262">
        <v>0</v>
      </c>
    </row>
    <row r="1263" spans="1:17">
      <c r="A1263" t="s">
        <v>214</v>
      </c>
      <c r="B1263" t="s">
        <v>332</v>
      </c>
      <c r="C1263" t="s">
        <v>367</v>
      </c>
      <c r="D1263" t="s">
        <v>287</v>
      </c>
      <c r="E1263" s="19">
        <v>43293</v>
      </c>
      <c r="F1263" s="26" t="s">
        <v>217</v>
      </c>
      <c r="G1263" s="26">
        <v>0.28999999999999998</v>
      </c>
      <c r="H1263" s="33" t="s">
        <v>55</v>
      </c>
      <c r="I1263" s="28">
        <f t="shared" si="50"/>
        <v>101864</v>
      </c>
      <c r="J1263" t="s">
        <v>23</v>
      </c>
      <c r="K1263" t="s">
        <v>24</v>
      </c>
      <c r="L1263" s="1">
        <v>2</v>
      </c>
      <c r="M1263" s="29">
        <f t="shared" si="49"/>
        <v>6.8965517241379315</v>
      </c>
      <c r="N1263">
        <v>0</v>
      </c>
      <c r="O1263">
        <v>49</v>
      </c>
      <c r="P1263">
        <v>0</v>
      </c>
    </row>
    <row r="1264" spans="1:17">
      <c r="A1264" t="s">
        <v>214</v>
      </c>
      <c r="B1264" t="s">
        <v>332</v>
      </c>
      <c r="C1264" t="s">
        <v>367</v>
      </c>
      <c r="D1264" t="s">
        <v>287</v>
      </c>
      <c r="E1264" s="19">
        <v>43293</v>
      </c>
      <c r="F1264" s="26" t="s">
        <v>217</v>
      </c>
      <c r="G1264" s="26">
        <v>0.28999999999999998</v>
      </c>
      <c r="H1264" s="33" t="s">
        <v>162</v>
      </c>
      <c r="I1264" s="28">
        <f t="shared" si="50"/>
        <v>101857</v>
      </c>
      <c r="J1264" t="s">
        <v>29</v>
      </c>
      <c r="K1264" t="s">
        <v>24</v>
      </c>
      <c r="L1264" s="1">
        <v>1</v>
      </c>
      <c r="M1264" s="29">
        <f t="shared" si="49"/>
        <v>3.4482758620689657</v>
      </c>
      <c r="N1264">
        <v>0</v>
      </c>
      <c r="O1264">
        <v>49</v>
      </c>
      <c r="P1264">
        <v>0</v>
      </c>
    </row>
    <row r="1265" spans="1:17">
      <c r="A1265" t="s">
        <v>214</v>
      </c>
      <c r="B1265" t="s">
        <v>332</v>
      </c>
      <c r="C1265" t="s">
        <v>367</v>
      </c>
      <c r="D1265" t="s">
        <v>287</v>
      </c>
      <c r="E1265" s="19">
        <v>43293</v>
      </c>
      <c r="F1265" s="26" t="s">
        <v>217</v>
      </c>
      <c r="G1265" s="26">
        <v>0.28999999999999998</v>
      </c>
      <c r="H1265" s="33" t="s">
        <v>56</v>
      </c>
      <c r="I1265" s="28">
        <f t="shared" si="50"/>
        <v>101871</v>
      </c>
      <c r="J1265" t="s">
        <v>29</v>
      </c>
      <c r="K1265" t="s">
        <v>24</v>
      </c>
      <c r="L1265" s="1">
        <v>1</v>
      </c>
      <c r="M1265" s="29">
        <f t="shared" si="49"/>
        <v>3.4482758620689657</v>
      </c>
      <c r="N1265">
        <v>0</v>
      </c>
      <c r="O1265">
        <v>49</v>
      </c>
      <c r="P1265">
        <v>0</v>
      </c>
    </row>
    <row r="1266" spans="1:17">
      <c r="A1266" t="s">
        <v>214</v>
      </c>
      <c r="B1266" t="s">
        <v>332</v>
      </c>
      <c r="C1266" t="s">
        <v>367</v>
      </c>
      <c r="D1266" t="s">
        <v>287</v>
      </c>
      <c r="E1266" s="19">
        <v>43293</v>
      </c>
      <c r="F1266" s="26" t="s">
        <v>217</v>
      </c>
      <c r="G1266" s="26">
        <v>0.28999999999999998</v>
      </c>
      <c r="H1266" s="33" t="s">
        <v>92</v>
      </c>
      <c r="I1266" s="28">
        <f t="shared" si="50"/>
        <v>555935</v>
      </c>
      <c r="J1266" t="s">
        <v>29</v>
      </c>
      <c r="K1266" t="s">
        <v>34</v>
      </c>
      <c r="L1266" s="1">
        <v>12</v>
      </c>
      <c r="M1266" s="29">
        <f t="shared" si="49"/>
        <v>41.379310344827587</v>
      </c>
      <c r="N1266">
        <v>6</v>
      </c>
      <c r="O1266">
        <v>49</v>
      </c>
      <c r="P1266">
        <v>6</v>
      </c>
      <c r="Q1266" t="s">
        <v>372</v>
      </c>
    </row>
    <row r="1267" spans="1:17">
      <c r="A1267" t="s">
        <v>214</v>
      </c>
      <c r="B1267" t="s">
        <v>332</v>
      </c>
      <c r="C1267" t="s">
        <v>367</v>
      </c>
      <c r="D1267" t="s">
        <v>287</v>
      </c>
      <c r="E1267" s="19">
        <v>43293</v>
      </c>
      <c r="F1267" s="26" t="s">
        <v>217</v>
      </c>
      <c r="G1267" s="26">
        <v>0.28999999999999998</v>
      </c>
      <c r="H1267" s="33" t="s">
        <v>219</v>
      </c>
      <c r="I1267" s="28">
        <f t="shared" si="50"/>
        <v>130867</v>
      </c>
      <c r="J1267" t="s">
        <v>29</v>
      </c>
      <c r="K1267" t="s">
        <v>34</v>
      </c>
      <c r="L1267" s="1">
        <v>1</v>
      </c>
      <c r="M1267" s="29">
        <f t="shared" si="49"/>
        <v>3.4482758620689657</v>
      </c>
      <c r="N1267">
        <v>9</v>
      </c>
      <c r="O1267">
        <v>49</v>
      </c>
      <c r="P1267">
        <v>3</v>
      </c>
    </row>
    <row r="1268" spans="1:17">
      <c r="A1268" t="s">
        <v>214</v>
      </c>
      <c r="B1268" t="s">
        <v>332</v>
      </c>
      <c r="C1268" t="s">
        <v>367</v>
      </c>
      <c r="D1268" t="s">
        <v>287</v>
      </c>
      <c r="E1268" s="19">
        <v>43293</v>
      </c>
      <c r="F1268" s="26" t="s">
        <v>217</v>
      </c>
      <c r="G1268" s="26">
        <v>0.28999999999999998</v>
      </c>
      <c r="H1268" s="33" t="s">
        <v>219</v>
      </c>
      <c r="I1268" s="28">
        <f t="shared" si="50"/>
        <v>130867</v>
      </c>
      <c r="J1268" t="s">
        <v>23</v>
      </c>
      <c r="K1268" t="s">
        <v>34</v>
      </c>
      <c r="L1268" s="1">
        <v>1</v>
      </c>
      <c r="M1268" s="29">
        <f t="shared" si="49"/>
        <v>3.4482758620689657</v>
      </c>
      <c r="N1268">
        <v>0</v>
      </c>
      <c r="O1268">
        <v>49</v>
      </c>
      <c r="P1268">
        <v>0</v>
      </c>
    </row>
    <row r="1269" spans="1:17">
      <c r="A1269" t="s">
        <v>214</v>
      </c>
      <c r="B1269" t="s">
        <v>332</v>
      </c>
      <c r="C1269" t="s">
        <v>367</v>
      </c>
      <c r="D1269" t="s">
        <v>287</v>
      </c>
      <c r="E1269" s="19">
        <v>43293</v>
      </c>
      <c r="F1269" s="26" t="s">
        <v>217</v>
      </c>
      <c r="G1269" s="26">
        <v>0.28999999999999998</v>
      </c>
      <c r="H1269" s="33" t="s">
        <v>119</v>
      </c>
      <c r="I1269" s="28">
        <f t="shared" si="50"/>
        <v>152367</v>
      </c>
      <c r="J1269" t="s">
        <v>29</v>
      </c>
      <c r="K1269" t="s">
        <v>34</v>
      </c>
      <c r="L1269" s="1">
        <v>1</v>
      </c>
      <c r="M1269" s="29">
        <f t="shared" si="49"/>
        <v>3.4482758620689657</v>
      </c>
      <c r="N1269">
        <v>0</v>
      </c>
      <c r="O1269">
        <v>49</v>
      </c>
      <c r="P1269">
        <v>0</v>
      </c>
    </row>
    <row r="1270" spans="1:17">
      <c r="A1270" t="s">
        <v>214</v>
      </c>
      <c r="B1270" t="s">
        <v>332</v>
      </c>
      <c r="C1270" t="s">
        <v>367</v>
      </c>
      <c r="D1270" t="s">
        <v>287</v>
      </c>
      <c r="E1270" s="19">
        <v>43293</v>
      </c>
      <c r="F1270" s="26" t="s">
        <v>217</v>
      </c>
      <c r="G1270" s="26">
        <v>0.28999999999999998</v>
      </c>
      <c r="H1270" s="33" t="s">
        <v>119</v>
      </c>
      <c r="I1270" s="28">
        <f t="shared" si="50"/>
        <v>152367</v>
      </c>
      <c r="J1270" t="s">
        <v>23</v>
      </c>
      <c r="K1270" t="s">
        <v>34</v>
      </c>
      <c r="L1270" s="1">
        <v>10</v>
      </c>
      <c r="M1270" s="29">
        <f t="shared" si="49"/>
        <v>34.482758620689658</v>
      </c>
      <c r="N1270">
        <v>0</v>
      </c>
      <c r="O1270">
        <v>49</v>
      </c>
      <c r="P1270">
        <v>0</v>
      </c>
    </row>
    <row r="1271" spans="1:17">
      <c r="A1271" t="s">
        <v>214</v>
      </c>
      <c r="B1271" t="s">
        <v>332</v>
      </c>
      <c r="C1271" t="s">
        <v>367</v>
      </c>
      <c r="D1271" t="s">
        <v>287</v>
      </c>
      <c r="E1271" s="19">
        <v>43293</v>
      </c>
      <c r="F1271" s="26" t="s">
        <v>217</v>
      </c>
      <c r="G1271" s="26">
        <v>0.28999999999999998</v>
      </c>
      <c r="H1271" s="33" t="s">
        <v>72</v>
      </c>
      <c r="I1271" s="28">
        <f t="shared" si="50"/>
        <v>130711</v>
      </c>
      <c r="J1271" t="s">
        <v>23</v>
      </c>
      <c r="K1271" t="s">
        <v>24</v>
      </c>
      <c r="L1271" s="1">
        <v>2</v>
      </c>
      <c r="M1271" s="29">
        <f t="shared" si="49"/>
        <v>6.8965517241379315</v>
      </c>
      <c r="N1271">
        <v>0</v>
      </c>
      <c r="O1271">
        <v>49</v>
      </c>
      <c r="P1271">
        <v>0</v>
      </c>
    </row>
    <row r="1272" spans="1:17">
      <c r="A1272" t="s">
        <v>214</v>
      </c>
      <c r="B1272" t="s">
        <v>332</v>
      </c>
      <c r="C1272" t="s">
        <v>367</v>
      </c>
      <c r="D1272" t="s">
        <v>287</v>
      </c>
      <c r="E1272" s="19">
        <v>43293</v>
      </c>
      <c r="F1272" s="26" t="s">
        <v>217</v>
      </c>
      <c r="G1272" s="26">
        <v>0.28999999999999998</v>
      </c>
      <c r="H1272" t="s">
        <v>170</v>
      </c>
      <c r="I1272" s="28">
        <f t="shared" si="50"/>
        <v>921</v>
      </c>
      <c r="J1272" t="s">
        <v>23</v>
      </c>
      <c r="K1272" t="s">
        <v>24</v>
      </c>
      <c r="L1272" s="1">
        <v>2</v>
      </c>
      <c r="M1272" s="29">
        <f t="shared" si="49"/>
        <v>6.8965517241379315</v>
      </c>
      <c r="N1272">
        <v>0</v>
      </c>
      <c r="O1272">
        <v>49</v>
      </c>
      <c r="P1272">
        <v>0</v>
      </c>
    </row>
    <row r="1273" spans="1:17">
      <c r="A1273" t="s">
        <v>214</v>
      </c>
      <c r="B1273" t="s">
        <v>332</v>
      </c>
      <c r="C1273" t="s">
        <v>367</v>
      </c>
      <c r="D1273" t="s">
        <v>287</v>
      </c>
      <c r="E1273" s="19">
        <v>43293</v>
      </c>
      <c r="F1273" s="26" t="s">
        <v>217</v>
      </c>
      <c r="G1273" s="26">
        <v>0.28999999999999998</v>
      </c>
      <c r="H1273" s="33" t="s">
        <v>101</v>
      </c>
      <c r="I1273" s="28">
        <f t="shared" si="50"/>
        <v>130491</v>
      </c>
      <c r="J1273" t="s">
        <v>23</v>
      </c>
      <c r="K1273" t="s">
        <v>24</v>
      </c>
      <c r="L1273" s="1">
        <v>1</v>
      </c>
      <c r="M1273" s="29">
        <f t="shared" si="49"/>
        <v>3.4482758620689657</v>
      </c>
      <c r="N1273">
        <v>0</v>
      </c>
      <c r="O1273">
        <v>49</v>
      </c>
      <c r="P1273">
        <v>0</v>
      </c>
    </row>
    <row r="1274" spans="1:17">
      <c r="A1274" t="s">
        <v>214</v>
      </c>
      <c r="B1274" t="s">
        <v>332</v>
      </c>
      <c r="C1274" t="s">
        <v>367</v>
      </c>
      <c r="D1274" t="s">
        <v>287</v>
      </c>
      <c r="E1274" s="19">
        <v>43293</v>
      </c>
      <c r="F1274" s="26" t="s">
        <v>217</v>
      </c>
      <c r="G1274" s="26">
        <v>0.28999999999999998</v>
      </c>
      <c r="H1274" s="33" t="s">
        <v>69</v>
      </c>
      <c r="I1274" s="28">
        <f t="shared" si="50"/>
        <v>130601</v>
      </c>
      <c r="J1274" t="s">
        <v>29</v>
      </c>
      <c r="K1274" t="s">
        <v>26</v>
      </c>
      <c r="L1274" s="1">
        <v>1</v>
      </c>
      <c r="M1274" s="29">
        <f t="shared" si="49"/>
        <v>3.4482758620689657</v>
      </c>
      <c r="N1274">
        <v>0</v>
      </c>
      <c r="O1274">
        <v>49</v>
      </c>
      <c r="P1274">
        <v>0</v>
      </c>
    </row>
    <row r="1275" spans="1:17">
      <c r="A1275" t="s">
        <v>214</v>
      </c>
      <c r="B1275" t="s">
        <v>332</v>
      </c>
      <c r="C1275" t="s">
        <v>367</v>
      </c>
      <c r="D1275" t="s">
        <v>287</v>
      </c>
      <c r="E1275" s="19">
        <v>43293</v>
      </c>
      <c r="F1275" s="26" t="s">
        <v>217</v>
      </c>
      <c r="G1275" s="26">
        <v>0.28999999999999998</v>
      </c>
      <c r="H1275" s="33" t="s">
        <v>69</v>
      </c>
      <c r="I1275" s="28">
        <f t="shared" si="50"/>
        <v>130601</v>
      </c>
      <c r="J1275" t="s">
        <v>23</v>
      </c>
      <c r="K1275" t="s">
        <v>26</v>
      </c>
      <c r="L1275" s="1">
        <v>1</v>
      </c>
      <c r="M1275" s="29">
        <f t="shared" si="49"/>
        <v>3.4482758620689657</v>
      </c>
      <c r="N1275">
        <v>0</v>
      </c>
      <c r="O1275">
        <v>49</v>
      </c>
      <c r="P1275">
        <v>0</v>
      </c>
    </row>
    <row r="1276" spans="1:17">
      <c r="A1276" t="s">
        <v>214</v>
      </c>
      <c r="B1276" t="s">
        <v>332</v>
      </c>
      <c r="C1276" t="s">
        <v>367</v>
      </c>
      <c r="D1276" t="s">
        <v>287</v>
      </c>
      <c r="E1276" s="19">
        <v>43293</v>
      </c>
      <c r="F1276" s="26" t="s">
        <v>217</v>
      </c>
      <c r="G1276" s="26">
        <v>0.28999999999999998</v>
      </c>
      <c r="H1276" s="33" t="s">
        <v>373</v>
      </c>
      <c r="I1276" s="28">
        <f t="shared" si="50"/>
        <v>130623</v>
      </c>
      <c r="J1276" t="s">
        <v>29</v>
      </c>
      <c r="K1276" t="s">
        <v>26</v>
      </c>
      <c r="L1276" s="1">
        <v>4</v>
      </c>
      <c r="M1276" s="29">
        <f t="shared" si="49"/>
        <v>13.793103448275863</v>
      </c>
      <c r="N1276">
        <v>0</v>
      </c>
      <c r="O1276">
        <v>49</v>
      </c>
      <c r="P1276">
        <v>0</v>
      </c>
    </row>
    <row r="1277" spans="1:17">
      <c r="A1277" t="s">
        <v>214</v>
      </c>
      <c r="B1277" t="s">
        <v>332</v>
      </c>
      <c r="C1277" t="s">
        <v>367</v>
      </c>
      <c r="D1277" t="s">
        <v>287</v>
      </c>
      <c r="E1277" s="19">
        <v>43293</v>
      </c>
      <c r="F1277" s="26" t="s">
        <v>217</v>
      </c>
      <c r="G1277" s="26">
        <v>0.28999999999999998</v>
      </c>
      <c r="H1277" s="33" t="s">
        <v>373</v>
      </c>
      <c r="I1277" s="28">
        <f t="shared" si="50"/>
        <v>130623</v>
      </c>
      <c r="J1277" t="s">
        <v>29</v>
      </c>
      <c r="K1277" t="s">
        <v>26</v>
      </c>
      <c r="L1277" s="1">
        <v>1</v>
      </c>
      <c r="M1277" s="29">
        <f t="shared" si="49"/>
        <v>3.4482758620689657</v>
      </c>
      <c r="N1277">
        <v>0</v>
      </c>
      <c r="O1277">
        <v>49</v>
      </c>
      <c r="P1277">
        <v>0</v>
      </c>
    </row>
    <row r="1278" spans="1:17">
      <c r="A1278" t="s">
        <v>214</v>
      </c>
      <c r="B1278" t="s">
        <v>332</v>
      </c>
      <c r="C1278" t="s">
        <v>367</v>
      </c>
      <c r="D1278" t="s">
        <v>287</v>
      </c>
      <c r="E1278" s="19">
        <v>43293</v>
      </c>
      <c r="F1278" s="26" t="s">
        <v>217</v>
      </c>
      <c r="G1278" s="26">
        <v>0.28999999999999998</v>
      </c>
      <c r="H1278" s="33" t="s">
        <v>71</v>
      </c>
      <c r="I1278" s="28">
        <f t="shared" si="50"/>
        <v>130123</v>
      </c>
      <c r="J1278" t="s">
        <v>29</v>
      </c>
      <c r="K1278" t="s">
        <v>26</v>
      </c>
      <c r="L1278" s="1">
        <v>1</v>
      </c>
      <c r="M1278" s="29">
        <f t="shared" si="49"/>
        <v>3.4482758620689657</v>
      </c>
      <c r="N1278">
        <v>0</v>
      </c>
      <c r="O1278">
        <v>49</v>
      </c>
      <c r="P1278">
        <v>0</v>
      </c>
    </row>
    <row r="1279" spans="1:17">
      <c r="A1279" t="s">
        <v>214</v>
      </c>
      <c r="B1279" t="s">
        <v>332</v>
      </c>
      <c r="C1279" t="s">
        <v>367</v>
      </c>
      <c r="D1279" t="s">
        <v>287</v>
      </c>
      <c r="E1279" s="19">
        <v>43293</v>
      </c>
      <c r="F1279" s="26" t="s">
        <v>217</v>
      </c>
      <c r="G1279" s="26">
        <v>0.28999999999999998</v>
      </c>
      <c r="H1279" s="33" t="s">
        <v>146</v>
      </c>
      <c r="I1279" s="28">
        <f t="shared" si="50"/>
        <v>130407</v>
      </c>
      <c r="J1279" t="s">
        <v>29</v>
      </c>
      <c r="K1279" t="s">
        <v>26</v>
      </c>
      <c r="L1279" s="1">
        <v>1</v>
      </c>
      <c r="M1279" s="29">
        <f t="shared" si="49"/>
        <v>3.4482758620689657</v>
      </c>
      <c r="N1279">
        <v>0</v>
      </c>
      <c r="O1279">
        <v>49</v>
      </c>
      <c r="P1279">
        <v>0</v>
      </c>
    </row>
    <row r="1280" spans="1:17">
      <c r="A1280" t="s">
        <v>214</v>
      </c>
      <c r="B1280" t="s">
        <v>332</v>
      </c>
      <c r="C1280" t="s">
        <v>367</v>
      </c>
      <c r="D1280" t="s">
        <v>287</v>
      </c>
      <c r="E1280" s="19">
        <v>43293</v>
      </c>
      <c r="F1280" s="26" t="s">
        <v>217</v>
      </c>
      <c r="G1280" s="26">
        <v>0.28999999999999998</v>
      </c>
      <c r="H1280" t="s">
        <v>171</v>
      </c>
      <c r="I1280" s="28">
        <f t="shared" si="50"/>
        <v>919</v>
      </c>
      <c r="J1280" t="s">
        <v>29</v>
      </c>
      <c r="K1280" t="s">
        <v>24</v>
      </c>
      <c r="L1280" s="1">
        <v>2</v>
      </c>
      <c r="M1280" s="29">
        <f t="shared" si="49"/>
        <v>6.8965517241379315</v>
      </c>
      <c r="N1280">
        <v>0</v>
      </c>
      <c r="O1280">
        <v>49</v>
      </c>
      <c r="P1280">
        <v>0</v>
      </c>
    </row>
    <row r="1281" spans="1:16">
      <c r="A1281" t="s">
        <v>214</v>
      </c>
      <c r="B1281" t="s">
        <v>332</v>
      </c>
      <c r="C1281" t="s">
        <v>367</v>
      </c>
      <c r="D1281" t="s">
        <v>287</v>
      </c>
      <c r="E1281" s="19">
        <v>43293</v>
      </c>
      <c r="F1281" s="26" t="s">
        <v>217</v>
      </c>
      <c r="G1281" s="26">
        <v>0.28999999999999998</v>
      </c>
      <c r="H1281" s="33" t="s">
        <v>70</v>
      </c>
      <c r="I1281" s="28">
        <f t="shared" si="50"/>
        <v>130644</v>
      </c>
      <c r="J1281" t="s">
        <v>29</v>
      </c>
      <c r="K1281" t="s">
        <v>26</v>
      </c>
      <c r="L1281" s="1">
        <v>5</v>
      </c>
      <c r="M1281" s="29">
        <f t="shared" si="49"/>
        <v>17.241379310344829</v>
      </c>
      <c r="N1281">
        <v>0</v>
      </c>
      <c r="O1281">
        <v>49</v>
      </c>
      <c r="P1281">
        <v>0</v>
      </c>
    </row>
    <row r="1282" spans="1:16">
      <c r="A1282" t="s">
        <v>214</v>
      </c>
      <c r="B1282" t="s">
        <v>332</v>
      </c>
      <c r="C1282" t="s">
        <v>367</v>
      </c>
      <c r="D1282" t="s">
        <v>287</v>
      </c>
      <c r="E1282" s="19">
        <v>43293</v>
      </c>
      <c r="F1282" s="26" t="s">
        <v>217</v>
      </c>
      <c r="G1282" s="26">
        <v>0.28999999999999998</v>
      </c>
      <c r="H1282" s="33" t="s">
        <v>70</v>
      </c>
      <c r="I1282" s="28">
        <f t="shared" si="50"/>
        <v>130644</v>
      </c>
      <c r="J1282" t="s">
        <v>23</v>
      </c>
      <c r="K1282" t="s">
        <v>26</v>
      </c>
      <c r="L1282" s="1">
        <v>11</v>
      </c>
      <c r="M1282" s="29">
        <f t="shared" si="49"/>
        <v>37.931034482758626</v>
      </c>
      <c r="N1282">
        <v>0</v>
      </c>
      <c r="O1282">
        <v>49</v>
      </c>
      <c r="P1282">
        <v>0</v>
      </c>
    </row>
    <row r="1283" spans="1:16">
      <c r="A1283" t="s">
        <v>214</v>
      </c>
      <c r="B1283" t="s">
        <v>332</v>
      </c>
      <c r="C1283" t="s">
        <v>367</v>
      </c>
      <c r="D1283" t="s">
        <v>287</v>
      </c>
      <c r="E1283" s="19">
        <v>43293</v>
      </c>
      <c r="F1283" s="26" t="s">
        <v>217</v>
      </c>
      <c r="G1283" s="26">
        <v>0.28999999999999998</v>
      </c>
      <c r="H1283" t="s">
        <v>144</v>
      </c>
      <c r="I1283" s="28">
        <f t="shared" si="50"/>
        <v>931</v>
      </c>
      <c r="J1283" t="s">
        <v>23</v>
      </c>
      <c r="K1283" t="s">
        <v>26</v>
      </c>
      <c r="L1283" s="1">
        <v>2</v>
      </c>
      <c r="M1283" s="29">
        <f t="shared" si="49"/>
        <v>6.8965517241379315</v>
      </c>
      <c r="N1283">
        <v>0</v>
      </c>
      <c r="O1283">
        <v>49</v>
      </c>
      <c r="P1283">
        <v>0</v>
      </c>
    </row>
    <row r="1284" spans="1:16">
      <c r="A1284" t="s">
        <v>214</v>
      </c>
      <c r="B1284" t="s">
        <v>332</v>
      </c>
      <c r="C1284" t="s">
        <v>367</v>
      </c>
      <c r="D1284" t="s">
        <v>287</v>
      </c>
      <c r="E1284" s="19">
        <v>43293</v>
      </c>
      <c r="F1284" s="26" t="s">
        <v>217</v>
      </c>
      <c r="G1284" s="26">
        <v>0.28999999999999998</v>
      </c>
      <c r="H1284" s="33" t="s">
        <v>105</v>
      </c>
      <c r="I1284" s="28">
        <f t="shared" si="50"/>
        <v>130616</v>
      </c>
      <c r="J1284" t="s">
        <v>29</v>
      </c>
      <c r="K1284" t="s">
        <v>26</v>
      </c>
      <c r="L1284" s="1">
        <v>1</v>
      </c>
      <c r="M1284" s="29">
        <f t="shared" si="49"/>
        <v>3.4482758620689657</v>
      </c>
      <c r="N1284">
        <v>0</v>
      </c>
      <c r="O1284">
        <v>49</v>
      </c>
      <c r="P1284">
        <v>0</v>
      </c>
    </row>
    <row r="1285" spans="1:16">
      <c r="A1285" t="s">
        <v>214</v>
      </c>
      <c r="B1285" t="s">
        <v>332</v>
      </c>
      <c r="C1285" t="s">
        <v>367</v>
      </c>
      <c r="D1285" t="s">
        <v>287</v>
      </c>
      <c r="E1285" s="19">
        <v>43293</v>
      </c>
      <c r="F1285" s="26" t="s">
        <v>217</v>
      </c>
      <c r="G1285" s="26">
        <v>0.28999999999999998</v>
      </c>
      <c r="H1285" t="s">
        <v>44</v>
      </c>
      <c r="I1285" s="28">
        <f t="shared" si="50"/>
        <v>152391</v>
      </c>
      <c r="J1285" t="s">
        <v>29</v>
      </c>
      <c r="K1285" t="s">
        <v>26</v>
      </c>
      <c r="L1285" s="1">
        <v>2</v>
      </c>
      <c r="M1285" s="29">
        <f t="shared" si="49"/>
        <v>6.8965517241379315</v>
      </c>
      <c r="N1285">
        <v>0</v>
      </c>
      <c r="O1285">
        <v>49</v>
      </c>
      <c r="P1285">
        <v>0</v>
      </c>
    </row>
    <row r="1286" spans="1:16">
      <c r="A1286" t="s">
        <v>214</v>
      </c>
      <c r="B1286" t="s">
        <v>332</v>
      </c>
      <c r="C1286" t="s">
        <v>367</v>
      </c>
      <c r="D1286" t="s">
        <v>287</v>
      </c>
      <c r="E1286" s="19">
        <v>43293</v>
      </c>
      <c r="F1286" s="26" t="s">
        <v>217</v>
      </c>
      <c r="G1286" s="26">
        <v>0.28999999999999998</v>
      </c>
      <c r="H1286" s="33" t="s">
        <v>374</v>
      </c>
      <c r="I1286" s="28">
        <f t="shared" si="50"/>
        <v>130661</v>
      </c>
      <c r="J1286" t="s">
        <v>29</v>
      </c>
      <c r="K1286" t="s">
        <v>26</v>
      </c>
      <c r="L1286" s="1">
        <v>2</v>
      </c>
      <c r="M1286" s="29">
        <f t="shared" si="49"/>
        <v>6.8965517241379315</v>
      </c>
      <c r="N1286">
        <v>0</v>
      </c>
      <c r="O1286">
        <v>49</v>
      </c>
      <c r="P1286">
        <v>0</v>
      </c>
    </row>
    <row r="1287" spans="1:16">
      <c r="A1287" t="s">
        <v>214</v>
      </c>
      <c r="B1287" t="s">
        <v>332</v>
      </c>
      <c r="C1287" t="s">
        <v>367</v>
      </c>
      <c r="D1287" t="s">
        <v>287</v>
      </c>
      <c r="E1287" s="19">
        <v>43293</v>
      </c>
      <c r="F1287" s="26" t="s">
        <v>217</v>
      </c>
      <c r="G1287" s="26">
        <v>0.28999999999999998</v>
      </c>
      <c r="H1287" s="33" t="s">
        <v>106</v>
      </c>
      <c r="I1287" s="28">
        <f t="shared" si="50"/>
        <v>129680</v>
      </c>
      <c r="J1287" t="s">
        <v>29</v>
      </c>
      <c r="K1287" t="s">
        <v>26</v>
      </c>
      <c r="L1287" s="1">
        <v>3</v>
      </c>
      <c r="M1287" s="29">
        <f t="shared" si="49"/>
        <v>10.344827586206897</v>
      </c>
      <c r="N1287">
        <v>0</v>
      </c>
      <c r="O1287">
        <v>49</v>
      </c>
      <c r="P1287">
        <v>0</v>
      </c>
    </row>
    <row r="1288" spans="1:16">
      <c r="A1288" t="s">
        <v>214</v>
      </c>
      <c r="B1288" t="s">
        <v>332</v>
      </c>
      <c r="C1288" t="s">
        <v>367</v>
      </c>
      <c r="D1288" t="s">
        <v>287</v>
      </c>
      <c r="E1288" s="19">
        <v>43293</v>
      </c>
      <c r="F1288" s="26" t="s">
        <v>217</v>
      </c>
      <c r="G1288" s="26">
        <v>0.28999999999999998</v>
      </c>
      <c r="H1288" t="s">
        <v>91</v>
      </c>
      <c r="I1288" s="28">
        <f t="shared" si="50"/>
        <v>129659</v>
      </c>
      <c r="J1288" t="s">
        <v>29</v>
      </c>
      <c r="K1288" t="s">
        <v>26</v>
      </c>
      <c r="L1288" s="1">
        <v>2</v>
      </c>
      <c r="M1288" s="29">
        <f t="shared" si="49"/>
        <v>6.8965517241379315</v>
      </c>
      <c r="N1288">
        <v>0</v>
      </c>
      <c r="O1288">
        <v>49</v>
      </c>
      <c r="P1288">
        <v>0</v>
      </c>
    </row>
    <row r="1289" spans="1:16">
      <c r="A1289" t="s">
        <v>214</v>
      </c>
      <c r="B1289" t="s">
        <v>332</v>
      </c>
      <c r="C1289" t="s">
        <v>367</v>
      </c>
      <c r="D1289" t="s">
        <v>287</v>
      </c>
      <c r="E1289" s="19">
        <v>43293</v>
      </c>
      <c r="F1289" s="26" t="s">
        <v>217</v>
      </c>
      <c r="G1289" s="26">
        <v>0.28999999999999998</v>
      </c>
      <c r="H1289" t="s">
        <v>91</v>
      </c>
      <c r="I1289" s="28">
        <f t="shared" si="50"/>
        <v>129659</v>
      </c>
      <c r="J1289" t="s">
        <v>23</v>
      </c>
      <c r="K1289" t="s">
        <v>26</v>
      </c>
      <c r="L1289" s="1">
        <v>1</v>
      </c>
      <c r="M1289" s="29">
        <f t="shared" si="49"/>
        <v>3.4482758620689657</v>
      </c>
      <c r="N1289">
        <v>0</v>
      </c>
      <c r="O1289">
        <v>49</v>
      </c>
      <c r="P1289">
        <v>0</v>
      </c>
    </row>
    <row r="1290" spans="1:16">
      <c r="A1290" t="s">
        <v>214</v>
      </c>
      <c r="B1290" t="s">
        <v>332</v>
      </c>
      <c r="C1290" t="s">
        <v>367</v>
      </c>
      <c r="D1290" t="s">
        <v>287</v>
      </c>
      <c r="E1290" s="19">
        <v>43293</v>
      </c>
      <c r="F1290" s="26" t="s">
        <v>217</v>
      </c>
      <c r="G1290" s="26">
        <v>0.28999999999999998</v>
      </c>
      <c r="H1290" s="33" t="s">
        <v>75</v>
      </c>
      <c r="I1290" s="28">
        <f t="shared" si="50"/>
        <v>130777</v>
      </c>
      <c r="J1290" t="s">
        <v>23</v>
      </c>
      <c r="K1290" t="s">
        <v>26</v>
      </c>
      <c r="L1290" s="1">
        <v>1</v>
      </c>
      <c r="M1290" s="29">
        <f t="shared" si="49"/>
        <v>3.4482758620689657</v>
      </c>
      <c r="N1290">
        <v>0</v>
      </c>
      <c r="O1290">
        <v>49</v>
      </c>
      <c r="P1290">
        <v>0</v>
      </c>
    </row>
    <row r="1291" spans="1:16">
      <c r="A1291" t="s">
        <v>214</v>
      </c>
      <c r="B1291" t="s">
        <v>332</v>
      </c>
      <c r="C1291" t="s">
        <v>367</v>
      </c>
      <c r="D1291" t="s">
        <v>287</v>
      </c>
      <c r="E1291" s="19">
        <v>43293</v>
      </c>
      <c r="F1291" s="26" t="s">
        <v>217</v>
      </c>
      <c r="G1291" s="26">
        <v>0.28999999999999998</v>
      </c>
      <c r="H1291" s="33" t="s">
        <v>222</v>
      </c>
      <c r="I1291" s="28">
        <f t="shared" si="50"/>
        <v>129491</v>
      </c>
      <c r="J1291" t="s">
        <v>23</v>
      </c>
      <c r="K1291" t="s">
        <v>26</v>
      </c>
      <c r="L1291" s="1">
        <v>6</v>
      </c>
      <c r="M1291" s="29">
        <f t="shared" si="49"/>
        <v>20.689655172413794</v>
      </c>
      <c r="N1291">
        <v>0</v>
      </c>
      <c r="O1291">
        <v>49</v>
      </c>
      <c r="P1291">
        <v>0</v>
      </c>
    </row>
    <row r="1292" spans="1:16">
      <c r="A1292" t="s">
        <v>214</v>
      </c>
      <c r="B1292" t="s">
        <v>332</v>
      </c>
      <c r="C1292" t="s">
        <v>367</v>
      </c>
      <c r="D1292" t="s">
        <v>287</v>
      </c>
      <c r="E1292" s="19">
        <v>43293</v>
      </c>
      <c r="F1292" s="26" t="s">
        <v>217</v>
      </c>
      <c r="G1292" s="26">
        <v>0.28999999999999998</v>
      </c>
      <c r="H1292" s="33" t="s">
        <v>90</v>
      </c>
      <c r="I1292" s="28">
        <f t="shared" si="50"/>
        <v>130749</v>
      </c>
      <c r="J1292" t="s">
        <v>29</v>
      </c>
      <c r="K1292" t="s">
        <v>26</v>
      </c>
      <c r="L1292" s="1">
        <v>1</v>
      </c>
      <c r="M1292" s="29">
        <f t="shared" si="49"/>
        <v>3.4482758620689657</v>
      </c>
      <c r="N1292">
        <v>0</v>
      </c>
      <c r="O1292">
        <v>49</v>
      </c>
      <c r="P1292">
        <v>0</v>
      </c>
    </row>
    <row r="1293" spans="1:16">
      <c r="A1293" t="s">
        <v>214</v>
      </c>
      <c r="B1293" t="s">
        <v>332</v>
      </c>
      <c r="C1293" t="s">
        <v>367</v>
      </c>
      <c r="D1293" t="s">
        <v>287</v>
      </c>
      <c r="E1293" s="19">
        <v>43293</v>
      </c>
      <c r="F1293" s="26" t="s">
        <v>217</v>
      </c>
      <c r="G1293" s="26">
        <v>0.28999999999999998</v>
      </c>
      <c r="H1293" t="s">
        <v>66</v>
      </c>
      <c r="I1293" s="28">
        <f t="shared" si="50"/>
        <v>982</v>
      </c>
      <c r="J1293" t="s">
        <v>23</v>
      </c>
      <c r="K1293" t="s">
        <v>34</v>
      </c>
      <c r="L1293" s="1">
        <v>4</v>
      </c>
      <c r="M1293" s="29">
        <f t="shared" si="49"/>
        <v>13.793103448275863</v>
      </c>
      <c r="N1293">
        <v>0</v>
      </c>
      <c r="O1293">
        <v>49</v>
      </c>
      <c r="P1293">
        <v>0</v>
      </c>
    </row>
    <row r="1294" spans="1:16">
      <c r="A1294" t="s">
        <v>214</v>
      </c>
      <c r="B1294" t="s">
        <v>332</v>
      </c>
      <c r="C1294" t="s">
        <v>367</v>
      </c>
      <c r="D1294" t="s">
        <v>287</v>
      </c>
      <c r="E1294" s="19">
        <v>43293</v>
      </c>
      <c r="F1294" s="26" t="s">
        <v>217</v>
      </c>
      <c r="G1294" s="26">
        <v>0.28999999999999998</v>
      </c>
      <c r="H1294" t="s">
        <v>66</v>
      </c>
      <c r="I1294" s="28">
        <f t="shared" si="50"/>
        <v>982</v>
      </c>
      <c r="J1294" t="s">
        <v>29</v>
      </c>
      <c r="K1294" t="s">
        <v>34</v>
      </c>
      <c r="L1294" s="1">
        <v>1</v>
      </c>
      <c r="M1294" s="29">
        <f t="shared" si="49"/>
        <v>3.4482758620689657</v>
      </c>
      <c r="N1294">
        <v>0</v>
      </c>
      <c r="O1294">
        <v>49</v>
      </c>
      <c r="P1294">
        <v>0</v>
      </c>
    </row>
    <row r="1295" spans="1:16">
      <c r="A1295" t="s">
        <v>214</v>
      </c>
      <c r="B1295" t="s">
        <v>332</v>
      </c>
      <c r="C1295" t="s">
        <v>367</v>
      </c>
      <c r="D1295" t="s">
        <v>287</v>
      </c>
      <c r="E1295" s="19">
        <v>43293</v>
      </c>
      <c r="F1295" s="26" t="s">
        <v>217</v>
      </c>
      <c r="G1295" s="26">
        <v>0.28999999999999998</v>
      </c>
      <c r="H1295" s="33" t="s">
        <v>375</v>
      </c>
      <c r="I1295" s="28">
        <f t="shared" si="50"/>
        <v>131504</v>
      </c>
      <c r="J1295" t="s">
        <v>29</v>
      </c>
      <c r="K1295" t="s">
        <v>34</v>
      </c>
      <c r="L1295" s="1">
        <v>1</v>
      </c>
      <c r="M1295" s="29">
        <f t="shared" si="49"/>
        <v>3.4482758620689657</v>
      </c>
      <c r="N1295">
        <v>0</v>
      </c>
      <c r="O1295">
        <v>49</v>
      </c>
      <c r="P1295">
        <v>0</v>
      </c>
    </row>
    <row r="1296" spans="1:16">
      <c r="A1296" t="s">
        <v>214</v>
      </c>
      <c r="B1296" t="s">
        <v>332</v>
      </c>
      <c r="C1296" t="s">
        <v>367</v>
      </c>
      <c r="D1296" t="s">
        <v>287</v>
      </c>
      <c r="E1296" s="19">
        <v>43293</v>
      </c>
      <c r="F1296" s="26" t="s">
        <v>217</v>
      </c>
      <c r="G1296" s="26">
        <v>0.28999999999999998</v>
      </c>
      <c r="H1296" s="33" t="s">
        <v>376</v>
      </c>
      <c r="I1296" s="28">
        <v>130948</v>
      </c>
      <c r="J1296" t="s">
        <v>29</v>
      </c>
      <c r="K1296" t="s">
        <v>34</v>
      </c>
      <c r="L1296" s="1">
        <v>1</v>
      </c>
      <c r="M1296" s="29">
        <f t="shared" si="49"/>
        <v>3.4482758620689657</v>
      </c>
      <c r="N1296">
        <v>0</v>
      </c>
      <c r="O1296">
        <v>49</v>
      </c>
      <c r="P1296">
        <v>0</v>
      </c>
    </row>
    <row r="1297" spans="1:17">
      <c r="A1297" t="s">
        <v>214</v>
      </c>
      <c r="B1297" t="s">
        <v>332</v>
      </c>
      <c r="C1297" t="s">
        <v>367</v>
      </c>
      <c r="D1297" t="s">
        <v>287</v>
      </c>
      <c r="E1297" s="19">
        <v>43293</v>
      </c>
      <c r="F1297" s="26" t="s">
        <v>217</v>
      </c>
      <c r="G1297" s="26">
        <v>0.28999999999999998</v>
      </c>
      <c r="H1297" t="s">
        <v>86</v>
      </c>
      <c r="I1297" s="28">
        <f t="shared" ref="I1297:I1328" si="51">VLOOKUP(H1297, Range,2)</f>
        <v>146142</v>
      </c>
      <c r="J1297" t="s">
        <v>23</v>
      </c>
      <c r="K1297" t="s">
        <v>34</v>
      </c>
      <c r="L1297" s="1">
        <v>0</v>
      </c>
      <c r="M1297" s="29">
        <f t="shared" si="49"/>
        <v>0</v>
      </c>
      <c r="N1297">
        <v>6</v>
      </c>
      <c r="O1297">
        <v>49</v>
      </c>
      <c r="P1297">
        <v>0</v>
      </c>
      <c r="Q1297" t="s">
        <v>377</v>
      </c>
    </row>
    <row r="1298" spans="1:17">
      <c r="A1298" t="s">
        <v>378</v>
      </c>
      <c r="B1298" t="s">
        <v>379</v>
      </c>
      <c r="C1298" t="s">
        <v>380</v>
      </c>
      <c r="D1298" t="s">
        <v>287</v>
      </c>
      <c r="E1298" s="19">
        <v>43657</v>
      </c>
      <c r="F1298" s="26" t="s">
        <v>381</v>
      </c>
      <c r="G1298" s="26">
        <v>0.28999999999999998</v>
      </c>
      <c r="H1298" s="33" t="s">
        <v>32</v>
      </c>
      <c r="I1298" s="28">
        <f t="shared" si="51"/>
        <v>124913</v>
      </c>
      <c r="J1298" t="s">
        <v>29</v>
      </c>
      <c r="K1298" t="s">
        <v>26</v>
      </c>
      <c r="L1298" s="1">
        <v>4</v>
      </c>
      <c r="M1298" s="29">
        <f t="shared" si="49"/>
        <v>13.793103448275863</v>
      </c>
      <c r="N1298">
        <v>0</v>
      </c>
      <c r="O1298">
        <v>284</v>
      </c>
      <c r="P1298">
        <v>0</v>
      </c>
    </row>
    <row r="1299" spans="1:17">
      <c r="A1299" t="s">
        <v>378</v>
      </c>
      <c r="B1299" t="s">
        <v>379</v>
      </c>
      <c r="C1299" t="s">
        <v>380</v>
      </c>
      <c r="D1299" t="s">
        <v>287</v>
      </c>
      <c r="E1299" s="19">
        <v>43657</v>
      </c>
      <c r="F1299" s="26" t="s">
        <v>381</v>
      </c>
      <c r="G1299" s="26">
        <v>0.28999999999999998</v>
      </c>
      <c r="H1299" s="33" t="s">
        <v>32</v>
      </c>
      <c r="I1299" s="28">
        <f t="shared" si="51"/>
        <v>124913</v>
      </c>
      <c r="J1299" t="s">
        <v>23</v>
      </c>
      <c r="K1299" t="s">
        <v>26</v>
      </c>
      <c r="L1299" s="1">
        <v>17</v>
      </c>
      <c r="M1299" s="29">
        <f t="shared" si="49"/>
        <v>58.62068965517242</v>
      </c>
      <c r="N1299">
        <v>0</v>
      </c>
      <c r="O1299">
        <v>284</v>
      </c>
      <c r="P1299">
        <v>0</v>
      </c>
    </row>
    <row r="1300" spans="1:17">
      <c r="A1300" t="s">
        <v>378</v>
      </c>
      <c r="B1300" t="s">
        <v>379</v>
      </c>
      <c r="C1300" t="s">
        <v>380</v>
      </c>
      <c r="D1300" t="s">
        <v>287</v>
      </c>
      <c r="E1300" s="19">
        <v>43657</v>
      </c>
      <c r="F1300" s="26" t="s">
        <v>381</v>
      </c>
      <c r="G1300" s="26">
        <v>0.28999999999999998</v>
      </c>
      <c r="H1300" s="33" t="s">
        <v>27</v>
      </c>
      <c r="I1300" s="28">
        <f t="shared" si="51"/>
        <v>123574</v>
      </c>
      <c r="J1300" t="s">
        <v>23</v>
      </c>
      <c r="K1300" t="s">
        <v>26</v>
      </c>
      <c r="L1300" s="1">
        <v>6</v>
      </c>
      <c r="M1300" s="29">
        <f t="shared" ref="M1300:M1363" si="52">L1300/0.29</f>
        <v>20.689655172413794</v>
      </c>
      <c r="N1300">
        <v>0</v>
      </c>
      <c r="O1300">
        <v>284</v>
      </c>
      <c r="P1300">
        <v>0</v>
      </c>
    </row>
    <row r="1301" spans="1:17">
      <c r="A1301" t="s">
        <v>378</v>
      </c>
      <c r="B1301" t="s">
        <v>379</v>
      </c>
      <c r="C1301" t="s">
        <v>380</v>
      </c>
      <c r="D1301" t="s">
        <v>287</v>
      </c>
      <c r="E1301" s="19">
        <v>43657</v>
      </c>
      <c r="F1301" s="26" t="s">
        <v>381</v>
      </c>
      <c r="G1301" s="26">
        <v>0.28999999999999998</v>
      </c>
      <c r="H1301" s="33" t="s">
        <v>28</v>
      </c>
      <c r="I1301" s="28">
        <f t="shared" si="51"/>
        <v>125064</v>
      </c>
      <c r="J1301" t="s">
        <v>29</v>
      </c>
      <c r="K1301" t="s">
        <v>26</v>
      </c>
      <c r="L1301" s="1">
        <v>6</v>
      </c>
      <c r="M1301" s="29">
        <f t="shared" si="52"/>
        <v>20.689655172413794</v>
      </c>
      <c r="N1301">
        <v>0</v>
      </c>
      <c r="O1301">
        <v>284</v>
      </c>
      <c r="P1301">
        <v>0</v>
      </c>
    </row>
    <row r="1302" spans="1:17">
      <c r="A1302" t="s">
        <v>378</v>
      </c>
      <c r="B1302" t="s">
        <v>379</v>
      </c>
      <c r="C1302" t="s">
        <v>380</v>
      </c>
      <c r="D1302" t="s">
        <v>287</v>
      </c>
      <c r="E1302" s="19">
        <v>43657</v>
      </c>
      <c r="F1302" s="26" t="s">
        <v>381</v>
      </c>
      <c r="G1302" s="26">
        <v>0.28999999999999998</v>
      </c>
      <c r="H1302" s="33" t="s">
        <v>28</v>
      </c>
      <c r="I1302" s="28">
        <f t="shared" si="51"/>
        <v>125064</v>
      </c>
      <c r="J1302" t="s">
        <v>23</v>
      </c>
      <c r="K1302" t="s">
        <v>26</v>
      </c>
      <c r="L1302" s="1">
        <v>16</v>
      </c>
      <c r="M1302" s="29">
        <f t="shared" si="52"/>
        <v>55.172413793103452</v>
      </c>
      <c r="N1302">
        <v>0</v>
      </c>
      <c r="O1302">
        <v>284</v>
      </c>
      <c r="P1302">
        <v>0</v>
      </c>
    </row>
    <row r="1303" spans="1:17">
      <c r="A1303" t="s">
        <v>378</v>
      </c>
      <c r="B1303" t="s">
        <v>379</v>
      </c>
      <c r="C1303" t="s">
        <v>380</v>
      </c>
      <c r="D1303" t="s">
        <v>287</v>
      </c>
      <c r="E1303" s="19">
        <v>43657</v>
      </c>
      <c r="F1303" s="26" t="s">
        <v>381</v>
      </c>
      <c r="G1303" s="26">
        <v>0.28999999999999998</v>
      </c>
      <c r="H1303" s="33" t="s">
        <v>30</v>
      </c>
      <c r="I1303" s="28">
        <f t="shared" si="51"/>
        <v>125131</v>
      </c>
      <c r="J1303" t="s">
        <v>23</v>
      </c>
      <c r="K1303" t="s">
        <v>26</v>
      </c>
      <c r="L1303" s="1">
        <v>3</v>
      </c>
      <c r="M1303" s="29">
        <f t="shared" si="52"/>
        <v>10.344827586206897</v>
      </c>
      <c r="N1303">
        <v>0</v>
      </c>
      <c r="O1303">
        <v>284</v>
      </c>
      <c r="P1303">
        <v>0</v>
      </c>
    </row>
    <row r="1304" spans="1:17">
      <c r="A1304" t="s">
        <v>378</v>
      </c>
      <c r="B1304" t="s">
        <v>379</v>
      </c>
      <c r="C1304" t="s">
        <v>380</v>
      </c>
      <c r="D1304" t="s">
        <v>287</v>
      </c>
      <c r="E1304" s="19">
        <v>43657</v>
      </c>
      <c r="F1304" s="26" t="s">
        <v>381</v>
      </c>
      <c r="G1304" s="26">
        <v>0.28999999999999998</v>
      </c>
      <c r="H1304" t="s">
        <v>53</v>
      </c>
      <c r="I1304" s="28">
        <f t="shared" si="51"/>
        <v>1360</v>
      </c>
      <c r="J1304" t="s">
        <v>23</v>
      </c>
      <c r="K1304" t="s">
        <v>24</v>
      </c>
      <c r="L1304" s="1">
        <v>13</v>
      </c>
      <c r="M1304" s="29">
        <f t="shared" si="52"/>
        <v>44.827586206896555</v>
      </c>
      <c r="N1304">
        <v>8</v>
      </c>
      <c r="O1304">
        <v>284</v>
      </c>
      <c r="P1304">
        <v>0</v>
      </c>
    </row>
    <row r="1305" spans="1:17">
      <c r="A1305" t="s">
        <v>378</v>
      </c>
      <c r="B1305" t="s">
        <v>379</v>
      </c>
      <c r="C1305" t="s">
        <v>380</v>
      </c>
      <c r="D1305" t="s">
        <v>287</v>
      </c>
      <c r="E1305" s="19">
        <v>43657</v>
      </c>
      <c r="F1305" s="26" t="s">
        <v>381</v>
      </c>
      <c r="G1305" s="26">
        <v>0.28999999999999998</v>
      </c>
      <c r="H1305" s="33" t="s">
        <v>25</v>
      </c>
      <c r="I1305" s="28">
        <f t="shared" si="51"/>
        <v>124319</v>
      </c>
      <c r="J1305" t="s">
        <v>23</v>
      </c>
      <c r="K1305" t="s">
        <v>26</v>
      </c>
      <c r="L1305" s="1">
        <v>4</v>
      </c>
      <c r="M1305" s="29">
        <f t="shared" si="52"/>
        <v>13.793103448275863</v>
      </c>
      <c r="N1305">
        <v>0</v>
      </c>
      <c r="O1305">
        <v>284</v>
      </c>
      <c r="P1305">
        <v>0</v>
      </c>
    </row>
    <row r="1306" spans="1:17">
      <c r="A1306" t="s">
        <v>378</v>
      </c>
      <c r="B1306" t="s">
        <v>379</v>
      </c>
      <c r="C1306" t="s">
        <v>380</v>
      </c>
      <c r="D1306" t="s">
        <v>287</v>
      </c>
      <c r="E1306" s="19">
        <v>43657</v>
      </c>
      <c r="F1306" s="26" t="s">
        <v>381</v>
      </c>
      <c r="G1306" s="26">
        <v>0.28999999999999998</v>
      </c>
      <c r="H1306" s="33" t="s">
        <v>22</v>
      </c>
      <c r="I1306" s="28">
        <f t="shared" si="51"/>
        <v>124273</v>
      </c>
      <c r="J1306" t="s">
        <v>29</v>
      </c>
      <c r="K1306" t="s">
        <v>24</v>
      </c>
      <c r="L1306" s="1">
        <v>2</v>
      </c>
      <c r="M1306" s="29">
        <f t="shared" si="52"/>
        <v>6.8965517241379315</v>
      </c>
      <c r="N1306">
        <v>0</v>
      </c>
      <c r="O1306">
        <v>284</v>
      </c>
      <c r="P1306">
        <v>0</v>
      </c>
    </row>
    <row r="1307" spans="1:17">
      <c r="A1307" t="s">
        <v>378</v>
      </c>
      <c r="B1307" t="s">
        <v>379</v>
      </c>
      <c r="C1307" t="s">
        <v>380</v>
      </c>
      <c r="D1307" t="s">
        <v>287</v>
      </c>
      <c r="E1307" s="19">
        <v>43657</v>
      </c>
      <c r="F1307" s="26" t="s">
        <v>381</v>
      </c>
      <c r="G1307" s="26">
        <v>0.28999999999999998</v>
      </c>
      <c r="H1307" s="33" t="s">
        <v>22</v>
      </c>
      <c r="I1307" s="28">
        <f t="shared" si="51"/>
        <v>124273</v>
      </c>
      <c r="J1307" t="s">
        <v>23</v>
      </c>
      <c r="K1307" t="s">
        <v>24</v>
      </c>
      <c r="L1307" s="1">
        <v>4</v>
      </c>
      <c r="M1307" s="29">
        <f t="shared" si="52"/>
        <v>13.793103448275863</v>
      </c>
      <c r="N1307">
        <v>0</v>
      </c>
      <c r="O1307">
        <v>284</v>
      </c>
      <c r="P1307">
        <v>0</v>
      </c>
    </row>
    <row r="1308" spans="1:17">
      <c r="A1308" t="s">
        <v>378</v>
      </c>
      <c r="B1308" t="s">
        <v>379</v>
      </c>
      <c r="C1308" t="s">
        <v>380</v>
      </c>
      <c r="D1308" t="s">
        <v>287</v>
      </c>
      <c r="E1308" s="19">
        <v>43657</v>
      </c>
      <c r="F1308" s="26" t="s">
        <v>381</v>
      </c>
      <c r="G1308" s="26">
        <v>0.28999999999999998</v>
      </c>
      <c r="H1308" s="33" t="s">
        <v>41</v>
      </c>
      <c r="I1308" s="28">
        <f t="shared" si="51"/>
        <v>140687</v>
      </c>
      <c r="J1308" t="s">
        <v>23</v>
      </c>
      <c r="K1308" t="s">
        <v>24</v>
      </c>
      <c r="L1308" s="1">
        <v>3</v>
      </c>
      <c r="M1308" s="29">
        <f t="shared" si="52"/>
        <v>10.344827586206897</v>
      </c>
      <c r="N1308">
        <v>0</v>
      </c>
      <c r="O1308">
        <v>284</v>
      </c>
      <c r="P1308">
        <v>0</v>
      </c>
      <c r="Q1308" t="s">
        <v>382</v>
      </c>
    </row>
    <row r="1309" spans="1:17">
      <c r="A1309" t="s">
        <v>378</v>
      </c>
      <c r="B1309" t="s">
        <v>379</v>
      </c>
      <c r="C1309" t="s">
        <v>380</v>
      </c>
      <c r="D1309" t="s">
        <v>287</v>
      </c>
      <c r="E1309" s="19">
        <v>43657</v>
      </c>
      <c r="F1309" s="26" t="s">
        <v>381</v>
      </c>
      <c r="G1309" s="26">
        <v>0.28999999999999998</v>
      </c>
      <c r="H1309" s="33" t="s">
        <v>383</v>
      </c>
      <c r="I1309" s="28">
        <f t="shared" si="51"/>
        <v>117103</v>
      </c>
      <c r="J1309" t="s">
        <v>23</v>
      </c>
      <c r="K1309" t="s">
        <v>34</v>
      </c>
      <c r="L1309" s="1">
        <v>0</v>
      </c>
      <c r="M1309" s="29">
        <f t="shared" si="52"/>
        <v>0</v>
      </c>
      <c r="N1309">
        <v>0</v>
      </c>
      <c r="O1309">
        <v>284</v>
      </c>
      <c r="P1309">
        <v>0</v>
      </c>
    </row>
    <row r="1310" spans="1:17">
      <c r="A1310" t="s">
        <v>378</v>
      </c>
      <c r="B1310" t="s">
        <v>379</v>
      </c>
      <c r="C1310" t="s">
        <v>380</v>
      </c>
      <c r="D1310" t="s">
        <v>287</v>
      </c>
      <c r="E1310" s="19">
        <v>43657</v>
      </c>
      <c r="F1310" s="26" t="s">
        <v>381</v>
      </c>
      <c r="G1310" s="26">
        <v>0.28999999999999998</v>
      </c>
      <c r="H1310" s="33" t="s">
        <v>384</v>
      </c>
      <c r="I1310" s="28">
        <f t="shared" si="51"/>
        <v>103509</v>
      </c>
      <c r="J1310" t="s">
        <v>29</v>
      </c>
      <c r="K1310" t="s">
        <v>34</v>
      </c>
      <c r="L1310" s="1">
        <v>2</v>
      </c>
      <c r="M1310" s="29">
        <f t="shared" si="52"/>
        <v>6.8965517241379315</v>
      </c>
      <c r="N1310">
        <v>1</v>
      </c>
      <c r="O1310">
        <v>284</v>
      </c>
      <c r="P1310">
        <v>0</v>
      </c>
    </row>
    <row r="1311" spans="1:17">
      <c r="A1311" t="s">
        <v>378</v>
      </c>
      <c r="B1311" t="s">
        <v>379</v>
      </c>
      <c r="C1311" t="s">
        <v>380</v>
      </c>
      <c r="D1311" t="s">
        <v>287</v>
      </c>
      <c r="E1311" s="19">
        <v>43657</v>
      </c>
      <c r="F1311" s="26" t="s">
        <v>381</v>
      </c>
      <c r="G1311" s="26">
        <v>0.28999999999999998</v>
      </c>
      <c r="H1311" s="33" t="s">
        <v>38</v>
      </c>
      <c r="I1311" s="28">
        <f t="shared" si="51"/>
        <v>140480</v>
      </c>
      <c r="J1311" t="s">
        <v>23</v>
      </c>
      <c r="K1311" t="s">
        <v>24</v>
      </c>
      <c r="L1311" s="1">
        <v>15</v>
      </c>
      <c r="M1311" s="29">
        <f t="shared" si="52"/>
        <v>51.724137931034484</v>
      </c>
      <c r="N1311">
        <v>0</v>
      </c>
      <c r="O1311">
        <v>284</v>
      </c>
      <c r="P1311">
        <v>0</v>
      </c>
      <c r="Q1311" t="s">
        <v>385</v>
      </c>
    </row>
    <row r="1312" spans="1:17">
      <c r="A1312" t="s">
        <v>378</v>
      </c>
      <c r="B1312" t="s">
        <v>379</v>
      </c>
      <c r="C1312" t="s">
        <v>380</v>
      </c>
      <c r="D1312" t="s">
        <v>287</v>
      </c>
      <c r="E1312" s="19">
        <v>43657</v>
      </c>
      <c r="F1312" s="26" t="s">
        <v>381</v>
      </c>
      <c r="G1312" s="26">
        <v>0.28999999999999998</v>
      </c>
      <c r="H1312" s="33" t="s">
        <v>46</v>
      </c>
      <c r="I1312" s="28">
        <f t="shared" si="51"/>
        <v>111355</v>
      </c>
      <c r="J1312" t="s">
        <v>23</v>
      </c>
      <c r="K1312" t="s">
        <v>34</v>
      </c>
      <c r="L1312" s="1">
        <v>0</v>
      </c>
      <c r="M1312" s="29">
        <f t="shared" si="52"/>
        <v>0</v>
      </c>
      <c r="N1312">
        <v>0</v>
      </c>
      <c r="O1312">
        <v>284</v>
      </c>
      <c r="P1312">
        <v>0</v>
      </c>
    </row>
    <row r="1313" spans="1:17">
      <c r="A1313" t="s">
        <v>378</v>
      </c>
      <c r="B1313" t="s">
        <v>379</v>
      </c>
      <c r="C1313" t="s">
        <v>380</v>
      </c>
      <c r="D1313" t="s">
        <v>287</v>
      </c>
      <c r="E1313" s="19">
        <v>43657</v>
      </c>
      <c r="F1313" s="26" t="s">
        <v>381</v>
      </c>
      <c r="G1313" s="26">
        <v>0.28999999999999998</v>
      </c>
      <c r="H1313" s="33" t="s">
        <v>82</v>
      </c>
      <c r="I1313" s="28">
        <f t="shared" si="51"/>
        <v>117824</v>
      </c>
      <c r="J1313" t="s">
        <v>23</v>
      </c>
      <c r="K1313" t="s">
        <v>34</v>
      </c>
      <c r="L1313" s="1">
        <v>1</v>
      </c>
      <c r="M1313" s="29">
        <f t="shared" si="52"/>
        <v>3.4482758620689657</v>
      </c>
      <c r="N1313">
        <v>1</v>
      </c>
      <c r="O1313">
        <v>284</v>
      </c>
      <c r="P1313">
        <v>0</v>
      </c>
    </row>
    <row r="1314" spans="1:17">
      <c r="A1314" t="s">
        <v>378</v>
      </c>
      <c r="B1314" t="s">
        <v>379</v>
      </c>
      <c r="C1314" t="s">
        <v>380</v>
      </c>
      <c r="D1314" t="s">
        <v>287</v>
      </c>
      <c r="E1314" s="19">
        <v>43657</v>
      </c>
      <c r="F1314" s="26" t="s">
        <v>381</v>
      </c>
      <c r="G1314" s="26">
        <v>0.28999999999999998</v>
      </c>
      <c r="H1314" s="33" t="s">
        <v>221</v>
      </c>
      <c r="I1314" s="28">
        <f t="shared" si="51"/>
        <v>117913</v>
      </c>
      <c r="J1314" t="s">
        <v>23</v>
      </c>
      <c r="K1314" t="s">
        <v>34</v>
      </c>
      <c r="L1314" s="1">
        <v>1</v>
      </c>
      <c r="M1314" s="29">
        <f t="shared" si="52"/>
        <v>3.4482758620689657</v>
      </c>
      <c r="N1314">
        <v>1</v>
      </c>
      <c r="O1314">
        <v>284</v>
      </c>
      <c r="P1314">
        <v>0</v>
      </c>
    </row>
    <row r="1315" spans="1:17">
      <c r="A1315" t="s">
        <v>378</v>
      </c>
      <c r="B1315" t="s">
        <v>379</v>
      </c>
      <c r="C1315" t="s">
        <v>380</v>
      </c>
      <c r="D1315" t="s">
        <v>287</v>
      </c>
      <c r="E1315" s="19">
        <v>43657</v>
      </c>
      <c r="F1315" s="26" t="s">
        <v>381</v>
      </c>
      <c r="G1315" s="26">
        <v>0.28999999999999998</v>
      </c>
      <c r="H1315" s="33" t="s">
        <v>267</v>
      </c>
      <c r="I1315" s="28">
        <f t="shared" si="51"/>
        <v>117195</v>
      </c>
      <c r="J1315" t="s">
        <v>23</v>
      </c>
      <c r="K1315" t="s">
        <v>34</v>
      </c>
      <c r="L1315" s="1">
        <v>1</v>
      </c>
      <c r="M1315" s="29">
        <f t="shared" si="52"/>
        <v>3.4482758620689657</v>
      </c>
      <c r="N1315">
        <v>1</v>
      </c>
      <c r="O1315">
        <v>284</v>
      </c>
      <c r="P1315">
        <v>0</v>
      </c>
    </row>
    <row r="1316" spans="1:17">
      <c r="A1316" t="s">
        <v>378</v>
      </c>
      <c r="B1316" t="s">
        <v>379</v>
      </c>
      <c r="C1316" t="s">
        <v>380</v>
      </c>
      <c r="D1316" t="s">
        <v>287</v>
      </c>
      <c r="E1316" s="19">
        <v>43657</v>
      </c>
      <c r="F1316" s="26" t="s">
        <v>381</v>
      </c>
      <c r="G1316" s="26">
        <v>0.28999999999999998</v>
      </c>
      <c r="H1316" s="33" t="s">
        <v>47</v>
      </c>
      <c r="I1316" s="28">
        <f t="shared" si="51"/>
        <v>175026</v>
      </c>
      <c r="J1316" t="s">
        <v>29</v>
      </c>
      <c r="K1316" t="s">
        <v>24</v>
      </c>
      <c r="L1316" s="1">
        <v>1</v>
      </c>
      <c r="M1316" s="29">
        <f t="shared" si="52"/>
        <v>3.4482758620689657</v>
      </c>
      <c r="N1316">
        <v>0</v>
      </c>
      <c r="O1316">
        <v>284</v>
      </c>
      <c r="P1316">
        <v>0</v>
      </c>
    </row>
    <row r="1317" spans="1:17">
      <c r="A1317" t="s">
        <v>378</v>
      </c>
      <c r="B1317" t="s">
        <v>379</v>
      </c>
      <c r="C1317" t="s">
        <v>380</v>
      </c>
      <c r="D1317" t="s">
        <v>287</v>
      </c>
      <c r="E1317" s="19">
        <v>43657</v>
      </c>
      <c r="F1317" s="26" t="s">
        <v>381</v>
      </c>
      <c r="G1317" s="26">
        <v>0.28999999999999998</v>
      </c>
      <c r="H1317" t="s">
        <v>66</v>
      </c>
      <c r="I1317" s="28">
        <f t="shared" si="51"/>
        <v>982</v>
      </c>
      <c r="J1317" t="s">
        <v>29</v>
      </c>
      <c r="K1317" t="s">
        <v>34</v>
      </c>
      <c r="L1317" s="1">
        <v>3</v>
      </c>
      <c r="M1317" s="29">
        <f t="shared" si="52"/>
        <v>10.344827586206897</v>
      </c>
      <c r="N1317">
        <v>0</v>
      </c>
      <c r="O1317">
        <v>284</v>
      </c>
      <c r="P1317">
        <v>0</v>
      </c>
    </row>
    <row r="1318" spans="1:17">
      <c r="A1318" t="s">
        <v>378</v>
      </c>
      <c r="B1318" t="s">
        <v>379</v>
      </c>
      <c r="C1318" t="s">
        <v>380</v>
      </c>
      <c r="D1318" t="s">
        <v>287</v>
      </c>
      <c r="E1318" s="19">
        <v>43657</v>
      </c>
      <c r="F1318" s="26" t="s">
        <v>381</v>
      </c>
      <c r="G1318" s="26">
        <v>0.28999999999999998</v>
      </c>
      <c r="H1318" t="s">
        <v>66</v>
      </c>
      <c r="I1318" s="28">
        <f t="shared" si="51"/>
        <v>982</v>
      </c>
      <c r="J1318" t="s">
        <v>23</v>
      </c>
      <c r="K1318" t="s">
        <v>34</v>
      </c>
      <c r="L1318" s="1">
        <v>1</v>
      </c>
      <c r="M1318" s="29">
        <f t="shared" si="52"/>
        <v>3.4482758620689657</v>
      </c>
      <c r="N1318">
        <v>0</v>
      </c>
      <c r="O1318">
        <v>284</v>
      </c>
      <c r="P1318">
        <v>0</v>
      </c>
    </row>
    <row r="1319" spans="1:17">
      <c r="A1319" t="s">
        <v>378</v>
      </c>
      <c r="B1319" t="s">
        <v>379</v>
      </c>
      <c r="C1319" t="s">
        <v>380</v>
      </c>
      <c r="D1319" t="s">
        <v>287</v>
      </c>
      <c r="E1319" s="19">
        <v>43657</v>
      </c>
      <c r="F1319" s="26" t="s">
        <v>381</v>
      </c>
      <c r="G1319" s="26">
        <v>0.28999999999999998</v>
      </c>
      <c r="H1319" s="33" t="s">
        <v>99</v>
      </c>
      <c r="I1319" s="28">
        <f t="shared" si="51"/>
        <v>138288</v>
      </c>
      <c r="J1319" t="s">
        <v>23</v>
      </c>
      <c r="K1319" t="s">
        <v>26</v>
      </c>
      <c r="L1319" s="1">
        <v>10</v>
      </c>
      <c r="M1319" s="29">
        <f t="shared" si="52"/>
        <v>34.482758620689658</v>
      </c>
      <c r="N1319">
        <v>0</v>
      </c>
      <c r="O1319">
        <v>284</v>
      </c>
      <c r="P1319">
        <v>0</v>
      </c>
    </row>
    <row r="1320" spans="1:17">
      <c r="A1320" t="s">
        <v>378</v>
      </c>
      <c r="B1320" t="s">
        <v>379</v>
      </c>
      <c r="C1320" t="s">
        <v>380</v>
      </c>
      <c r="D1320" t="s">
        <v>287</v>
      </c>
      <c r="E1320" s="19">
        <v>43657</v>
      </c>
      <c r="F1320" s="26" t="s">
        <v>381</v>
      </c>
      <c r="G1320" s="26">
        <v>0.28999999999999998</v>
      </c>
      <c r="H1320" s="33" t="s">
        <v>39</v>
      </c>
      <c r="I1320" s="28">
        <f t="shared" si="51"/>
        <v>345281</v>
      </c>
      <c r="J1320" t="s">
        <v>29</v>
      </c>
      <c r="K1320" t="s">
        <v>26</v>
      </c>
      <c r="L1320" s="1">
        <v>30</v>
      </c>
      <c r="M1320" s="29">
        <f t="shared" si="52"/>
        <v>103.44827586206897</v>
      </c>
      <c r="N1320">
        <v>0</v>
      </c>
      <c r="O1320">
        <v>284</v>
      </c>
      <c r="P1320">
        <v>0</v>
      </c>
    </row>
    <row r="1321" spans="1:17">
      <c r="A1321" t="s">
        <v>378</v>
      </c>
      <c r="B1321" t="s">
        <v>379</v>
      </c>
      <c r="C1321" t="s">
        <v>380</v>
      </c>
      <c r="D1321" t="s">
        <v>287</v>
      </c>
      <c r="E1321" s="19">
        <v>43657</v>
      </c>
      <c r="F1321" s="26" t="s">
        <v>381</v>
      </c>
      <c r="G1321" s="26">
        <v>0.28999999999999998</v>
      </c>
      <c r="H1321" s="33" t="s">
        <v>39</v>
      </c>
      <c r="I1321" s="28">
        <f t="shared" si="51"/>
        <v>345281</v>
      </c>
      <c r="J1321" t="s">
        <v>23</v>
      </c>
      <c r="K1321" t="s">
        <v>26</v>
      </c>
      <c r="L1321" s="1">
        <v>5</v>
      </c>
      <c r="M1321" s="29">
        <f t="shared" si="52"/>
        <v>17.241379310344829</v>
      </c>
      <c r="N1321">
        <v>0</v>
      </c>
      <c r="O1321">
        <v>284</v>
      </c>
      <c r="P1321">
        <v>0</v>
      </c>
    </row>
    <row r="1322" spans="1:17">
      <c r="A1322" t="s">
        <v>378</v>
      </c>
      <c r="B1322" t="s">
        <v>379</v>
      </c>
      <c r="C1322" t="s">
        <v>380</v>
      </c>
      <c r="D1322" t="s">
        <v>287</v>
      </c>
      <c r="E1322" s="19">
        <v>43657</v>
      </c>
      <c r="F1322" s="26" t="s">
        <v>381</v>
      </c>
      <c r="G1322" s="26">
        <v>0.28999999999999998</v>
      </c>
      <c r="H1322" s="33" t="s">
        <v>33</v>
      </c>
      <c r="I1322" s="28">
        <f t="shared" si="51"/>
        <v>106215</v>
      </c>
      <c r="J1322" t="s">
        <v>29</v>
      </c>
      <c r="K1322" t="s">
        <v>34</v>
      </c>
      <c r="L1322" s="1">
        <v>1</v>
      </c>
      <c r="M1322" s="29">
        <f t="shared" si="52"/>
        <v>3.4482758620689657</v>
      </c>
      <c r="N1322">
        <v>1</v>
      </c>
      <c r="O1322">
        <v>284</v>
      </c>
      <c r="P1322">
        <v>0</v>
      </c>
      <c r="Q1322" t="s">
        <v>386</v>
      </c>
    </row>
    <row r="1323" spans="1:17">
      <c r="A1323" t="s">
        <v>378</v>
      </c>
      <c r="B1323" t="s">
        <v>379</v>
      </c>
      <c r="C1323" t="s">
        <v>380</v>
      </c>
      <c r="D1323" t="s">
        <v>287</v>
      </c>
      <c r="E1323" s="19">
        <v>43657</v>
      </c>
      <c r="F1323" s="26" t="s">
        <v>381</v>
      </c>
      <c r="G1323" s="26">
        <v>0.28999999999999998</v>
      </c>
      <c r="H1323" s="33" t="s">
        <v>33</v>
      </c>
      <c r="I1323" s="28">
        <f t="shared" si="51"/>
        <v>106215</v>
      </c>
      <c r="J1323" t="s">
        <v>23</v>
      </c>
      <c r="K1323" t="s">
        <v>34</v>
      </c>
      <c r="L1323" s="1">
        <v>70</v>
      </c>
      <c r="M1323" s="29">
        <f t="shared" si="52"/>
        <v>241.37931034482762</v>
      </c>
      <c r="N1323">
        <v>6</v>
      </c>
      <c r="O1323">
        <v>284</v>
      </c>
      <c r="P1323">
        <v>0</v>
      </c>
      <c r="Q1323" t="s">
        <v>386</v>
      </c>
    </row>
    <row r="1324" spans="1:17">
      <c r="A1324" t="s">
        <v>378</v>
      </c>
      <c r="B1324" t="s">
        <v>379</v>
      </c>
      <c r="C1324" t="s">
        <v>380</v>
      </c>
      <c r="D1324" t="s">
        <v>287</v>
      </c>
      <c r="E1324" s="19">
        <v>43657</v>
      </c>
      <c r="F1324" s="26" t="s">
        <v>381</v>
      </c>
      <c r="G1324" s="26">
        <v>0.28999999999999998</v>
      </c>
      <c r="H1324" s="33" t="s">
        <v>36</v>
      </c>
      <c r="I1324" s="28">
        <f t="shared" si="51"/>
        <v>141883</v>
      </c>
      <c r="J1324" t="s">
        <v>29</v>
      </c>
      <c r="K1324" t="s">
        <v>26</v>
      </c>
      <c r="L1324" s="1">
        <v>1</v>
      </c>
      <c r="M1324" s="29">
        <f t="shared" si="52"/>
        <v>3.4482758620689657</v>
      </c>
      <c r="N1324">
        <v>0</v>
      </c>
      <c r="O1324">
        <v>284</v>
      </c>
      <c r="P1324">
        <v>0</v>
      </c>
    </row>
    <row r="1325" spans="1:17">
      <c r="A1325" t="s">
        <v>378</v>
      </c>
      <c r="B1325" t="s">
        <v>379</v>
      </c>
      <c r="C1325" t="s">
        <v>380</v>
      </c>
      <c r="D1325" t="s">
        <v>287</v>
      </c>
      <c r="E1325" s="19">
        <v>43657</v>
      </c>
      <c r="F1325" s="26" t="s">
        <v>381</v>
      </c>
      <c r="G1325" s="26">
        <v>0.28999999999999998</v>
      </c>
      <c r="H1325" s="33" t="s">
        <v>49</v>
      </c>
      <c r="I1325" s="28">
        <f t="shared" si="51"/>
        <v>107188</v>
      </c>
      <c r="J1325" t="s">
        <v>29</v>
      </c>
      <c r="K1325" t="s">
        <v>26</v>
      </c>
      <c r="L1325" s="1">
        <v>1</v>
      </c>
      <c r="M1325" s="29">
        <f t="shared" si="52"/>
        <v>3.4482758620689657</v>
      </c>
      <c r="N1325">
        <v>0</v>
      </c>
      <c r="O1325">
        <v>284</v>
      </c>
      <c r="P1325">
        <v>0</v>
      </c>
    </row>
    <row r="1326" spans="1:17">
      <c r="A1326" t="s">
        <v>378</v>
      </c>
      <c r="B1326" t="s">
        <v>379</v>
      </c>
      <c r="C1326" t="s">
        <v>380</v>
      </c>
      <c r="D1326" t="s">
        <v>287</v>
      </c>
      <c r="E1326" s="19">
        <v>43657</v>
      </c>
      <c r="F1326" s="26" t="s">
        <v>381</v>
      </c>
      <c r="G1326" s="26">
        <v>0.28999999999999998</v>
      </c>
      <c r="H1326" s="33" t="s">
        <v>49</v>
      </c>
      <c r="I1326" s="28">
        <f t="shared" si="51"/>
        <v>107188</v>
      </c>
      <c r="J1326" t="s">
        <v>23</v>
      </c>
      <c r="K1326" t="s">
        <v>26</v>
      </c>
      <c r="L1326" s="1">
        <v>8</v>
      </c>
      <c r="M1326" s="29">
        <f t="shared" si="52"/>
        <v>27.586206896551726</v>
      </c>
      <c r="N1326">
        <v>0</v>
      </c>
      <c r="O1326">
        <v>284</v>
      </c>
      <c r="P1326">
        <v>0</v>
      </c>
    </row>
    <row r="1327" spans="1:17">
      <c r="A1327" t="s">
        <v>378</v>
      </c>
      <c r="B1327" t="s">
        <v>379</v>
      </c>
      <c r="C1327" t="s">
        <v>380</v>
      </c>
      <c r="D1327" t="s">
        <v>287</v>
      </c>
      <c r="E1327" s="19">
        <v>43657</v>
      </c>
      <c r="F1327" s="26" t="s">
        <v>381</v>
      </c>
      <c r="G1327" s="26">
        <v>0.28999999999999998</v>
      </c>
      <c r="H1327" s="33" t="s">
        <v>387</v>
      </c>
      <c r="I1327" s="28">
        <f t="shared" si="51"/>
        <v>106889</v>
      </c>
      <c r="J1327" t="s">
        <v>23</v>
      </c>
      <c r="K1327" t="s">
        <v>26</v>
      </c>
      <c r="L1327" s="1">
        <v>1</v>
      </c>
      <c r="M1327" s="29">
        <f t="shared" si="52"/>
        <v>3.4482758620689657</v>
      </c>
      <c r="N1327">
        <v>0</v>
      </c>
      <c r="O1327">
        <v>284</v>
      </c>
      <c r="P1327">
        <v>0</v>
      </c>
    </row>
    <row r="1328" spans="1:17">
      <c r="A1328" t="s">
        <v>378</v>
      </c>
      <c r="B1328" t="s">
        <v>379</v>
      </c>
      <c r="C1328" t="s">
        <v>380</v>
      </c>
      <c r="D1328" t="s">
        <v>287</v>
      </c>
      <c r="E1328" s="19">
        <v>43657</v>
      </c>
      <c r="F1328" s="26" t="s">
        <v>381</v>
      </c>
      <c r="G1328" s="26">
        <v>0.28999999999999998</v>
      </c>
      <c r="H1328" s="33" t="s">
        <v>283</v>
      </c>
      <c r="I1328" s="28">
        <f t="shared" si="51"/>
        <v>107150</v>
      </c>
      <c r="J1328" t="s">
        <v>23</v>
      </c>
      <c r="K1328" t="s">
        <v>26</v>
      </c>
      <c r="L1328" s="1">
        <v>1</v>
      </c>
      <c r="M1328" s="29">
        <f t="shared" si="52"/>
        <v>3.4482758620689657</v>
      </c>
      <c r="N1328">
        <v>0</v>
      </c>
      <c r="O1328">
        <v>284</v>
      </c>
      <c r="P1328">
        <v>0</v>
      </c>
    </row>
    <row r="1329" spans="1:17">
      <c r="A1329" t="s">
        <v>378</v>
      </c>
      <c r="B1329" t="s">
        <v>379</v>
      </c>
      <c r="C1329" t="s">
        <v>380</v>
      </c>
      <c r="D1329" t="s">
        <v>287</v>
      </c>
      <c r="E1329" s="19">
        <v>43657</v>
      </c>
      <c r="F1329" s="26" t="s">
        <v>381</v>
      </c>
      <c r="G1329" s="26">
        <v>0.28999999999999998</v>
      </c>
      <c r="H1329" s="33" t="s">
        <v>341</v>
      </c>
      <c r="I1329" s="28">
        <f t="shared" ref="I1329:I1360" si="53">VLOOKUP(H1329, Range,2)</f>
        <v>137916</v>
      </c>
      <c r="J1329" t="s">
        <v>23</v>
      </c>
      <c r="K1329" t="s">
        <v>26</v>
      </c>
      <c r="L1329" s="1">
        <v>1</v>
      </c>
      <c r="M1329" s="29">
        <f t="shared" si="52"/>
        <v>3.4482758620689657</v>
      </c>
      <c r="N1329">
        <v>0</v>
      </c>
      <c r="O1329">
        <v>284</v>
      </c>
      <c r="P1329">
        <v>0</v>
      </c>
    </row>
    <row r="1330" spans="1:17">
      <c r="A1330" t="s">
        <v>378</v>
      </c>
      <c r="B1330" t="s">
        <v>379</v>
      </c>
      <c r="C1330" t="s">
        <v>380</v>
      </c>
      <c r="D1330" t="s">
        <v>287</v>
      </c>
      <c r="E1330" s="19">
        <v>43657</v>
      </c>
      <c r="F1330" s="26" t="s">
        <v>381</v>
      </c>
      <c r="G1330" s="26">
        <v>0.28999999999999998</v>
      </c>
      <c r="H1330" t="s">
        <v>271</v>
      </c>
      <c r="I1330" s="28">
        <f t="shared" si="53"/>
        <v>1762</v>
      </c>
      <c r="J1330" t="s">
        <v>23</v>
      </c>
      <c r="K1330" t="s">
        <v>26</v>
      </c>
      <c r="L1330" s="1">
        <v>1</v>
      </c>
      <c r="M1330" s="29">
        <f t="shared" si="52"/>
        <v>3.4482758620689657</v>
      </c>
      <c r="N1330">
        <v>0</v>
      </c>
      <c r="O1330">
        <v>284</v>
      </c>
      <c r="P1330">
        <v>0</v>
      </c>
    </row>
    <row r="1331" spans="1:17">
      <c r="A1331" t="s">
        <v>378</v>
      </c>
      <c r="B1331" t="s">
        <v>379</v>
      </c>
      <c r="C1331" t="s">
        <v>380</v>
      </c>
      <c r="D1331" t="s">
        <v>287</v>
      </c>
      <c r="E1331" s="19">
        <v>43657</v>
      </c>
      <c r="F1331" s="26" t="s">
        <v>381</v>
      </c>
      <c r="G1331" s="26">
        <v>0.28999999999999998</v>
      </c>
      <c r="H1331" s="33" t="s">
        <v>388</v>
      </c>
      <c r="I1331" s="28">
        <f t="shared" si="53"/>
        <v>107318</v>
      </c>
      <c r="J1331" t="s">
        <v>23</v>
      </c>
      <c r="K1331" t="s">
        <v>26</v>
      </c>
      <c r="L1331" s="1">
        <v>1</v>
      </c>
      <c r="M1331" s="29">
        <f t="shared" si="52"/>
        <v>3.4482758620689657</v>
      </c>
      <c r="N1331">
        <v>0</v>
      </c>
      <c r="O1331">
        <v>284</v>
      </c>
      <c r="P1331">
        <v>0</v>
      </c>
    </row>
    <row r="1332" spans="1:17">
      <c r="A1332" t="s">
        <v>378</v>
      </c>
      <c r="B1332" t="s">
        <v>379</v>
      </c>
      <c r="C1332" t="s">
        <v>380</v>
      </c>
      <c r="D1332" t="s">
        <v>287</v>
      </c>
      <c r="E1332" s="19">
        <v>43657</v>
      </c>
      <c r="F1332" s="26" t="s">
        <v>381</v>
      </c>
      <c r="G1332" s="26">
        <v>0.28999999999999998</v>
      </c>
      <c r="H1332" s="33" t="s">
        <v>297</v>
      </c>
      <c r="I1332" s="28">
        <f t="shared" si="53"/>
        <v>107345</v>
      </c>
      <c r="J1332" t="s">
        <v>23</v>
      </c>
      <c r="K1332" t="s">
        <v>26</v>
      </c>
      <c r="L1332" s="1">
        <v>1</v>
      </c>
      <c r="M1332" s="29">
        <f t="shared" si="52"/>
        <v>3.4482758620689657</v>
      </c>
      <c r="N1332">
        <v>0</v>
      </c>
      <c r="O1332">
        <v>284</v>
      </c>
      <c r="P1332">
        <v>0</v>
      </c>
    </row>
    <row r="1333" spans="1:17">
      <c r="A1333" t="s">
        <v>378</v>
      </c>
      <c r="B1333" t="s">
        <v>379</v>
      </c>
      <c r="C1333" t="s">
        <v>380</v>
      </c>
      <c r="D1333" t="s">
        <v>287</v>
      </c>
      <c r="E1333" s="19">
        <v>43657</v>
      </c>
      <c r="F1333" s="26" t="s">
        <v>381</v>
      </c>
      <c r="G1333" s="26">
        <v>0.28999999999999998</v>
      </c>
      <c r="H1333" s="33" t="s">
        <v>389</v>
      </c>
      <c r="I1333" s="28">
        <f t="shared" si="53"/>
        <v>134682</v>
      </c>
      <c r="J1333" t="s">
        <v>29</v>
      </c>
      <c r="K1333" t="s">
        <v>26</v>
      </c>
      <c r="L1333" s="1">
        <v>1</v>
      </c>
      <c r="M1333" s="29">
        <f t="shared" si="52"/>
        <v>3.4482758620689657</v>
      </c>
      <c r="N1333">
        <v>0</v>
      </c>
      <c r="O1333">
        <v>284</v>
      </c>
      <c r="P1333">
        <v>0</v>
      </c>
    </row>
    <row r="1334" spans="1:17">
      <c r="A1334" t="s">
        <v>378</v>
      </c>
      <c r="B1334" t="s">
        <v>379</v>
      </c>
      <c r="C1334" t="s">
        <v>380</v>
      </c>
      <c r="D1334" t="s">
        <v>287</v>
      </c>
      <c r="E1334" s="19">
        <v>43657</v>
      </c>
      <c r="F1334" s="26" t="s">
        <v>381</v>
      </c>
      <c r="G1334" s="26">
        <v>0.28999999999999998</v>
      </c>
      <c r="H1334" s="33" t="s">
        <v>59</v>
      </c>
      <c r="I1334" s="28">
        <f t="shared" si="53"/>
        <v>148603</v>
      </c>
      <c r="J1334" t="s">
        <v>29</v>
      </c>
      <c r="K1334" t="s">
        <v>24</v>
      </c>
      <c r="L1334" s="1">
        <v>20</v>
      </c>
      <c r="M1334" s="29">
        <f t="shared" si="52"/>
        <v>68.965517241379317</v>
      </c>
      <c r="N1334">
        <v>0</v>
      </c>
      <c r="O1334">
        <v>284</v>
      </c>
      <c r="P1334">
        <v>0</v>
      </c>
    </row>
    <row r="1335" spans="1:17">
      <c r="A1335" t="s">
        <v>378</v>
      </c>
      <c r="B1335" t="s">
        <v>379</v>
      </c>
      <c r="C1335" t="s">
        <v>380</v>
      </c>
      <c r="D1335" t="s">
        <v>287</v>
      </c>
      <c r="E1335" s="19">
        <v>43657</v>
      </c>
      <c r="F1335" s="26" t="s">
        <v>381</v>
      </c>
      <c r="G1335" s="26">
        <v>0.28999999999999998</v>
      </c>
      <c r="H1335" s="33" t="s">
        <v>59</v>
      </c>
      <c r="I1335" s="28">
        <f t="shared" si="53"/>
        <v>148603</v>
      </c>
      <c r="J1335" t="s">
        <v>23</v>
      </c>
      <c r="K1335" t="s">
        <v>24</v>
      </c>
      <c r="L1335" s="1">
        <v>3</v>
      </c>
      <c r="M1335" s="29">
        <f t="shared" si="52"/>
        <v>10.344827586206897</v>
      </c>
      <c r="N1335">
        <v>0</v>
      </c>
      <c r="O1335">
        <v>284</v>
      </c>
      <c r="P1335">
        <v>0</v>
      </c>
    </row>
    <row r="1336" spans="1:17">
      <c r="A1336" t="s">
        <v>378</v>
      </c>
      <c r="B1336" t="s">
        <v>379</v>
      </c>
      <c r="C1336" t="s">
        <v>380</v>
      </c>
      <c r="D1336" t="s">
        <v>287</v>
      </c>
      <c r="E1336" s="19">
        <v>43657</v>
      </c>
      <c r="F1336" s="26" t="s">
        <v>381</v>
      </c>
      <c r="G1336" s="26">
        <v>0.28999999999999998</v>
      </c>
      <c r="H1336" s="33" t="s">
        <v>185</v>
      </c>
      <c r="I1336" s="28">
        <f t="shared" si="53"/>
        <v>103233</v>
      </c>
      <c r="J1336" t="s">
        <v>23</v>
      </c>
      <c r="K1336" t="s">
        <v>26</v>
      </c>
      <c r="L1336" s="1">
        <v>1</v>
      </c>
      <c r="M1336" s="29">
        <f t="shared" si="52"/>
        <v>3.4482758620689657</v>
      </c>
      <c r="N1336">
        <v>0</v>
      </c>
      <c r="O1336">
        <v>284</v>
      </c>
      <c r="P1336">
        <v>0</v>
      </c>
    </row>
    <row r="1337" spans="1:17">
      <c r="A1337" t="s">
        <v>378</v>
      </c>
      <c r="B1337" t="s">
        <v>379</v>
      </c>
      <c r="C1337" t="s">
        <v>380</v>
      </c>
      <c r="D1337" t="s">
        <v>287</v>
      </c>
      <c r="E1337" s="19">
        <v>43657</v>
      </c>
      <c r="F1337" s="26" t="s">
        <v>381</v>
      </c>
      <c r="G1337" s="26">
        <v>0.28999999999999998</v>
      </c>
      <c r="H1337" t="s">
        <v>116</v>
      </c>
      <c r="I1337" s="28">
        <f t="shared" si="53"/>
        <v>1135</v>
      </c>
      <c r="J1337" t="s">
        <v>29</v>
      </c>
      <c r="K1337" t="s">
        <v>26</v>
      </c>
      <c r="L1337" s="1">
        <v>1</v>
      </c>
      <c r="M1337" s="29">
        <f t="shared" si="52"/>
        <v>3.4482758620689657</v>
      </c>
      <c r="N1337">
        <v>0</v>
      </c>
      <c r="O1337">
        <v>284</v>
      </c>
      <c r="P1337">
        <v>0</v>
      </c>
    </row>
    <row r="1338" spans="1:17">
      <c r="A1338" t="s">
        <v>378</v>
      </c>
      <c r="B1338" t="s">
        <v>379</v>
      </c>
      <c r="C1338" t="s">
        <v>380</v>
      </c>
      <c r="D1338" t="s">
        <v>287</v>
      </c>
      <c r="E1338" s="19">
        <v>43657</v>
      </c>
      <c r="F1338" s="26" t="s">
        <v>381</v>
      </c>
      <c r="G1338" s="26">
        <v>0.28999999999999998</v>
      </c>
      <c r="H1338" s="33" t="s">
        <v>56</v>
      </c>
      <c r="I1338" s="28">
        <f t="shared" si="53"/>
        <v>101871</v>
      </c>
      <c r="J1338" t="s">
        <v>29</v>
      </c>
      <c r="K1338" t="s">
        <v>24</v>
      </c>
      <c r="L1338" s="1">
        <v>1</v>
      </c>
      <c r="M1338" s="29">
        <f t="shared" si="52"/>
        <v>3.4482758620689657</v>
      </c>
      <c r="N1338">
        <v>0</v>
      </c>
      <c r="O1338">
        <v>284</v>
      </c>
      <c r="P1338">
        <v>0</v>
      </c>
    </row>
    <row r="1339" spans="1:17">
      <c r="A1339" t="s">
        <v>378</v>
      </c>
      <c r="B1339" t="s">
        <v>379</v>
      </c>
      <c r="C1339" t="s">
        <v>380</v>
      </c>
      <c r="D1339" t="s">
        <v>287</v>
      </c>
      <c r="E1339" s="19">
        <v>43657</v>
      </c>
      <c r="F1339" s="26" t="s">
        <v>381</v>
      </c>
      <c r="G1339" s="26">
        <v>0.28999999999999998</v>
      </c>
      <c r="H1339" s="33" t="s">
        <v>220</v>
      </c>
      <c r="I1339" s="28">
        <f t="shared" si="53"/>
        <v>134723</v>
      </c>
      <c r="J1339" t="s">
        <v>29</v>
      </c>
      <c r="K1339" t="s">
        <v>26</v>
      </c>
      <c r="L1339" s="1">
        <v>3</v>
      </c>
      <c r="M1339" s="29">
        <f t="shared" si="52"/>
        <v>10.344827586206897</v>
      </c>
      <c r="N1339">
        <v>0</v>
      </c>
      <c r="O1339">
        <v>284</v>
      </c>
      <c r="P1339">
        <v>0</v>
      </c>
    </row>
    <row r="1340" spans="1:17">
      <c r="A1340" t="s">
        <v>378</v>
      </c>
      <c r="B1340" t="s">
        <v>379</v>
      </c>
      <c r="C1340" t="s">
        <v>380</v>
      </c>
      <c r="D1340" t="s">
        <v>287</v>
      </c>
      <c r="E1340" s="19">
        <v>43657</v>
      </c>
      <c r="F1340" s="26" t="s">
        <v>381</v>
      </c>
      <c r="G1340" s="26">
        <v>0.28999999999999998</v>
      </c>
      <c r="H1340" s="33" t="s">
        <v>220</v>
      </c>
      <c r="I1340" s="28">
        <f t="shared" si="53"/>
        <v>134723</v>
      </c>
      <c r="J1340" t="s">
        <v>23</v>
      </c>
      <c r="K1340" t="s">
        <v>26</v>
      </c>
      <c r="L1340" s="1">
        <v>1</v>
      </c>
      <c r="M1340" s="29">
        <f t="shared" si="52"/>
        <v>3.4482758620689657</v>
      </c>
      <c r="N1340">
        <v>0</v>
      </c>
      <c r="O1340">
        <v>284</v>
      </c>
      <c r="P1340">
        <v>0</v>
      </c>
    </row>
    <row r="1341" spans="1:17">
      <c r="A1341" t="s">
        <v>378</v>
      </c>
      <c r="B1341" t="s">
        <v>379</v>
      </c>
      <c r="C1341" t="s">
        <v>380</v>
      </c>
      <c r="D1341" t="s">
        <v>287</v>
      </c>
      <c r="E1341" s="19">
        <v>43657</v>
      </c>
      <c r="F1341" s="26" t="s">
        <v>381</v>
      </c>
      <c r="G1341" s="26">
        <v>0.28999999999999998</v>
      </c>
      <c r="H1341" t="s">
        <v>390</v>
      </c>
      <c r="I1341" s="28">
        <f t="shared" si="53"/>
        <v>11676</v>
      </c>
      <c r="J1341" t="s">
        <v>23</v>
      </c>
      <c r="K1341" t="s">
        <v>26</v>
      </c>
      <c r="L1341" s="1">
        <v>1</v>
      </c>
      <c r="M1341" s="29">
        <f t="shared" si="52"/>
        <v>3.4482758620689657</v>
      </c>
      <c r="N1341">
        <v>0</v>
      </c>
      <c r="O1341">
        <v>284</v>
      </c>
      <c r="P1341">
        <v>0</v>
      </c>
    </row>
    <row r="1342" spans="1:17">
      <c r="A1342" t="s">
        <v>378</v>
      </c>
      <c r="B1342" t="s">
        <v>379</v>
      </c>
      <c r="C1342" t="s">
        <v>380</v>
      </c>
      <c r="D1342" t="s">
        <v>287</v>
      </c>
      <c r="E1342" s="19">
        <v>43657</v>
      </c>
      <c r="F1342" s="26" t="s">
        <v>381</v>
      </c>
      <c r="G1342" s="26">
        <v>0.28999999999999998</v>
      </c>
      <c r="H1342" s="33" t="s">
        <v>331</v>
      </c>
      <c r="I1342" s="28">
        <f t="shared" si="53"/>
        <v>111607</v>
      </c>
      <c r="J1342" t="s">
        <v>29</v>
      </c>
      <c r="K1342" t="s">
        <v>34</v>
      </c>
      <c r="L1342" s="1">
        <v>0</v>
      </c>
      <c r="M1342" s="29">
        <f t="shared" si="52"/>
        <v>0</v>
      </c>
      <c r="N1342">
        <v>1</v>
      </c>
      <c r="O1342">
        <v>284</v>
      </c>
      <c r="P1342">
        <v>0</v>
      </c>
    </row>
    <row r="1343" spans="1:17">
      <c r="A1343" t="s">
        <v>378</v>
      </c>
      <c r="B1343" t="s">
        <v>379</v>
      </c>
      <c r="C1343" t="s">
        <v>380</v>
      </c>
      <c r="D1343" t="s">
        <v>287</v>
      </c>
      <c r="E1343" s="19">
        <v>43657</v>
      </c>
      <c r="F1343" s="26" t="s">
        <v>381</v>
      </c>
      <c r="G1343" s="26">
        <v>0.28999999999999998</v>
      </c>
      <c r="H1343" s="33" t="s">
        <v>391</v>
      </c>
      <c r="I1343" s="28">
        <f t="shared" si="53"/>
        <v>122817</v>
      </c>
      <c r="J1343" t="s">
        <v>29</v>
      </c>
      <c r="K1343" t="s">
        <v>26</v>
      </c>
      <c r="L1343" s="1">
        <v>3</v>
      </c>
      <c r="M1343" s="29">
        <f t="shared" si="52"/>
        <v>10.344827586206897</v>
      </c>
      <c r="N1343">
        <v>0</v>
      </c>
      <c r="O1343">
        <v>284</v>
      </c>
      <c r="P1343">
        <v>0</v>
      </c>
    </row>
    <row r="1344" spans="1:17">
      <c r="A1344" t="s">
        <v>378</v>
      </c>
      <c r="B1344" t="s">
        <v>379</v>
      </c>
      <c r="C1344" t="s">
        <v>380</v>
      </c>
      <c r="D1344" t="s">
        <v>287</v>
      </c>
      <c r="E1344" s="19">
        <v>43657</v>
      </c>
      <c r="F1344" s="26" t="s">
        <v>381</v>
      </c>
      <c r="G1344" s="26">
        <v>0.28999999999999998</v>
      </c>
      <c r="H1344" s="33" t="s">
        <v>219</v>
      </c>
      <c r="I1344" s="28">
        <f t="shared" si="53"/>
        <v>130867</v>
      </c>
      <c r="J1344" t="s">
        <v>29</v>
      </c>
      <c r="K1344" t="s">
        <v>34</v>
      </c>
      <c r="L1344" s="1">
        <v>2</v>
      </c>
      <c r="M1344" s="29">
        <f t="shared" si="52"/>
        <v>6.8965517241379315</v>
      </c>
      <c r="N1344">
        <v>10</v>
      </c>
      <c r="O1344">
        <v>284</v>
      </c>
      <c r="P1344">
        <v>1</v>
      </c>
      <c r="Q1344" t="s">
        <v>392</v>
      </c>
    </row>
    <row r="1345" spans="1:17">
      <c r="A1345" t="s">
        <v>378</v>
      </c>
      <c r="B1345" t="s">
        <v>379</v>
      </c>
      <c r="C1345" t="s">
        <v>380</v>
      </c>
      <c r="D1345" t="s">
        <v>287</v>
      </c>
      <c r="E1345" s="19">
        <v>43657</v>
      </c>
      <c r="F1345" s="26" t="s">
        <v>381</v>
      </c>
      <c r="G1345" s="26">
        <v>0.28999999999999998</v>
      </c>
      <c r="H1345" s="33" t="s">
        <v>219</v>
      </c>
      <c r="I1345" s="28">
        <f t="shared" si="53"/>
        <v>130867</v>
      </c>
      <c r="J1345" t="s">
        <v>23</v>
      </c>
      <c r="K1345" t="s">
        <v>34</v>
      </c>
      <c r="L1345" s="1">
        <v>4</v>
      </c>
      <c r="M1345" s="29">
        <f t="shared" si="52"/>
        <v>13.793103448275863</v>
      </c>
      <c r="N1345">
        <v>1</v>
      </c>
      <c r="O1345">
        <v>284</v>
      </c>
      <c r="P1345">
        <v>0</v>
      </c>
      <c r="Q1345" t="s">
        <v>392</v>
      </c>
    </row>
    <row r="1346" spans="1:17">
      <c r="A1346" t="s">
        <v>378</v>
      </c>
      <c r="B1346" t="s">
        <v>379</v>
      </c>
      <c r="C1346" t="s">
        <v>380</v>
      </c>
      <c r="D1346" t="s">
        <v>287</v>
      </c>
      <c r="E1346" s="19">
        <v>43657</v>
      </c>
      <c r="F1346" s="26" t="s">
        <v>381</v>
      </c>
      <c r="G1346" s="26">
        <v>0.28999999999999998</v>
      </c>
      <c r="H1346" s="33" t="s">
        <v>92</v>
      </c>
      <c r="I1346" s="28">
        <f t="shared" si="53"/>
        <v>555935</v>
      </c>
      <c r="J1346" t="s">
        <v>29</v>
      </c>
      <c r="K1346" t="s">
        <v>34</v>
      </c>
      <c r="L1346" s="1">
        <v>2</v>
      </c>
      <c r="M1346" s="29">
        <f t="shared" si="52"/>
        <v>6.8965517241379315</v>
      </c>
      <c r="N1346">
        <v>7</v>
      </c>
      <c r="O1346">
        <v>284</v>
      </c>
      <c r="P1346">
        <v>0</v>
      </c>
      <c r="Q1346" t="s">
        <v>393</v>
      </c>
    </row>
    <row r="1347" spans="1:17">
      <c r="A1347" t="s">
        <v>378</v>
      </c>
      <c r="B1347" t="s">
        <v>379</v>
      </c>
      <c r="C1347" t="s">
        <v>380</v>
      </c>
      <c r="D1347" t="s">
        <v>287</v>
      </c>
      <c r="E1347" s="19">
        <v>43657</v>
      </c>
      <c r="F1347" s="26" t="s">
        <v>381</v>
      </c>
      <c r="G1347" s="26">
        <v>0.28999999999999998</v>
      </c>
      <c r="H1347" s="33" t="s">
        <v>92</v>
      </c>
      <c r="I1347" s="28">
        <f t="shared" si="53"/>
        <v>555935</v>
      </c>
      <c r="J1347" t="s">
        <v>23</v>
      </c>
      <c r="K1347" t="s">
        <v>34</v>
      </c>
      <c r="L1347" s="1">
        <v>5</v>
      </c>
      <c r="M1347" s="29">
        <f t="shared" si="52"/>
        <v>17.241379310344829</v>
      </c>
      <c r="N1347">
        <v>2</v>
      </c>
      <c r="O1347">
        <v>284</v>
      </c>
      <c r="P1347">
        <v>0</v>
      </c>
      <c r="Q1347" t="s">
        <v>393</v>
      </c>
    </row>
    <row r="1348" spans="1:17">
      <c r="A1348" t="s">
        <v>378</v>
      </c>
      <c r="B1348" t="s">
        <v>379</v>
      </c>
      <c r="C1348" t="s">
        <v>380</v>
      </c>
      <c r="D1348" t="s">
        <v>287</v>
      </c>
      <c r="E1348" s="19">
        <v>43657</v>
      </c>
      <c r="F1348" s="26" t="s">
        <v>381</v>
      </c>
      <c r="G1348" s="26">
        <v>0.28999999999999998</v>
      </c>
      <c r="H1348" s="33" t="s">
        <v>119</v>
      </c>
      <c r="I1348" s="28">
        <f t="shared" si="53"/>
        <v>152367</v>
      </c>
      <c r="J1348" t="s">
        <v>29</v>
      </c>
      <c r="K1348" t="s">
        <v>34</v>
      </c>
      <c r="L1348" s="1">
        <v>4</v>
      </c>
      <c r="M1348" s="29">
        <f t="shared" si="52"/>
        <v>13.793103448275863</v>
      </c>
      <c r="N1348">
        <v>0</v>
      </c>
      <c r="O1348">
        <v>284</v>
      </c>
      <c r="P1348">
        <v>0</v>
      </c>
    </row>
    <row r="1349" spans="1:17">
      <c r="A1349" t="s">
        <v>378</v>
      </c>
      <c r="B1349" t="s">
        <v>379</v>
      </c>
      <c r="C1349" t="s">
        <v>380</v>
      </c>
      <c r="D1349" t="s">
        <v>287</v>
      </c>
      <c r="E1349" s="19">
        <v>43657</v>
      </c>
      <c r="F1349" s="26" t="s">
        <v>381</v>
      </c>
      <c r="G1349" s="26">
        <v>0.28999999999999998</v>
      </c>
      <c r="H1349" s="33" t="s">
        <v>119</v>
      </c>
      <c r="I1349" s="28">
        <f t="shared" si="53"/>
        <v>152367</v>
      </c>
      <c r="J1349" t="s">
        <v>23</v>
      </c>
      <c r="K1349" t="s">
        <v>34</v>
      </c>
      <c r="L1349" s="1">
        <v>2</v>
      </c>
      <c r="M1349" s="29">
        <f t="shared" si="52"/>
        <v>6.8965517241379315</v>
      </c>
      <c r="N1349">
        <v>0</v>
      </c>
      <c r="O1349">
        <v>284</v>
      </c>
      <c r="P1349">
        <v>0</v>
      </c>
    </row>
    <row r="1350" spans="1:17">
      <c r="A1350" t="s">
        <v>378</v>
      </c>
      <c r="B1350" t="s">
        <v>379</v>
      </c>
      <c r="C1350" t="s">
        <v>380</v>
      </c>
      <c r="D1350" t="s">
        <v>287</v>
      </c>
      <c r="E1350" s="19">
        <v>43657</v>
      </c>
      <c r="F1350" s="26" t="s">
        <v>381</v>
      </c>
      <c r="G1350" s="26">
        <v>0.28999999999999998</v>
      </c>
      <c r="H1350" t="s">
        <v>171</v>
      </c>
      <c r="I1350" s="28">
        <f t="shared" si="53"/>
        <v>919</v>
      </c>
      <c r="J1350" t="s">
        <v>29</v>
      </c>
      <c r="K1350" t="s">
        <v>24</v>
      </c>
      <c r="L1350" s="1">
        <v>18</v>
      </c>
      <c r="M1350" s="29">
        <f t="shared" si="52"/>
        <v>62.068965517241381</v>
      </c>
      <c r="N1350">
        <v>0</v>
      </c>
      <c r="O1350">
        <v>284</v>
      </c>
      <c r="P1350">
        <v>0</v>
      </c>
    </row>
    <row r="1351" spans="1:17">
      <c r="A1351" t="s">
        <v>378</v>
      </c>
      <c r="B1351" t="s">
        <v>379</v>
      </c>
      <c r="C1351" t="s">
        <v>380</v>
      </c>
      <c r="D1351" t="s">
        <v>287</v>
      </c>
      <c r="E1351" s="19">
        <v>43657</v>
      </c>
      <c r="F1351" s="26" t="s">
        <v>381</v>
      </c>
      <c r="G1351" s="26">
        <v>0.28999999999999998</v>
      </c>
      <c r="H1351" t="s">
        <v>171</v>
      </c>
      <c r="I1351" s="28">
        <f t="shared" si="53"/>
        <v>919</v>
      </c>
      <c r="J1351" t="s">
        <v>23</v>
      </c>
      <c r="K1351" t="s">
        <v>24</v>
      </c>
      <c r="L1351" s="1">
        <v>1</v>
      </c>
      <c r="M1351" s="29">
        <f t="shared" si="52"/>
        <v>3.4482758620689657</v>
      </c>
      <c r="N1351">
        <v>0</v>
      </c>
      <c r="O1351">
        <v>284</v>
      </c>
      <c r="P1351">
        <v>0</v>
      </c>
    </row>
    <row r="1352" spans="1:17">
      <c r="A1352" t="s">
        <v>378</v>
      </c>
      <c r="B1352" t="s">
        <v>379</v>
      </c>
      <c r="C1352" t="s">
        <v>380</v>
      </c>
      <c r="D1352" t="s">
        <v>287</v>
      </c>
      <c r="E1352" s="19">
        <v>43657</v>
      </c>
      <c r="F1352" s="26" t="s">
        <v>381</v>
      </c>
      <c r="G1352" s="26">
        <v>0.28999999999999998</v>
      </c>
      <c r="H1352" s="33" t="s">
        <v>71</v>
      </c>
      <c r="I1352" s="28">
        <f t="shared" si="53"/>
        <v>130123</v>
      </c>
      <c r="J1352" t="s">
        <v>29</v>
      </c>
      <c r="K1352" t="s">
        <v>26</v>
      </c>
      <c r="L1352" s="1">
        <v>6</v>
      </c>
      <c r="M1352" s="29">
        <f t="shared" si="52"/>
        <v>20.689655172413794</v>
      </c>
      <c r="N1352">
        <v>0</v>
      </c>
      <c r="O1352">
        <v>284</v>
      </c>
      <c r="P1352">
        <v>0</v>
      </c>
    </row>
    <row r="1353" spans="1:17">
      <c r="A1353" t="s">
        <v>378</v>
      </c>
      <c r="B1353" t="s">
        <v>379</v>
      </c>
      <c r="C1353" t="s">
        <v>380</v>
      </c>
      <c r="D1353" t="s">
        <v>287</v>
      </c>
      <c r="E1353" s="19">
        <v>43657</v>
      </c>
      <c r="F1353" s="26" t="s">
        <v>381</v>
      </c>
      <c r="G1353" s="26">
        <v>0.28999999999999998</v>
      </c>
      <c r="H1353" s="33" t="s">
        <v>72</v>
      </c>
      <c r="I1353" s="28">
        <f t="shared" si="53"/>
        <v>130711</v>
      </c>
      <c r="J1353" t="s">
        <v>29</v>
      </c>
      <c r="K1353" t="s">
        <v>24</v>
      </c>
      <c r="L1353" s="1">
        <v>2</v>
      </c>
      <c r="M1353" s="29">
        <f t="shared" si="52"/>
        <v>6.8965517241379315</v>
      </c>
      <c r="N1353">
        <v>0</v>
      </c>
      <c r="O1353">
        <v>284</v>
      </c>
      <c r="P1353">
        <v>0</v>
      </c>
    </row>
    <row r="1354" spans="1:17">
      <c r="A1354" t="s">
        <v>378</v>
      </c>
      <c r="B1354" t="s">
        <v>379</v>
      </c>
      <c r="C1354" t="s">
        <v>380</v>
      </c>
      <c r="D1354" t="s">
        <v>287</v>
      </c>
      <c r="E1354" s="19">
        <v>43657</v>
      </c>
      <c r="F1354" s="26" t="s">
        <v>381</v>
      </c>
      <c r="G1354" s="26">
        <v>0.28999999999999998</v>
      </c>
      <c r="H1354" s="33" t="s">
        <v>72</v>
      </c>
      <c r="I1354" s="28">
        <f t="shared" si="53"/>
        <v>130711</v>
      </c>
      <c r="J1354" t="s">
        <v>23</v>
      </c>
      <c r="K1354" t="s">
        <v>24</v>
      </c>
      <c r="L1354" s="1">
        <v>1</v>
      </c>
      <c r="M1354" s="29">
        <f t="shared" si="52"/>
        <v>3.4482758620689657</v>
      </c>
      <c r="N1354">
        <v>0</v>
      </c>
      <c r="O1354">
        <v>284</v>
      </c>
      <c r="P1354">
        <v>0</v>
      </c>
    </row>
    <row r="1355" spans="1:17">
      <c r="A1355" t="s">
        <v>378</v>
      </c>
      <c r="B1355" t="s">
        <v>379</v>
      </c>
      <c r="C1355" t="s">
        <v>380</v>
      </c>
      <c r="D1355" t="s">
        <v>287</v>
      </c>
      <c r="E1355" s="19">
        <v>43657</v>
      </c>
      <c r="F1355" s="26" t="s">
        <v>381</v>
      </c>
      <c r="G1355" s="26">
        <v>0.28999999999999998</v>
      </c>
      <c r="H1355" s="33" t="s">
        <v>102</v>
      </c>
      <c r="I1355" s="28">
        <f t="shared" si="53"/>
        <v>131107</v>
      </c>
      <c r="J1355" t="s">
        <v>29</v>
      </c>
      <c r="K1355" t="s">
        <v>24</v>
      </c>
      <c r="L1355" s="1">
        <v>8</v>
      </c>
      <c r="M1355" s="29">
        <f t="shared" si="52"/>
        <v>27.586206896551726</v>
      </c>
      <c r="N1355">
        <v>0</v>
      </c>
      <c r="O1355">
        <v>284</v>
      </c>
      <c r="P1355">
        <v>0</v>
      </c>
    </row>
    <row r="1356" spans="1:17">
      <c r="A1356" t="s">
        <v>378</v>
      </c>
      <c r="B1356" t="s">
        <v>379</v>
      </c>
      <c r="C1356" t="s">
        <v>380</v>
      </c>
      <c r="D1356" t="s">
        <v>287</v>
      </c>
      <c r="E1356" s="19">
        <v>43657</v>
      </c>
      <c r="F1356" s="26" t="s">
        <v>381</v>
      </c>
      <c r="G1356" s="26">
        <v>0.28999999999999998</v>
      </c>
      <c r="H1356" s="33" t="s">
        <v>120</v>
      </c>
      <c r="I1356" s="28">
        <f t="shared" si="53"/>
        <v>129898</v>
      </c>
      <c r="J1356" t="s">
        <v>29</v>
      </c>
      <c r="K1356" t="s">
        <v>24</v>
      </c>
      <c r="L1356" s="1">
        <v>1</v>
      </c>
      <c r="M1356" s="29">
        <f t="shared" si="52"/>
        <v>3.4482758620689657</v>
      </c>
      <c r="N1356">
        <v>0</v>
      </c>
      <c r="O1356">
        <v>284</v>
      </c>
      <c r="P1356">
        <v>0</v>
      </c>
    </row>
    <row r="1357" spans="1:17">
      <c r="A1357" t="s">
        <v>378</v>
      </c>
      <c r="B1357" t="s">
        <v>379</v>
      </c>
      <c r="C1357" t="s">
        <v>380</v>
      </c>
      <c r="D1357" t="s">
        <v>287</v>
      </c>
      <c r="E1357" s="19">
        <v>43657</v>
      </c>
      <c r="F1357" s="26" t="s">
        <v>381</v>
      </c>
      <c r="G1357" s="26">
        <v>0.28999999999999998</v>
      </c>
      <c r="H1357" s="33" t="s">
        <v>120</v>
      </c>
      <c r="I1357" s="28">
        <f t="shared" si="53"/>
        <v>129898</v>
      </c>
      <c r="J1357" t="s">
        <v>23</v>
      </c>
      <c r="K1357" t="s">
        <v>24</v>
      </c>
      <c r="L1357" s="1">
        <v>5</v>
      </c>
      <c r="M1357" s="29">
        <f t="shared" si="52"/>
        <v>17.241379310344829</v>
      </c>
      <c r="N1357">
        <v>0</v>
      </c>
      <c r="O1357">
        <v>284</v>
      </c>
      <c r="P1357">
        <v>0</v>
      </c>
    </row>
    <row r="1358" spans="1:17">
      <c r="A1358" t="s">
        <v>378</v>
      </c>
      <c r="B1358" t="s">
        <v>379</v>
      </c>
      <c r="C1358" t="s">
        <v>380</v>
      </c>
      <c r="D1358" t="s">
        <v>287</v>
      </c>
      <c r="E1358" s="19">
        <v>43657</v>
      </c>
      <c r="F1358" s="26" t="s">
        <v>381</v>
      </c>
      <c r="G1358" s="26">
        <v>0.28999999999999998</v>
      </c>
      <c r="H1358" s="33" t="s">
        <v>64</v>
      </c>
      <c r="I1358" s="28">
        <f t="shared" si="53"/>
        <v>131187</v>
      </c>
      <c r="J1358" t="s">
        <v>29</v>
      </c>
      <c r="K1358" t="s">
        <v>24</v>
      </c>
      <c r="L1358" s="1">
        <v>4</v>
      </c>
      <c r="M1358" s="29">
        <f t="shared" si="52"/>
        <v>13.793103448275863</v>
      </c>
      <c r="N1358">
        <v>0</v>
      </c>
      <c r="O1358">
        <v>284</v>
      </c>
      <c r="P1358">
        <v>0</v>
      </c>
    </row>
    <row r="1359" spans="1:17">
      <c r="A1359" t="s">
        <v>378</v>
      </c>
      <c r="B1359" t="s">
        <v>379</v>
      </c>
      <c r="C1359" t="s">
        <v>380</v>
      </c>
      <c r="D1359" t="s">
        <v>287</v>
      </c>
      <c r="E1359" s="19">
        <v>43657</v>
      </c>
      <c r="F1359" s="26" t="s">
        <v>381</v>
      </c>
      <c r="G1359" s="26">
        <v>0.28999999999999998</v>
      </c>
      <c r="H1359" s="33" t="s">
        <v>69</v>
      </c>
      <c r="I1359" s="28">
        <f t="shared" si="53"/>
        <v>130601</v>
      </c>
      <c r="J1359" t="s">
        <v>29</v>
      </c>
      <c r="K1359" t="s">
        <v>26</v>
      </c>
      <c r="L1359" s="1">
        <v>8</v>
      </c>
      <c r="M1359" s="29">
        <f t="shared" si="52"/>
        <v>27.586206896551726</v>
      </c>
      <c r="N1359">
        <v>0</v>
      </c>
      <c r="O1359">
        <v>284</v>
      </c>
      <c r="P1359">
        <v>0</v>
      </c>
    </row>
    <row r="1360" spans="1:17">
      <c r="A1360" t="s">
        <v>378</v>
      </c>
      <c r="B1360" t="s">
        <v>379</v>
      </c>
      <c r="C1360" t="s">
        <v>380</v>
      </c>
      <c r="D1360" t="s">
        <v>287</v>
      </c>
      <c r="E1360" s="19">
        <v>43657</v>
      </c>
      <c r="F1360" s="26" t="s">
        <v>381</v>
      </c>
      <c r="G1360" s="26">
        <v>0.28999999999999998</v>
      </c>
      <c r="H1360" s="33" t="s">
        <v>69</v>
      </c>
      <c r="I1360" s="28">
        <f t="shared" si="53"/>
        <v>130601</v>
      </c>
      <c r="J1360" t="s">
        <v>23</v>
      </c>
      <c r="K1360" t="s">
        <v>26</v>
      </c>
      <c r="L1360" s="1">
        <v>2</v>
      </c>
      <c r="M1360" s="29">
        <f t="shared" si="52"/>
        <v>6.8965517241379315</v>
      </c>
      <c r="N1360">
        <v>0</v>
      </c>
      <c r="O1360">
        <v>284</v>
      </c>
      <c r="P1360">
        <v>0</v>
      </c>
    </row>
    <row r="1361" spans="1:16">
      <c r="A1361" t="s">
        <v>378</v>
      </c>
      <c r="B1361" t="s">
        <v>379</v>
      </c>
      <c r="C1361" t="s">
        <v>380</v>
      </c>
      <c r="D1361" t="s">
        <v>287</v>
      </c>
      <c r="E1361" s="19">
        <v>43657</v>
      </c>
      <c r="F1361" s="26" t="s">
        <v>381</v>
      </c>
      <c r="G1361" s="26">
        <v>0.28999999999999998</v>
      </c>
      <c r="H1361" s="33" t="s">
        <v>189</v>
      </c>
      <c r="I1361" s="28">
        <f t="shared" ref="I1361:I1381" si="54">VLOOKUP(H1361, Range,2)</f>
        <v>130801</v>
      </c>
      <c r="J1361" t="s">
        <v>23</v>
      </c>
      <c r="K1361" t="s">
        <v>26</v>
      </c>
      <c r="L1361" s="1">
        <v>2</v>
      </c>
      <c r="M1361" s="29">
        <f t="shared" si="52"/>
        <v>6.8965517241379315</v>
      </c>
      <c r="N1361">
        <v>0</v>
      </c>
      <c r="O1361">
        <v>284</v>
      </c>
      <c r="P1361">
        <v>0</v>
      </c>
    </row>
    <row r="1362" spans="1:16">
      <c r="A1362" t="s">
        <v>378</v>
      </c>
      <c r="B1362" t="s">
        <v>379</v>
      </c>
      <c r="C1362" t="s">
        <v>380</v>
      </c>
      <c r="D1362" t="s">
        <v>287</v>
      </c>
      <c r="E1362" s="19">
        <v>43657</v>
      </c>
      <c r="F1362" s="26" t="s">
        <v>381</v>
      </c>
      <c r="G1362" s="26">
        <v>0.28999999999999998</v>
      </c>
      <c r="H1362" s="33" t="s">
        <v>222</v>
      </c>
      <c r="I1362" s="28">
        <f t="shared" si="54"/>
        <v>129491</v>
      </c>
      <c r="J1362" t="s">
        <v>23</v>
      </c>
      <c r="K1362" t="s">
        <v>26</v>
      </c>
      <c r="L1362" s="1">
        <v>2</v>
      </c>
      <c r="M1362" s="29">
        <f t="shared" si="52"/>
        <v>6.8965517241379315</v>
      </c>
      <c r="N1362">
        <v>0</v>
      </c>
      <c r="O1362">
        <v>284</v>
      </c>
      <c r="P1362">
        <v>0</v>
      </c>
    </row>
    <row r="1363" spans="1:16">
      <c r="A1363" t="s">
        <v>378</v>
      </c>
      <c r="B1363" t="s">
        <v>379</v>
      </c>
      <c r="C1363" t="s">
        <v>380</v>
      </c>
      <c r="D1363" t="s">
        <v>287</v>
      </c>
      <c r="E1363" s="19">
        <v>43657</v>
      </c>
      <c r="F1363" s="26" t="s">
        <v>381</v>
      </c>
      <c r="G1363" s="26">
        <v>0.28999999999999998</v>
      </c>
      <c r="H1363" s="33" t="s">
        <v>76</v>
      </c>
      <c r="I1363" s="28">
        <f t="shared" si="54"/>
        <v>147006</v>
      </c>
      <c r="J1363" t="s">
        <v>23</v>
      </c>
      <c r="K1363" t="s">
        <v>26</v>
      </c>
      <c r="L1363" s="1">
        <v>2</v>
      </c>
      <c r="M1363" s="29">
        <f t="shared" si="52"/>
        <v>6.8965517241379315</v>
      </c>
      <c r="N1363">
        <v>0</v>
      </c>
      <c r="O1363">
        <v>284</v>
      </c>
      <c r="P1363">
        <v>0</v>
      </c>
    </row>
    <row r="1364" spans="1:16">
      <c r="A1364" t="s">
        <v>378</v>
      </c>
      <c r="B1364" t="s">
        <v>379</v>
      </c>
      <c r="C1364" t="s">
        <v>380</v>
      </c>
      <c r="D1364" t="s">
        <v>287</v>
      </c>
      <c r="E1364" s="19">
        <v>43657</v>
      </c>
      <c r="F1364" s="26" t="s">
        <v>381</v>
      </c>
      <c r="G1364" s="26">
        <v>0.28999999999999998</v>
      </c>
      <c r="H1364" s="33" t="s">
        <v>373</v>
      </c>
      <c r="I1364" s="28">
        <f t="shared" si="54"/>
        <v>130623</v>
      </c>
      <c r="J1364" t="s">
        <v>29</v>
      </c>
      <c r="K1364" t="s">
        <v>26</v>
      </c>
      <c r="L1364" s="1">
        <v>1</v>
      </c>
      <c r="M1364" s="29">
        <f t="shared" ref="M1364:M1427" si="55">L1364/0.29</f>
        <v>3.4482758620689657</v>
      </c>
      <c r="N1364">
        <v>0</v>
      </c>
      <c r="O1364">
        <v>284</v>
      </c>
      <c r="P1364">
        <v>0</v>
      </c>
    </row>
    <row r="1365" spans="1:16">
      <c r="A1365" t="s">
        <v>378</v>
      </c>
      <c r="B1365" t="s">
        <v>379</v>
      </c>
      <c r="C1365" t="s">
        <v>380</v>
      </c>
      <c r="D1365" t="s">
        <v>287</v>
      </c>
      <c r="E1365" s="19">
        <v>43657</v>
      </c>
      <c r="F1365" s="26" t="s">
        <v>381</v>
      </c>
      <c r="G1365" s="26">
        <v>0.28999999999999998</v>
      </c>
      <c r="H1365" s="33" t="s">
        <v>70</v>
      </c>
      <c r="I1365" s="28">
        <f t="shared" si="54"/>
        <v>130644</v>
      </c>
      <c r="J1365" t="s">
        <v>23</v>
      </c>
      <c r="K1365" t="s">
        <v>26</v>
      </c>
      <c r="L1365" s="1">
        <v>1</v>
      </c>
      <c r="M1365" s="29">
        <f t="shared" si="55"/>
        <v>3.4482758620689657</v>
      </c>
      <c r="N1365">
        <v>0</v>
      </c>
      <c r="O1365">
        <v>284</v>
      </c>
      <c r="P1365">
        <v>0</v>
      </c>
    </row>
    <row r="1366" spans="1:16">
      <c r="A1366" t="s">
        <v>378</v>
      </c>
      <c r="B1366" t="s">
        <v>379</v>
      </c>
      <c r="C1366" t="s">
        <v>380</v>
      </c>
      <c r="D1366" t="s">
        <v>287</v>
      </c>
      <c r="E1366" s="19">
        <v>43657</v>
      </c>
      <c r="F1366" s="26" t="s">
        <v>381</v>
      </c>
      <c r="G1366" s="26">
        <v>0.28999999999999998</v>
      </c>
      <c r="H1366" s="33" t="s">
        <v>394</v>
      </c>
      <c r="I1366" s="28">
        <f t="shared" si="54"/>
        <v>334512</v>
      </c>
      <c r="J1366" t="s">
        <v>29</v>
      </c>
      <c r="K1366" t="s">
        <v>26</v>
      </c>
      <c r="L1366" s="1">
        <v>2</v>
      </c>
      <c r="M1366" s="29">
        <f t="shared" si="55"/>
        <v>6.8965517241379315</v>
      </c>
      <c r="N1366">
        <v>0</v>
      </c>
      <c r="O1366">
        <v>284</v>
      </c>
      <c r="P1366">
        <v>0</v>
      </c>
    </row>
    <row r="1367" spans="1:16">
      <c r="A1367" t="s">
        <v>378</v>
      </c>
      <c r="B1367" t="s">
        <v>379</v>
      </c>
      <c r="C1367" t="s">
        <v>380</v>
      </c>
      <c r="D1367" t="s">
        <v>287</v>
      </c>
      <c r="E1367" s="19">
        <v>43657</v>
      </c>
      <c r="F1367" s="26" t="s">
        <v>381</v>
      </c>
      <c r="G1367" s="26">
        <v>0.28999999999999998</v>
      </c>
      <c r="H1367" t="s">
        <v>170</v>
      </c>
      <c r="I1367" s="28">
        <f t="shared" si="54"/>
        <v>921</v>
      </c>
      <c r="J1367" t="s">
        <v>29</v>
      </c>
      <c r="K1367" t="s">
        <v>24</v>
      </c>
      <c r="L1367" s="1">
        <v>2</v>
      </c>
      <c r="M1367" s="29">
        <f t="shared" si="55"/>
        <v>6.8965517241379315</v>
      </c>
      <c r="N1367">
        <v>0</v>
      </c>
      <c r="O1367">
        <v>284</v>
      </c>
      <c r="P1367">
        <v>0</v>
      </c>
    </row>
    <row r="1368" spans="1:16">
      <c r="A1368" t="s">
        <v>378</v>
      </c>
      <c r="B1368" t="s">
        <v>379</v>
      </c>
      <c r="C1368" t="s">
        <v>380</v>
      </c>
      <c r="D1368" t="s">
        <v>287</v>
      </c>
      <c r="E1368" s="19">
        <v>43657</v>
      </c>
      <c r="F1368" s="26" t="s">
        <v>381</v>
      </c>
      <c r="G1368" s="26">
        <v>0.28999999999999998</v>
      </c>
      <c r="H1368" t="s">
        <v>44</v>
      </c>
      <c r="I1368" s="28">
        <f t="shared" si="54"/>
        <v>152391</v>
      </c>
      <c r="J1368" t="s">
        <v>29</v>
      </c>
      <c r="K1368" t="s">
        <v>26</v>
      </c>
      <c r="L1368" s="1">
        <v>3</v>
      </c>
      <c r="M1368" s="29">
        <f t="shared" si="55"/>
        <v>10.344827586206897</v>
      </c>
      <c r="N1368">
        <v>0</v>
      </c>
      <c r="O1368">
        <v>284</v>
      </c>
      <c r="P1368">
        <v>0</v>
      </c>
    </row>
    <row r="1369" spans="1:16">
      <c r="A1369" t="s">
        <v>378</v>
      </c>
      <c r="B1369" t="s">
        <v>379</v>
      </c>
      <c r="C1369" t="s">
        <v>380</v>
      </c>
      <c r="D1369" t="s">
        <v>287</v>
      </c>
      <c r="E1369" s="19">
        <v>43657</v>
      </c>
      <c r="F1369" s="26" t="s">
        <v>381</v>
      </c>
      <c r="G1369" s="26">
        <v>0.28999999999999998</v>
      </c>
      <c r="H1369" s="33" t="s">
        <v>309</v>
      </c>
      <c r="I1369" s="28">
        <f t="shared" si="54"/>
        <v>130322</v>
      </c>
      <c r="J1369" t="s">
        <v>29</v>
      </c>
      <c r="K1369" t="s">
        <v>24</v>
      </c>
      <c r="L1369" s="1">
        <v>1</v>
      </c>
      <c r="M1369" s="29">
        <f t="shared" si="55"/>
        <v>3.4482758620689657</v>
      </c>
      <c r="N1369">
        <v>0</v>
      </c>
      <c r="O1369">
        <v>284</v>
      </c>
      <c r="P1369">
        <v>0</v>
      </c>
    </row>
    <row r="1370" spans="1:16">
      <c r="A1370" t="s">
        <v>378</v>
      </c>
      <c r="B1370" t="s">
        <v>379</v>
      </c>
      <c r="C1370" t="s">
        <v>380</v>
      </c>
      <c r="D1370" t="s">
        <v>287</v>
      </c>
      <c r="E1370" s="19">
        <v>43657</v>
      </c>
      <c r="F1370" s="26" t="s">
        <v>381</v>
      </c>
      <c r="G1370" s="26">
        <v>0.28999999999999998</v>
      </c>
      <c r="H1370" s="33" t="s">
        <v>80</v>
      </c>
      <c r="I1370" s="28">
        <f t="shared" si="54"/>
        <v>131435</v>
      </c>
      <c r="J1370" t="s">
        <v>29</v>
      </c>
      <c r="K1370" t="s">
        <v>26</v>
      </c>
      <c r="L1370" s="1">
        <v>1</v>
      </c>
      <c r="M1370" s="29">
        <f t="shared" si="55"/>
        <v>3.4482758620689657</v>
      </c>
      <c r="N1370">
        <v>0</v>
      </c>
      <c r="O1370">
        <v>284</v>
      </c>
      <c r="P1370">
        <v>0</v>
      </c>
    </row>
    <row r="1371" spans="1:16">
      <c r="A1371" t="s">
        <v>378</v>
      </c>
      <c r="B1371" t="s">
        <v>379</v>
      </c>
      <c r="C1371" t="s">
        <v>380</v>
      </c>
      <c r="D1371" t="s">
        <v>287</v>
      </c>
      <c r="E1371" s="19">
        <v>43657</v>
      </c>
      <c r="F1371" s="26" t="s">
        <v>381</v>
      </c>
      <c r="G1371" s="26">
        <v>0.28999999999999998</v>
      </c>
      <c r="H1371" s="33" t="s">
        <v>80</v>
      </c>
      <c r="I1371" s="28">
        <f t="shared" si="54"/>
        <v>131435</v>
      </c>
      <c r="J1371" t="s">
        <v>23</v>
      </c>
      <c r="K1371" t="s">
        <v>26</v>
      </c>
      <c r="L1371" s="1">
        <v>1</v>
      </c>
      <c r="M1371" s="29">
        <f t="shared" si="55"/>
        <v>3.4482758620689657</v>
      </c>
      <c r="N1371">
        <v>0</v>
      </c>
      <c r="O1371">
        <v>284</v>
      </c>
      <c r="P1371">
        <v>0</v>
      </c>
    </row>
    <row r="1372" spans="1:16">
      <c r="A1372" t="s">
        <v>378</v>
      </c>
      <c r="B1372" t="s">
        <v>379</v>
      </c>
      <c r="C1372" t="s">
        <v>380</v>
      </c>
      <c r="D1372" t="s">
        <v>287</v>
      </c>
      <c r="E1372" s="19">
        <v>43657</v>
      </c>
      <c r="F1372" s="26" t="s">
        <v>381</v>
      </c>
      <c r="G1372" s="26">
        <v>0.28999999999999998</v>
      </c>
      <c r="H1372" s="33" t="s">
        <v>106</v>
      </c>
      <c r="I1372" s="28">
        <f t="shared" si="54"/>
        <v>129680</v>
      </c>
      <c r="J1372" t="s">
        <v>29</v>
      </c>
      <c r="K1372" t="s">
        <v>26</v>
      </c>
      <c r="L1372" s="1">
        <v>9</v>
      </c>
      <c r="M1372" s="29">
        <f t="shared" si="55"/>
        <v>31.03448275862069</v>
      </c>
      <c r="N1372">
        <v>0</v>
      </c>
      <c r="O1372">
        <v>284</v>
      </c>
      <c r="P1372">
        <v>0</v>
      </c>
    </row>
    <row r="1373" spans="1:16">
      <c r="A1373" t="s">
        <v>378</v>
      </c>
      <c r="B1373" t="s">
        <v>379</v>
      </c>
      <c r="C1373" t="s">
        <v>380</v>
      </c>
      <c r="D1373" t="s">
        <v>287</v>
      </c>
      <c r="E1373" s="19">
        <v>43657</v>
      </c>
      <c r="F1373" s="26" t="s">
        <v>381</v>
      </c>
      <c r="G1373" s="26">
        <v>0.28999999999999998</v>
      </c>
      <c r="H1373" s="33" t="s">
        <v>106</v>
      </c>
      <c r="I1373" s="28">
        <f t="shared" si="54"/>
        <v>129680</v>
      </c>
      <c r="J1373" t="s">
        <v>23</v>
      </c>
      <c r="K1373" t="s">
        <v>26</v>
      </c>
      <c r="L1373" s="1">
        <v>2</v>
      </c>
      <c r="M1373" s="29">
        <f t="shared" si="55"/>
        <v>6.8965517241379315</v>
      </c>
      <c r="N1373">
        <v>0</v>
      </c>
      <c r="O1373">
        <v>284</v>
      </c>
      <c r="P1373">
        <v>0</v>
      </c>
    </row>
    <row r="1374" spans="1:16">
      <c r="A1374" t="s">
        <v>378</v>
      </c>
      <c r="B1374" t="s">
        <v>379</v>
      </c>
      <c r="C1374" t="s">
        <v>380</v>
      </c>
      <c r="D1374" t="s">
        <v>287</v>
      </c>
      <c r="E1374" s="19">
        <v>43657</v>
      </c>
      <c r="F1374" s="26" t="s">
        <v>381</v>
      </c>
      <c r="G1374" s="26">
        <v>0.28999999999999998</v>
      </c>
      <c r="H1374" t="s">
        <v>79</v>
      </c>
      <c r="I1374" s="28">
        <f t="shared" si="54"/>
        <v>948</v>
      </c>
      <c r="J1374" t="s">
        <v>29</v>
      </c>
      <c r="K1374" t="s">
        <v>26</v>
      </c>
      <c r="L1374" s="1">
        <v>1</v>
      </c>
      <c r="M1374" s="29">
        <f t="shared" si="55"/>
        <v>3.4482758620689657</v>
      </c>
      <c r="N1374">
        <v>0</v>
      </c>
      <c r="O1374">
        <v>284</v>
      </c>
      <c r="P1374">
        <v>0</v>
      </c>
    </row>
    <row r="1375" spans="1:16">
      <c r="A1375" t="s">
        <v>378</v>
      </c>
      <c r="B1375" t="s">
        <v>379</v>
      </c>
      <c r="C1375" t="s">
        <v>380</v>
      </c>
      <c r="D1375" t="s">
        <v>287</v>
      </c>
      <c r="E1375" s="19">
        <v>43657</v>
      </c>
      <c r="F1375" s="26" t="s">
        <v>381</v>
      </c>
      <c r="G1375" s="26">
        <v>0.28999999999999998</v>
      </c>
      <c r="H1375" s="33" t="s">
        <v>395</v>
      </c>
      <c r="I1375" s="28">
        <f t="shared" si="54"/>
        <v>131327</v>
      </c>
      <c r="J1375" t="s">
        <v>29</v>
      </c>
      <c r="K1375" t="s">
        <v>26</v>
      </c>
      <c r="L1375" s="1">
        <v>1</v>
      </c>
      <c r="M1375" s="29">
        <f t="shared" si="55"/>
        <v>3.4482758620689657</v>
      </c>
      <c r="N1375">
        <v>0</v>
      </c>
      <c r="O1375">
        <v>284</v>
      </c>
      <c r="P1375">
        <v>0</v>
      </c>
    </row>
    <row r="1376" spans="1:16">
      <c r="A1376" t="s">
        <v>378</v>
      </c>
      <c r="B1376" t="s">
        <v>379</v>
      </c>
      <c r="C1376" t="s">
        <v>380</v>
      </c>
      <c r="D1376" t="s">
        <v>287</v>
      </c>
      <c r="E1376" s="19">
        <v>43657</v>
      </c>
      <c r="F1376" s="26" t="s">
        <v>381</v>
      </c>
      <c r="G1376" s="26">
        <v>0.28999999999999998</v>
      </c>
      <c r="H1376" s="33" t="s">
        <v>68</v>
      </c>
      <c r="I1376" s="28">
        <f t="shared" si="54"/>
        <v>129370</v>
      </c>
      <c r="J1376" t="s">
        <v>23</v>
      </c>
      <c r="K1376" t="s">
        <v>26</v>
      </c>
      <c r="L1376" s="1">
        <v>1</v>
      </c>
      <c r="M1376" s="29">
        <f t="shared" si="55"/>
        <v>3.4482758620689657</v>
      </c>
      <c r="N1376">
        <v>0</v>
      </c>
      <c r="O1376">
        <v>284</v>
      </c>
      <c r="P1376">
        <v>0</v>
      </c>
    </row>
    <row r="1377" spans="1:17">
      <c r="A1377" t="s">
        <v>378</v>
      </c>
      <c r="B1377" t="s">
        <v>379</v>
      </c>
      <c r="C1377" t="s">
        <v>380</v>
      </c>
      <c r="D1377" t="s">
        <v>287</v>
      </c>
      <c r="E1377" s="19">
        <v>43657</v>
      </c>
      <c r="F1377" s="26" t="s">
        <v>381</v>
      </c>
      <c r="G1377" s="26">
        <v>0.28999999999999998</v>
      </c>
      <c r="H1377" s="33" t="s">
        <v>101</v>
      </c>
      <c r="I1377" s="28">
        <f t="shared" si="54"/>
        <v>130491</v>
      </c>
      <c r="J1377" t="s">
        <v>23</v>
      </c>
      <c r="K1377" t="s">
        <v>24</v>
      </c>
      <c r="L1377" s="1">
        <v>1</v>
      </c>
      <c r="M1377" s="29">
        <f t="shared" si="55"/>
        <v>3.4482758620689657</v>
      </c>
      <c r="N1377">
        <v>0</v>
      </c>
      <c r="O1377">
        <v>284</v>
      </c>
      <c r="P1377">
        <v>0</v>
      </c>
    </row>
    <row r="1378" spans="1:17">
      <c r="A1378" t="s">
        <v>378</v>
      </c>
      <c r="B1378" t="s">
        <v>379</v>
      </c>
      <c r="C1378" t="s">
        <v>380</v>
      </c>
      <c r="D1378" t="s">
        <v>287</v>
      </c>
      <c r="E1378" s="19">
        <v>43657</v>
      </c>
      <c r="F1378" s="26" t="s">
        <v>381</v>
      </c>
      <c r="G1378" s="26">
        <v>0.28999999999999998</v>
      </c>
      <c r="H1378" s="33" t="s">
        <v>146</v>
      </c>
      <c r="I1378" s="28">
        <f t="shared" si="54"/>
        <v>130407</v>
      </c>
      <c r="J1378" t="s">
        <v>29</v>
      </c>
      <c r="K1378" t="s">
        <v>26</v>
      </c>
      <c r="L1378" s="1">
        <v>1</v>
      </c>
      <c r="M1378" s="29">
        <f t="shared" si="55"/>
        <v>3.4482758620689657</v>
      </c>
      <c r="N1378">
        <v>0</v>
      </c>
      <c r="O1378">
        <v>284</v>
      </c>
      <c r="P1378">
        <v>0</v>
      </c>
    </row>
    <row r="1379" spans="1:17">
      <c r="A1379" t="s">
        <v>378</v>
      </c>
      <c r="B1379" t="s">
        <v>379</v>
      </c>
      <c r="C1379" t="s">
        <v>380</v>
      </c>
      <c r="D1379" t="s">
        <v>287</v>
      </c>
      <c r="E1379" s="19">
        <v>43657</v>
      </c>
      <c r="F1379" s="26" t="s">
        <v>381</v>
      </c>
      <c r="G1379" s="26">
        <v>0.28999999999999998</v>
      </c>
      <c r="H1379" s="33" t="s">
        <v>81</v>
      </c>
      <c r="I1379" s="28">
        <f t="shared" si="54"/>
        <v>129710</v>
      </c>
      <c r="J1379" t="s">
        <v>29</v>
      </c>
      <c r="K1379" t="s">
        <v>34</v>
      </c>
      <c r="L1379" s="1">
        <v>3</v>
      </c>
      <c r="M1379" s="29">
        <f t="shared" si="55"/>
        <v>10.344827586206897</v>
      </c>
      <c r="N1379">
        <v>0</v>
      </c>
      <c r="O1379">
        <v>284</v>
      </c>
      <c r="P1379">
        <v>0</v>
      </c>
    </row>
    <row r="1380" spans="1:17">
      <c r="A1380" t="s">
        <v>378</v>
      </c>
      <c r="B1380" t="s">
        <v>379</v>
      </c>
      <c r="C1380" t="s">
        <v>380</v>
      </c>
      <c r="D1380" t="s">
        <v>287</v>
      </c>
      <c r="E1380" s="19">
        <v>43657</v>
      </c>
      <c r="F1380" s="26" t="s">
        <v>381</v>
      </c>
      <c r="G1380" s="26">
        <v>0.28999999999999998</v>
      </c>
      <c r="H1380" s="33" t="s">
        <v>81</v>
      </c>
      <c r="I1380" s="28">
        <f t="shared" si="54"/>
        <v>129710</v>
      </c>
      <c r="J1380" t="s">
        <v>23</v>
      </c>
      <c r="K1380" t="s">
        <v>34</v>
      </c>
      <c r="L1380" s="1">
        <v>1</v>
      </c>
      <c r="M1380" s="29">
        <f t="shared" si="55"/>
        <v>3.4482758620689657</v>
      </c>
      <c r="N1380">
        <v>0</v>
      </c>
      <c r="O1380">
        <v>284</v>
      </c>
      <c r="P1380">
        <v>0</v>
      </c>
    </row>
    <row r="1381" spans="1:17">
      <c r="A1381" t="s">
        <v>378</v>
      </c>
      <c r="B1381" t="s">
        <v>379</v>
      </c>
      <c r="C1381" t="s">
        <v>380</v>
      </c>
      <c r="D1381" t="s">
        <v>287</v>
      </c>
      <c r="E1381" s="19">
        <v>43657</v>
      </c>
      <c r="F1381" s="26" t="s">
        <v>381</v>
      </c>
      <c r="G1381" s="26">
        <v>0.28999999999999998</v>
      </c>
      <c r="H1381" s="33" t="s">
        <v>312</v>
      </c>
      <c r="I1381" s="28">
        <f t="shared" si="54"/>
        <v>129714</v>
      </c>
      <c r="J1381" t="s">
        <v>23</v>
      </c>
      <c r="K1381" t="s">
        <v>34</v>
      </c>
      <c r="L1381" s="1">
        <v>1</v>
      </c>
      <c r="M1381" s="29">
        <f t="shared" si="55"/>
        <v>3.4482758620689657</v>
      </c>
      <c r="N1381">
        <v>0</v>
      </c>
      <c r="O1381">
        <v>284</v>
      </c>
      <c r="P1381">
        <v>0</v>
      </c>
    </row>
    <row r="1382" spans="1:17">
      <c r="A1382" t="s">
        <v>378</v>
      </c>
      <c r="B1382" t="s">
        <v>379</v>
      </c>
      <c r="C1382" t="s">
        <v>380</v>
      </c>
      <c r="D1382" t="s">
        <v>287</v>
      </c>
      <c r="E1382" s="19">
        <v>43657</v>
      </c>
      <c r="F1382" s="26" t="s">
        <v>381</v>
      </c>
      <c r="G1382" s="26">
        <v>0.28999999999999998</v>
      </c>
      <c r="H1382" s="33" t="s">
        <v>396</v>
      </c>
      <c r="I1382" s="28">
        <v>130240</v>
      </c>
      <c r="J1382" t="s">
        <v>29</v>
      </c>
      <c r="K1382" t="s">
        <v>26</v>
      </c>
      <c r="L1382" s="1">
        <v>1</v>
      </c>
      <c r="M1382" s="29">
        <f t="shared" si="55"/>
        <v>3.4482758620689657</v>
      </c>
      <c r="N1382">
        <v>0</v>
      </c>
      <c r="O1382">
        <v>284</v>
      </c>
      <c r="P1382">
        <v>0</v>
      </c>
    </row>
    <row r="1383" spans="1:17">
      <c r="A1383" t="s">
        <v>378</v>
      </c>
      <c r="B1383" t="s">
        <v>379</v>
      </c>
      <c r="C1383" t="s">
        <v>380</v>
      </c>
      <c r="D1383" t="s">
        <v>287</v>
      </c>
      <c r="E1383" s="19">
        <v>43657</v>
      </c>
      <c r="F1383" s="26" t="s">
        <v>381</v>
      </c>
      <c r="G1383" s="26">
        <v>0.28999999999999998</v>
      </c>
      <c r="H1383" s="33" t="s">
        <v>361</v>
      </c>
      <c r="I1383" s="28">
        <f t="shared" ref="I1383:I1416" si="56">VLOOKUP(H1383, Range,2)</f>
        <v>742232</v>
      </c>
      <c r="J1383" t="s">
        <v>29</v>
      </c>
      <c r="K1383" t="s">
        <v>26</v>
      </c>
      <c r="L1383" s="1">
        <v>1</v>
      </c>
      <c r="M1383" s="29">
        <f t="shared" si="55"/>
        <v>3.4482758620689657</v>
      </c>
      <c r="N1383">
        <v>0</v>
      </c>
      <c r="O1383">
        <v>284</v>
      </c>
      <c r="P1383">
        <v>0</v>
      </c>
    </row>
    <row r="1384" spans="1:17">
      <c r="A1384" t="s">
        <v>378</v>
      </c>
      <c r="B1384" t="s">
        <v>379</v>
      </c>
      <c r="C1384" t="s">
        <v>380</v>
      </c>
      <c r="D1384" t="s">
        <v>287</v>
      </c>
      <c r="E1384" s="19">
        <v>43657</v>
      </c>
      <c r="F1384" s="26" t="s">
        <v>381</v>
      </c>
      <c r="G1384" s="26">
        <v>0.28999999999999998</v>
      </c>
      <c r="H1384" s="33" t="s">
        <v>248</v>
      </c>
      <c r="I1384" s="28">
        <f t="shared" si="56"/>
        <v>1297885</v>
      </c>
      <c r="J1384" t="s">
        <v>29</v>
      </c>
      <c r="K1384" t="s">
        <v>26</v>
      </c>
      <c r="L1384" s="1">
        <v>2</v>
      </c>
      <c r="M1384" s="29">
        <f t="shared" si="55"/>
        <v>6.8965517241379315</v>
      </c>
      <c r="N1384">
        <v>0</v>
      </c>
      <c r="O1384">
        <v>284</v>
      </c>
      <c r="P1384">
        <v>0</v>
      </c>
    </row>
    <row r="1385" spans="1:17">
      <c r="A1385" t="s">
        <v>378</v>
      </c>
      <c r="B1385" t="s">
        <v>379</v>
      </c>
      <c r="C1385" t="s">
        <v>380</v>
      </c>
      <c r="D1385" t="s">
        <v>287</v>
      </c>
      <c r="E1385" s="19">
        <v>43657</v>
      </c>
      <c r="F1385" s="26" t="s">
        <v>381</v>
      </c>
      <c r="G1385" s="26">
        <v>0.28999999999999998</v>
      </c>
      <c r="H1385" s="33" t="s">
        <v>363</v>
      </c>
      <c r="I1385" s="28">
        <f t="shared" si="56"/>
        <v>130974</v>
      </c>
      <c r="J1385" t="s">
        <v>29</v>
      </c>
      <c r="K1385" t="s">
        <v>24</v>
      </c>
      <c r="L1385" s="1">
        <v>1</v>
      </c>
      <c r="M1385" s="29">
        <f t="shared" si="55"/>
        <v>3.4482758620689657</v>
      </c>
      <c r="N1385">
        <v>0</v>
      </c>
      <c r="O1385">
        <v>284</v>
      </c>
      <c r="P1385">
        <v>0</v>
      </c>
    </row>
    <row r="1386" spans="1:17">
      <c r="A1386" t="s">
        <v>378</v>
      </c>
      <c r="B1386" t="s">
        <v>379</v>
      </c>
      <c r="C1386" t="s">
        <v>380</v>
      </c>
      <c r="D1386" t="s">
        <v>287</v>
      </c>
      <c r="E1386" s="19">
        <v>43657</v>
      </c>
      <c r="F1386" s="26" t="s">
        <v>381</v>
      </c>
      <c r="G1386" s="26">
        <v>0.28999999999999998</v>
      </c>
      <c r="H1386" s="33" t="s">
        <v>303</v>
      </c>
      <c r="I1386" s="28">
        <f t="shared" si="56"/>
        <v>130980</v>
      </c>
      <c r="J1386" t="s">
        <v>29</v>
      </c>
      <c r="K1386" t="s">
        <v>24</v>
      </c>
      <c r="L1386" s="1">
        <v>2</v>
      </c>
      <c r="M1386" s="29">
        <f t="shared" si="55"/>
        <v>6.8965517241379315</v>
      </c>
      <c r="N1386">
        <v>0</v>
      </c>
      <c r="O1386">
        <v>284</v>
      </c>
      <c r="P1386">
        <v>0</v>
      </c>
    </row>
    <row r="1387" spans="1:17">
      <c r="A1387" t="s">
        <v>378</v>
      </c>
      <c r="B1387" t="s">
        <v>379</v>
      </c>
      <c r="C1387" t="s">
        <v>380</v>
      </c>
      <c r="D1387" t="s">
        <v>287</v>
      </c>
      <c r="E1387" s="19">
        <v>43657</v>
      </c>
      <c r="F1387" s="26" t="s">
        <v>381</v>
      </c>
      <c r="G1387" s="26">
        <v>0.28999999999999998</v>
      </c>
      <c r="H1387" s="33" t="s">
        <v>397</v>
      </c>
      <c r="I1387" s="28">
        <f t="shared" si="56"/>
        <v>130982</v>
      </c>
      <c r="J1387" t="s">
        <v>29</v>
      </c>
      <c r="K1387" t="s">
        <v>24</v>
      </c>
      <c r="L1387" s="1">
        <v>1</v>
      </c>
      <c r="M1387" s="29">
        <f t="shared" si="55"/>
        <v>3.4482758620689657</v>
      </c>
      <c r="N1387">
        <v>0</v>
      </c>
      <c r="O1387">
        <v>284</v>
      </c>
      <c r="P1387">
        <v>0</v>
      </c>
    </row>
    <row r="1388" spans="1:17">
      <c r="A1388" t="s">
        <v>378</v>
      </c>
      <c r="B1388" t="s">
        <v>379</v>
      </c>
      <c r="C1388" t="s">
        <v>380</v>
      </c>
      <c r="D1388" t="s">
        <v>287</v>
      </c>
      <c r="E1388" s="19">
        <v>43657</v>
      </c>
      <c r="F1388" s="26" t="s">
        <v>381</v>
      </c>
      <c r="G1388" s="26">
        <v>0.28999999999999998</v>
      </c>
      <c r="H1388" s="33" t="s">
        <v>398</v>
      </c>
      <c r="I1388" s="28">
        <f t="shared" si="56"/>
        <v>129346</v>
      </c>
      <c r="J1388" t="s">
        <v>29</v>
      </c>
      <c r="K1388" t="s">
        <v>24</v>
      </c>
      <c r="L1388" s="1">
        <v>2</v>
      </c>
      <c r="M1388" s="29">
        <f t="shared" si="55"/>
        <v>6.8965517241379315</v>
      </c>
      <c r="N1388">
        <v>0</v>
      </c>
      <c r="O1388">
        <v>284</v>
      </c>
      <c r="P1388">
        <v>0</v>
      </c>
    </row>
    <row r="1389" spans="1:17">
      <c r="A1389" t="s">
        <v>378</v>
      </c>
      <c r="B1389" t="s">
        <v>379</v>
      </c>
      <c r="C1389" t="s">
        <v>380</v>
      </c>
      <c r="D1389" t="s">
        <v>287</v>
      </c>
      <c r="E1389" s="19">
        <v>43657</v>
      </c>
      <c r="F1389" s="26" t="s">
        <v>381</v>
      </c>
      <c r="G1389" s="26">
        <v>0.28999999999999998</v>
      </c>
      <c r="H1389" t="s">
        <v>182</v>
      </c>
      <c r="I1389" s="28">
        <f t="shared" si="56"/>
        <v>1337</v>
      </c>
      <c r="J1389" t="s">
        <v>23</v>
      </c>
      <c r="K1389" t="s">
        <v>34</v>
      </c>
      <c r="L1389" s="1">
        <v>6</v>
      </c>
      <c r="M1389" s="29">
        <f t="shared" si="55"/>
        <v>20.689655172413794</v>
      </c>
      <c r="N1389">
        <v>6</v>
      </c>
      <c r="O1389">
        <v>284</v>
      </c>
      <c r="P1389">
        <v>0</v>
      </c>
    </row>
    <row r="1390" spans="1:17">
      <c r="A1390" t="s">
        <v>378</v>
      </c>
      <c r="B1390" t="s">
        <v>379</v>
      </c>
      <c r="C1390" t="s">
        <v>380</v>
      </c>
      <c r="D1390" t="s">
        <v>287</v>
      </c>
      <c r="E1390" s="19">
        <v>43657</v>
      </c>
      <c r="F1390" s="26" t="s">
        <v>381</v>
      </c>
      <c r="G1390" s="26">
        <v>0.28999999999999998</v>
      </c>
      <c r="H1390" s="33" t="s">
        <v>135</v>
      </c>
      <c r="I1390" s="28">
        <f t="shared" si="56"/>
        <v>125333</v>
      </c>
      <c r="J1390" t="s">
        <v>23</v>
      </c>
      <c r="K1390" t="s">
        <v>34</v>
      </c>
      <c r="L1390" s="1">
        <v>1</v>
      </c>
      <c r="M1390" s="29">
        <f t="shared" si="55"/>
        <v>3.4482758620689657</v>
      </c>
      <c r="N1390">
        <v>1</v>
      </c>
      <c r="O1390">
        <v>284</v>
      </c>
      <c r="P1390">
        <v>0</v>
      </c>
    </row>
    <row r="1391" spans="1:17">
      <c r="A1391" t="s">
        <v>378</v>
      </c>
      <c r="B1391" t="s">
        <v>379</v>
      </c>
      <c r="C1391" t="s">
        <v>380</v>
      </c>
      <c r="D1391" t="s">
        <v>287</v>
      </c>
      <c r="E1391" s="19">
        <v>43657</v>
      </c>
      <c r="F1391" s="26" t="s">
        <v>381</v>
      </c>
      <c r="G1391" s="26">
        <v>0.28999999999999998</v>
      </c>
      <c r="H1391" t="s">
        <v>86</v>
      </c>
      <c r="I1391" s="28">
        <f t="shared" si="56"/>
        <v>146142</v>
      </c>
      <c r="J1391" t="s">
        <v>23</v>
      </c>
      <c r="K1391" t="s">
        <v>34</v>
      </c>
      <c r="L1391" s="1">
        <v>0</v>
      </c>
      <c r="M1391" s="29">
        <f t="shared" si="55"/>
        <v>0</v>
      </c>
      <c r="N1391">
        <v>8</v>
      </c>
      <c r="O1391">
        <v>284</v>
      </c>
      <c r="P1391">
        <v>0</v>
      </c>
      <c r="Q1391" s="35" t="s">
        <v>377</v>
      </c>
    </row>
    <row r="1392" spans="1:17">
      <c r="A1392" t="s">
        <v>378</v>
      </c>
      <c r="B1392" t="s">
        <v>379</v>
      </c>
      <c r="C1392" t="s">
        <v>399</v>
      </c>
      <c r="D1392" t="s">
        <v>287</v>
      </c>
      <c r="E1392" s="19">
        <v>43657</v>
      </c>
      <c r="F1392" s="26" t="s">
        <v>381</v>
      </c>
      <c r="G1392" s="26">
        <v>0.28999999999999998</v>
      </c>
      <c r="H1392" s="33" t="s">
        <v>400</v>
      </c>
      <c r="I1392" s="28">
        <f t="shared" si="56"/>
        <v>111597</v>
      </c>
      <c r="J1392" t="s">
        <v>29</v>
      </c>
      <c r="K1392" t="s">
        <v>34</v>
      </c>
      <c r="L1392" s="1">
        <v>1</v>
      </c>
      <c r="M1392" s="29">
        <f t="shared" si="55"/>
        <v>3.4482758620689657</v>
      </c>
      <c r="N1392">
        <v>0</v>
      </c>
      <c r="O1392">
        <v>249</v>
      </c>
      <c r="P1392">
        <v>0</v>
      </c>
    </row>
    <row r="1393" spans="1:17">
      <c r="A1393" t="s">
        <v>378</v>
      </c>
      <c r="B1393" t="s">
        <v>379</v>
      </c>
      <c r="C1393" t="s">
        <v>399</v>
      </c>
      <c r="D1393" t="s">
        <v>287</v>
      </c>
      <c r="E1393" s="19">
        <v>43657</v>
      </c>
      <c r="F1393" s="26" t="s">
        <v>381</v>
      </c>
      <c r="G1393" s="26">
        <v>0.28999999999999998</v>
      </c>
      <c r="H1393" s="33" t="s">
        <v>401</v>
      </c>
      <c r="I1393" s="28">
        <f t="shared" si="56"/>
        <v>110993</v>
      </c>
      <c r="J1393" t="s">
        <v>29</v>
      </c>
      <c r="K1393" t="s">
        <v>34</v>
      </c>
      <c r="L1393" s="1">
        <v>1</v>
      </c>
      <c r="M1393" s="29">
        <f t="shared" si="55"/>
        <v>3.4482758620689657</v>
      </c>
      <c r="N1393">
        <v>0</v>
      </c>
      <c r="O1393">
        <v>249</v>
      </c>
      <c r="P1393">
        <v>0</v>
      </c>
      <c r="Q1393" t="s">
        <v>402</v>
      </c>
    </row>
    <row r="1394" spans="1:17">
      <c r="A1394" t="s">
        <v>378</v>
      </c>
      <c r="B1394" t="s">
        <v>379</v>
      </c>
      <c r="C1394" t="s">
        <v>399</v>
      </c>
      <c r="D1394" t="s">
        <v>287</v>
      </c>
      <c r="E1394" s="19">
        <v>43657</v>
      </c>
      <c r="F1394" s="26" t="s">
        <v>381</v>
      </c>
      <c r="G1394" s="26">
        <v>0.28999999999999998</v>
      </c>
      <c r="H1394" s="33" t="s">
        <v>221</v>
      </c>
      <c r="I1394" s="28">
        <f t="shared" si="56"/>
        <v>117913</v>
      </c>
      <c r="J1394" t="s">
        <v>23</v>
      </c>
      <c r="K1394" t="s">
        <v>34</v>
      </c>
      <c r="L1394" s="1">
        <v>1</v>
      </c>
      <c r="M1394" s="29">
        <f t="shared" si="55"/>
        <v>3.4482758620689657</v>
      </c>
      <c r="N1394">
        <v>1</v>
      </c>
      <c r="O1394">
        <v>249</v>
      </c>
      <c r="P1394">
        <v>0</v>
      </c>
    </row>
    <row r="1395" spans="1:17">
      <c r="A1395" t="s">
        <v>378</v>
      </c>
      <c r="B1395" t="s">
        <v>379</v>
      </c>
      <c r="C1395" t="s">
        <v>399</v>
      </c>
      <c r="D1395" t="s">
        <v>287</v>
      </c>
      <c r="E1395" s="19">
        <v>43657</v>
      </c>
      <c r="F1395" s="26" t="s">
        <v>381</v>
      </c>
      <c r="G1395" s="26">
        <v>0.28999999999999998</v>
      </c>
      <c r="H1395" s="33" t="s">
        <v>403</v>
      </c>
      <c r="I1395" s="28">
        <f t="shared" si="56"/>
        <v>117815</v>
      </c>
      <c r="J1395" t="s">
        <v>23</v>
      </c>
      <c r="K1395" t="s">
        <v>34</v>
      </c>
      <c r="L1395" s="1">
        <v>0</v>
      </c>
      <c r="M1395" s="29">
        <f t="shared" si="55"/>
        <v>0</v>
      </c>
      <c r="N1395">
        <v>0</v>
      </c>
      <c r="O1395">
        <v>249</v>
      </c>
      <c r="P1395">
        <v>0</v>
      </c>
    </row>
    <row r="1396" spans="1:17">
      <c r="A1396" t="s">
        <v>378</v>
      </c>
      <c r="B1396" t="s">
        <v>379</v>
      </c>
      <c r="C1396" t="s">
        <v>399</v>
      </c>
      <c r="D1396" t="s">
        <v>287</v>
      </c>
      <c r="E1396" s="19">
        <v>43657</v>
      </c>
      <c r="F1396" s="26" t="s">
        <v>381</v>
      </c>
      <c r="G1396" s="26">
        <v>0.28999999999999998</v>
      </c>
      <c r="H1396" s="33" t="s">
        <v>22</v>
      </c>
      <c r="I1396" s="28">
        <f t="shared" si="56"/>
        <v>124273</v>
      </c>
      <c r="J1396" t="s">
        <v>29</v>
      </c>
      <c r="K1396" t="s">
        <v>24</v>
      </c>
      <c r="L1396" s="1">
        <v>4</v>
      </c>
      <c r="M1396" s="29">
        <f t="shared" si="55"/>
        <v>13.793103448275863</v>
      </c>
      <c r="N1396">
        <v>0</v>
      </c>
      <c r="O1396">
        <v>249</v>
      </c>
      <c r="P1396">
        <v>0</v>
      </c>
    </row>
    <row r="1397" spans="1:17">
      <c r="A1397" t="s">
        <v>378</v>
      </c>
      <c r="B1397" t="s">
        <v>379</v>
      </c>
      <c r="C1397" t="s">
        <v>399</v>
      </c>
      <c r="D1397" t="s">
        <v>287</v>
      </c>
      <c r="E1397" s="19">
        <v>43657</v>
      </c>
      <c r="F1397" s="26" t="s">
        <v>381</v>
      </c>
      <c r="G1397" s="26">
        <v>0.28999999999999998</v>
      </c>
      <c r="H1397" s="33" t="s">
        <v>22</v>
      </c>
      <c r="I1397" s="28">
        <f t="shared" si="56"/>
        <v>124273</v>
      </c>
      <c r="J1397" t="s">
        <v>23</v>
      </c>
      <c r="K1397" t="s">
        <v>24</v>
      </c>
      <c r="L1397" s="1">
        <v>3</v>
      </c>
      <c r="M1397" s="29">
        <f t="shared" si="55"/>
        <v>10.344827586206897</v>
      </c>
      <c r="N1397">
        <v>0</v>
      </c>
      <c r="O1397">
        <v>249</v>
      </c>
      <c r="P1397">
        <v>0</v>
      </c>
    </row>
    <row r="1398" spans="1:17">
      <c r="A1398" t="s">
        <v>378</v>
      </c>
      <c r="B1398" t="s">
        <v>379</v>
      </c>
      <c r="C1398" t="s">
        <v>399</v>
      </c>
      <c r="D1398" t="s">
        <v>287</v>
      </c>
      <c r="E1398" s="19">
        <v>43657</v>
      </c>
      <c r="F1398" s="26" t="s">
        <v>381</v>
      </c>
      <c r="G1398" s="26">
        <v>0.28999999999999998</v>
      </c>
      <c r="H1398" s="33" t="s">
        <v>331</v>
      </c>
      <c r="I1398" s="28">
        <f t="shared" si="56"/>
        <v>111607</v>
      </c>
      <c r="J1398" t="s">
        <v>29</v>
      </c>
      <c r="K1398" t="s">
        <v>34</v>
      </c>
      <c r="L1398" s="1">
        <v>0</v>
      </c>
      <c r="M1398" s="29">
        <f t="shared" si="55"/>
        <v>0</v>
      </c>
      <c r="N1398">
        <v>0</v>
      </c>
      <c r="O1398">
        <v>249</v>
      </c>
      <c r="P1398">
        <v>0</v>
      </c>
    </row>
    <row r="1399" spans="1:17">
      <c r="A1399" t="s">
        <v>378</v>
      </c>
      <c r="B1399" t="s">
        <v>379</v>
      </c>
      <c r="C1399" t="s">
        <v>399</v>
      </c>
      <c r="D1399" t="s">
        <v>287</v>
      </c>
      <c r="E1399" s="19">
        <v>43657</v>
      </c>
      <c r="F1399" s="26" t="s">
        <v>381</v>
      </c>
      <c r="G1399" s="26">
        <v>0.28999999999999998</v>
      </c>
      <c r="H1399" t="s">
        <v>43</v>
      </c>
      <c r="I1399" s="28">
        <f t="shared" si="56"/>
        <v>799</v>
      </c>
      <c r="J1399" t="s">
        <v>29</v>
      </c>
      <c r="K1399" t="s">
        <v>26</v>
      </c>
      <c r="L1399" s="1">
        <v>1</v>
      </c>
      <c r="M1399" s="29">
        <f t="shared" si="55"/>
        <v>3.4482758620689657</v>
      </c>
      <c r="N1399">
        <v>0</v>
      </c>
      <c r="O1399">
        <v>249</v>
      </c>
      <c r="P1399">
        <v>0</v>
      </c>
    </row>
    <row r="1400" spans="1:17">
      <c r="A1400" t="s">
        <v>378</v>
      </c>
      <c r="B1400" t="s">
        <v>379</v>
      </c>
      <c r="C1400" t="s">
        <v>399</v>
      </c>
      <c r="D1400" t="s">
        <v>287</v>
      </c>
      <c r="E1400" s="19">
        <v>43657</v>
      </c>
      <c r="F1400" s="26" t="s">
        <v>381</v>
      </c>
      <c r="G1400" s="26">
        <v>0.28999999999999998</v>
      </c>
      <c r="H1400" s="33" t="s">
        <v>151</v>
      </c>
      <c r="I1400" s="28">
        <f t="shared" si="56"/>
        <v>130357</v>
      </c>
      <c r="J1400" t="s">
        <v>29</v>
      </c>
      <c r="K1400" t="s">
        <v>26</v>
      </c>
      <c r="L1400" s="1">
        <v>3</v>
      </c>
      <c r="M1400" s="29">
        <f t="shared" si="55"/>
        <v>10.344827586206897</v>
      </c>
      <c r="N1400">
        <v>0</v>
      </c>
      <c r="O1400">
        <v>249</v>
      </c>
      <c r="P1400">
        <v>0</v>
      </c>
    </row>
    <row r="1401" spans="1:17">
      <c r="A1401" t="s">
        <v>378</v>
      </c>
      <c r="B1401" t="s">
        <v>379</v>
      </c>
      <c r="C1401" t="s">
        <v>399</v>
      </c>
      <c r="D1401" t="s">
        <v>287</v>
      </c>
      <c r="E1401" s="19">
        <v>43657</v>
      </c>
      <c r="F1401" s="26" t="s">
        <v>381</v>
      </c>
      <c r="G1401" s="26">
        <v>0.28999999999999998</v>
      </c>
      <c r="H1401" s="33" t="s">
        <v>151</v>
      </c>
      <c r="I1401" s="28">
        <f t="shared" si="56"/>
        <v>130357</v>
      </c>
      <c r="J1401" t="s">
        <v>23</v>
      </c>
      <c r="K1401" t="s">
        <v>26</v>
      </c>
      <c r="L1401" s="1">
        <v>1</v>
      </c>
      <c r="M1401" s="29">
        <f t="shared" si="55"/>
        <v>3.4482758620689657</v>
      </c>
      <c r="N1401">
        <v>0</v>
      </c>
      <c r="O1401">
        <v>249</v>
      </c>
      <c r="P1401">
        <v>0</v>
      </c>
    </row>
    <row r="1402" spans="1:17">
      <c r="A1402" t="s">
        <v>378</v>
      </c>
      <c r="B1402" t="s">
        <v>379</v>
      </c>
      <c r="C1402" t="s">
        <v>399</v>
      </c>
      <c r="D1402" t="s">
        <v>287</v>
      </c>
      <c r="E1402" s="19">
        <v>43657</v>
      </c>
      <c r="F1402" s="26" t="s">
        <v>381</v>
      </c>
      <c r="G1402" s="26">
        <v>0.28999999999999998</v>
      </c>
      <c r="H1402" s="33" t="s">
        <v>68</v>
      </c>
      <c r="I1402" s="28">
        <f t="shared" si="56"/>
        <v>129370</v>
      </c>
      <c r="J1402" t="s">
        <v>23</v>
      </c>
      <c r="K1402" t="s">
        <v>26</v>
      </c>
      <c r="L1402" s="1">
        <v>1</v>
      </c>
      <c r="M1402" s="29">
        <f t="shared" si="55"/>
        <v>3.4482758620689657</v>
      </c>
      <c r="N1402">
        <v>0</v>
      </c>
      <c r="O1402">
        <v>249</v>
      </c>
      <c r="P1402">
        <v>0</v>
      </c>
    </row>
    <row r="1403" spans="1:17">
      <c r="A1403" t="s">
        <v>378</v>
      </c>
      <c r="B1403" t="s">
        <v>379</v>
      </c>
      <c r="C1403" t="s">
        <v>399</v>
      </c>
      <c r="D1403" t="s">
        <v>287</v>
      </c>
      <c r="E1403" s="19">
        <v>43657</v>
      </c>
      <c r="F1403" s="26" t="s">
        <v>381</v>
      </c>
      <c r="G1403" s="26">
        <v>0.28999999999999998</v>
      </c>
      <c r="H1403" s="33" t="s">
        <v>219</v>
      </c>
      <c r="I1403" s="28">
        <f t="shared" si="56"/>
        <v>130867</v>
      </c>
      <c r="J1403" t="s">
        <v>29</v>
      </c>
      <c r="K1403" t="s">
        <v>34</v>
      </c>
      <c r="L1403" s="1">
        <v>1</v>
      </c>
      <c r="M1403" s="29">
        <f t="shared" si="55"/>
        <v>3.4482758620689657</v>
      </c>
      <c r="N1403">
        <v>1</v>
      </c>
      <c r="O1403">
        <v>249</v>
      </c>
      <c r="P1403">
        <v>0</v>
      </c>
      <c r="Q1403" t="s">
        <v>404</v>
      </c>
    </row>
    <row r="1404" spans="1:17">
      <c r="A1404" t="s">
        <v>378</v>
      </c>
      <c r="B1404" t="s">
        <v>379</v>
      </c>
      <c r="C1404" t="s">
        <v>399</v>
      </c>
      <c r="D1404" t="s">
        <v>287</v>
      </c>
      <c r="E1404" s="19">
        <v>43657</v>
      </c>
      <c r="F1404" s="26" t="s">
        <v>381</v>
      </c>
      <c r="G1404" s="26">
        <v>0.28999999999999998</v>
      </c>
      <c r="H1404" s="33" t="s">
        <v>219</v>
      </c>
      <c r="I1404" s="28">
        <f t="shared" si="56"/>
        <v>130867</v>
      </c>
      <c r="J1404" t="s">
        <v>23</v>
      </c>
      <c r="K1404" t="s">
        <v>34</v>
      </c>
      <c r="L1404" s="1">
        <v>2</v>
      </c>
      <c r="M1404" s="29">
        <f t="shared" si="55"/>
        <v>6.8965517241379315</v>
      </c>
      <c r="N1404">
        <v>1</v>
      </c>
      <c r="O1404">
        <v>249</v>
      </c>
      <c r="P1404">
        <v>0</v>
      </c>
      <c r="Q1404" t="s">
        <v>404</v>
      </c>
    </row>
    <row r="1405" spans="1:17">
      <c r="A1405" t="s">
        <v>378</v>
      </c>
      <c r="B1405" t="s">
        <v>379</v>
      </c>
      <c r="C1405" t="s">
        <v>399</v>
      </c>
      <c r="D1405" t="s">
        <v>287</v>
      </c>
      <c r="E1405" s="19">
        <v>43657</v>
      </c>
      <c r="F1405" s="26" t="s">
        <v>381</v>
      </c>
      <c r="G1405" s="26">
        <v>0.28999999999999998</v>
      </c>
      <c r="H1405" s="33" t="s">
        <v>101</v>
      </c>
      <c r="I1405" s="28">
        <f t="shared" si="56"/>
        <v>130491</v>
      </c>
      <c r="J1405" t="s">
        <v>23</v>
      </c>
      <c r="K1405" t="s">
        <v>24</v>
      </c>
      <c r="L1405" s="1">
        <v>1</v>
      </c>
      <c r="M1405" s="29">
        <f t="shared" si="55"/>
        <v>3.4482758620689657</v>
      </c>
      <c r="N1405">
        <v>0</v>
      </c>
      <c r="O1405">
        <v>249</v>
      </c>
      <c r="P1405">
        <v>0</v>
      </c>
    </row>
    <row r="1406" spans="1:17">
      <c r="A1406" t="s">
        <v>378</v>
      </c>
      <c r="B1406" t="s">
        <v>379</v>
      </c>
      <c r="C1406" t="s">
        <v>399</v>
      </c>
      <c r="D1406" t="s">
        <v>287</v>
      </c>
      <c r="E1406" s="19">
        <v>43657</v>
      </c>
      <c r="F1406" s="26" t="s">
        <v>381</v>
      </c>
      <c r="G1406" s="26">
        <v>0.28999999999999998</v>
      </c>
      <c r="H1406" t="s">
        <v>44</v>
      </c>
      <c r="I1406" s="28">
        <f t="shared" si="56"/>
        <v>152391</v>
      </c>
      <c r="J1406" t="s">
        <v>29</v>
      </c>
      <c r="K1406" t="s">
        <v>26</v>
      </c>
      <c r="L1406" s="1">
        <v>4</v>
      </c>
      <c r="M1406" s="29">
        <f t="shared" si="55"/>
        <v>13.793103448275863</v>
      </c>
      <c r="N1406">
        <v>0</v>
      </c>
      <c r="O1406">
        <v>249</v>
      </c>
      <c r="P1406">
        <v>0</v>
      </c>
    </row>
    <row r="1407" spans="1:17">
      <c r="A1407" t="s">
        <v>378</v>
      </c>
      <c r="B1407" t="s">
        <v>379</v>
      </c>
      <c r="C1407" t="s">
        <v>399</v>
      </c>
      <c r="D1407" t="s">
        <v>287</v>
      </c>
      <c r="E1407" s="19">
        <v>43657</v>
      </c>
      <c r="F1407" s="26" t="s">
        <v>381</v>
      </c>
      <c r="G1407" s="26">
        <v>0.28999999999999998</v>
      </c>
      <c r="H1407" s="33" t="s">
        <v>102</v>
      </c>
      <c r="I1407" s="28">
        <f t="shared" si="56"/>
        <v>131107</v>
      </c>
      <c r="J1407" t="s">
        <v>29</v>
      </c>
      <c r="K1407" t="s">
        <v>24</v>
      </c>
      <c r="L1407" s="1">
        <v>2</v>
      </c>
      <c r="M1407" s="29">
        <f t="shared" si="55"/>
        <v>6.8965517241379315</v>
      </c>
      <c r="N1407">
        <v>0</v>
      </c>
      <c r="O1407">
        <v>249</v>
      </c>
      <c r="P1407">
        <v>0</v>
      </c>
    </row>
    <row r="1408" spans="1:17">
      <c r="A1408" t="s">
        <v>378</v>
      </c>
      <c r="B1408" t="s">
        <v>379</v>
      </c>
      <c r="C1408" t="s">
        <v>399</v>
      </c>
      <c r="D1408" t="s">
        <v>287</v>
      </c>
      <c r="E1408" s="19">
        <v>43657</v>
      </c>
      <c r="F1408" s="26" t="s">
        <v>381</v>
      </c>
      <c r="G1408" s="26">
        <v>0.28999999999999998</v>
      </c>
      <c r="H1408" s="33" t="s">
        <v>102</v>
      </c>
      <c r="I1408" s="28">
        <f t="shared" si="56"/>
        <v>131107</v>
      </c>
      <c r="J1408" t="s">
        <v>23</v>
      </c>
      <c r="K1408" t="s">
        <v>24</v>
      </c>
      <c r="L1408" s="1">
        <v>3</v>
      </c>
      <c r="M1408" s="29">
        <f t="shared" si="55"/>
        <v>10.344827586206897</v>
      </c>
      <c r="N1408">
        <v>0</v>
      </c>
      <c r="O1408">
        <v>249</v>
      </c>
      <c r="P1408">
        <v>0</v>
      </c>
    </row>
    <row r="1409" spans="1:16">
      <c r="A1409" t="s">
        <v>378</v>
      </c>
      <c r="B1409" t="s">
        <v>379</v>
      </c>
      <c r="C1409" t="s">
        <v>399</v>
      </c>
      <c r="D1409" t="s">
        <v>287</v>
      </c>
      <c r="E1409" s="19">
        <v>43657</v>
      </c>
      <c r="F1409" s="26" t="s">
        <v>381</v>
      </c>
      <c r="G1409" s="26">
        <v>0.28999999999999998</v>
      </c>
      <c r="H1409" s="33" t="s">
        <v>71</v>
      </c>
      <c r="I1409" s="28">
        <f t="shared" si="56"/>
        <v>130123</v>
      </c>
      <c r="J1409" t="s">
        <v>23</v>
      </c>
      <c r="K1409" t="s">
        <v>26</v>
      </c>
      <c r="L1409" s="1">
        <v>1</v>
      </c>
      <c r="M1409" s="29">
        <f t="shared" si="55"/>
        <v>3.4482758620689657</v>
      </c>
      <c r="N1409">
        <v>0</v>
      </c>
      <c r="O1409">
        <v>249</v>
      </c>
      <c r="P1409">
        <v>0</v>
      </c>
    </row>
    <row r="1410" spans="1:16">
      <c r="A1410" t="s">
        <v>378</v>
      </c>
      <c r="B1410" t="s">
        <v>379</v>
      </c>
      <c r="C1410" t="s">
        <v>399</v>
      </c>
      <c r="D1410" t="s">
        <v>287</v>
      </c>
      <c r="E1410" s="19">
        <v>43657</v>
      </c>
      <c r="F1410" s="26" t="s">
        <v>381</v>
      </c>
      <c r="G1410" s="26">
        <v>0.28999999999999998</v>
      </c>
      <c r="H1410" s="33" t="s">
        <v>64</v>
      </c>
      <c r="I1410" s="28">
        <f t="shared" si="56"/>
        <v>131187</v>
      </c>
      <c r="J1410" t="s">
        <v>29</v>
      </c>
      <c r="K1410" t="s">
        <v>24</v>
      </c>
      <c r="L1410" s="1">
        <v>8</v>
      </c>
      <c r="M1410" s="29">
        <f t="shared" si="55"/>
        <v>27.586206896551726</v>
      </c>
      <c r="N1410">
        <v>0</v>
      </c>
      <c r="O1410">
        <v>249</v>
      </c>
      <c r="P1410">
        <v>0</v>
      </c>
    </row>
    <row r="1411" spans="1:16">
      <c r="A1411" t="s">
        <v>378</v>
      </c>
      <c r="B1411" t="s">
        <v>379</v>
      </c>
      <c r="C1411" t="s">
        <v>399</v>
      </c>
      <c r="D1411" t="s">
        <v>287</v>
      </c>
      <c r="E1411" s="19">
        <v>43657</v>
      </c>
      <c r="F1411" s="26" t="s">
        <v>381</v>
      </c>
      <c r="G1411" s="26">
        <v>0.28999999999999998</v>
      </c>
      <c r="H1411" s="33" t="s">
        <v>81</v>
      </c>
      <c r="I1411" s="28">
        <f t="shared" si="56"/>
        <v>129710</v>
      </c>
      <c r="J1411" t="s">
        <v>29</v>
      </c>
      <c r="K1411" t="s">
        <v>34</v>
      </c>
      <c r="L1411" s="1">
        <v>2</v>
      </c>
      <c r="M1411" s="29">
        <f t="shared" si="55"/>
        <v>6.8965517241379315</v>
      </c>
      <c r="N1411">
        <v>0</v>
      </c>
      <c r="O1411">
        <v>249</v>
      </c>
      <c r="P1411">
        <v>0</v>
      </c>
    </row>
    <row r="1412" spans="1:16">
      <c r="A1412" t="s">
        <v>378</v>
      </c>
      <c r="B1412" t="s">
        <v>379</v>
      </c>
      <c r="C1412" t="s">
        <v>399</v>
      </c>
      <c r="D1412" t="s">
        <v>287</v>
      </c>
      <c r="E1412" s="19">
        <v>43657</v>
      </c>
      <c r="F1412" s="26" t="s">
        <v>381</v>
      </c>
      <c r="G1412" s="26">
        <v>0.28999999999999998</v>
      </c>
      <c r="H1412" t="s">
        <v>66</v>
      </c>
      <c r="I1412" s="28">
        <f t="shared" si="56"/>
        <v>982</v>
      </c>
      <c r="J1412" t="s">
        <v>23</v>
      </c>
      <c r="K1412" t="s">
        <v>34</v>
      </c>
      <c r="L1412" s="1">
        <v>4</v>
      </c>
      <c r="M1412" s="29">
        <f t="shared" si="55"/>
        <v>13.793103448275863</v>
      </c>
      <c r="N1412">
        <v>0</v>
      </c>
      <c r="O1412">
        <v>249</v>
      </c>
      <c r="P1412">
        <v>0</v>
      </c>
    </row>
    <row r="1413" spans="1:16">
      <c r="A1413" t="s">
        <v>378</v>
      </c>
      <c r="B1413" t="s">
        <v>379</v>
      </c>
      <c r="C1413" t="s">
        <v>399</v>
      </c>
      <c r="D1413" t="s">
        <v>287</v>
      </c>
      <c r="E1413" s="19">
        <v>43657</v>
      </c>
      <c r="F1413" s="26" t="s">
        <v>381</v>
      </c>
      <c r="G1413" s="26">
        <v>0.28999999999999998</v>
      </c>
      <c r="H1413" s="33" t="s">
        <v>67</v>
      </c>
      <c r="I1413" s="28">
        <f t="shared" si="56"/>
        <v>131495</v>
      </c>
      <c r="J1413" t="s">
        <v>23</v>
      </c>
      <c r="K1413" t="s">
        <v>34</v>
      </c>
      <c r="L1413" s="1">
        <v>1</v>
      </c>
      <c r="M1413" s="29">
        <f t="shared" si="55"/>
        <v>3.4482758620689657</v>
      </c>
      <c r="N1413">
        <v>0</v>
      </c>
      <c r="O1413">
        <v>249</v>
      </c>
      <c r="P1413">
        <v>0</v>
      </c>
    </row>
    <row r="1414" spans="1:16">
      <c r="A1414" t="s">
        <v>378</v>
      </c>
      <c r="B1414" t="s">
        <v>379</v>
      </c>
      <c r="C1414" t="s">
        <v>399</v>
      </c>
      <c r="D1414" t="s">
        <v>287</v>
      </c>
      <c r="E1414" s="19">
        <v>43657</v>
      </c>
      <c r="F1414" s="26" t="s">
        <v>381</v>
      </c>
      <c r="G1414" s="26">
        <v>0.28999999999999998</v>
      </c>
      <c r="H1414" s="33" t="s">
        <v>246</v>
      </c>
      <c r="I1414" s="28">
        <f t="shared" si="56"/>
        <v>129625</v>
      </c>
      <c r="J1414" t="s">
        <v>29</v>
      </c>
      <c r="K1414" t="s">
        <v>24</v>
      </c>
      <c r="L1414" s="1">
        <v>1</v>
      </c>
      <c r="M1414" s="29">
        <f t="shared" si="55"/>
        <v>3.4482758620689657</v>
      </c>
      <c r="N1414">
        <v>0</v>
      </c>
      <c r="O1414">
        <v>249</v>
      </c>
      <c r="P1414">
        <v>0</v>
      </c>
    </row>
    <row r="1415" spans="1:16">
      <c r="A1415" t="s">
        <v>378</v>
      </c>
      <c r="B1415" t="s">
        <v>379</v>
      </c>
      <c r="C1415" t="s">
        <v>399</v>
      </c>
      <c r="D1415" t="s">
        <v>287</v>
      </c>
      <c r="E1415" s="19">
        <v>43657</v>
      </c>
      <c r="F1415" s="26" t="s">
        <v>381</v>
      </c>
      <c r="G1415" s="26">
        <v>0.28999999999999998</v>
      </c>
      <c r="H1415" s="33" t="s">
        <v>231</v>
      </c>
      <c r="I1415" s="28">
        <f t="shared" si="56"/>
        <v>130041</v>
      </c>
      <c r="J1415" t="s">
        <v>29</v>
      </c>
      <c r="K1415" t="s">
        <v>26</v>
      </c>
      <c r="L1415" s="1">
        <v>3</v>
      </c>
      <c r="M1415" s="29">
        <f t="shared" si="55"/>
        <v>10.344827586206897</v>
      </c>
      <c r="N1415">
        <v>0</v>
      </c>
      <c r="O1415">
        <v>249</v>
      </c>
      <c r="P1415">
        <v>0</v>
      </c>
    </row>
    <row r="1416" spans="1:16">
      <c r="A1416" t="s">
        <v>378</v>
      </c>
      <c r="B1416" t="s">
        <v>379</v>
      </c>
      <c r="C1416" t="s">
        <v>399</v>
      </c>
      <c r="D1416" t="s">
        <v>287</v>
      </c>
      <c r="E1416" s="19">
        <v>43657</v>
      </c>
      <c r="F1416" s="26" t="s">
        <v>381</v>
      </c>
      <c r="G1416" s="26">
        <v>0.28999999999999998</v>
      </c>
      <c r="H1416" s="33" t="s">
        <v>231</v>
      </c>
      <c r="I1416" s="28">
        <f t="shared" si="56"/>
        <v>130041</v>
      </c>
      <c r="J1416" t="s">
        <v>23</v>
      </c>
      <c r="K1416" t="s">
        <v>26</v>
      </c>
      <c r="L1416" s="1">
        <v>1</v>
      </c>
      <c r="M1416" s="29">
        <f t="shared" si="55"/>
        <v>3.4482758620689657</v>
      </c>
      <c r="N1416">
        <v>0</v>
      </c>
      <c r="O1416">
        <v>249</v>
      </c>
      <c r="P1416">
        <v>0</v>
      </c>
    </row>
    <row r="1417" spans="1:16">
      <c r="A1417" t="s">
        <v>378</v>
      </c>
      <c r="B1417" t="s">
        <v>379</v>
      </c>
      <c r="C1417" t="s">
        <v>399</v>
      </c>
      <c r="D1417" t="s">
        <v>287</v>
      </c>
      <c r="E1417" s="19">
        <v>43657</v>
      </c>
      <c r="F1417" s="26" t="s">
        <v>381</v>
      </c>
      <c r="G1417" s="26">
        <v>0.28999999999999998</v>
      </c>
      <c r="H1417" s="33" t="s">
        <v>405</v>
      </c>
      <c r="I1417" s="28">
        <v>157583</v>
      </c>
      <c r="J1417" t="s">
        <v>29</v>
      </c>
      <c r="K1417" t="s">
        <v>26</v>
      </c>
      <c r="L1417" s="1">
        <v>1</v>
      </c>
      <c r="M1417" s="29">
        <f t="shared" si="55"/>
        <v>3.4482758620689657</v>
      </c>
      <c r="N1417">
        <v>0</v>
      </c>
      <c r="O1417">
        <v>249</v>
      </c>
      <c r="P1417">
        <v>0</v>
      </c>
    </row>
    <row r="1418" spans="1:16">
      <c r="A1418" t="s">
        <v>378</v>
      </c>
      <c r="B1418" t="s">
        <v>379</v>
      </c>
      <c r="C1418" t="s">
        <v>399</v>
      </c>
      <c r="D1418" t="s">
        <v>287</v>
      </c>
      <c r="E1418" s="19">
        <v>43657</v>
      </c>
      <c r="F1418" s="26" t="s">
        <v>381</v>
      </c>
      <c r="G1418" s="26">
        <v>0.28999999999999998</v>
      </c>
      <c r="H1418" s="33" t="s">
        <v>405</v>
      </c>
      <c r="I1418" s="28">
        <v>157583</v>
      </c>
      <c r="J1418" t="s">
        <v>23</v>
      </c>
      <c r="K1418" t="s">
        <v>26</v>
      </c>
      <c r="L1418" s="1">
        <v>3</v>
      </c>
      <c r="M1418" s="29">
        <f t="shared" si="55"/>
        <v>10.344827586206897</v>
      </c>
      <c r="N1418">
        <v>0</v>
      </c>
      <c r="O1418">
        <v>249</v>
      </c>
      <c r="P1418">
        <v>0</v>
      </c>
    </row>
    <row r="1419" spans="1:16">
      <c r="A1419" t="s">
        <v>378</v>
      </c>
      <c r="B1419" t="s">
        <v>379</v>
      </c>
      <c r="C1419" t="s">
        <v>399</v>
      </c>
      <c r="D1419" t="s">
        <v>287</v>
      </c>
      <c r="E1419" s="19">
        <v>43657</v>
      </c>
      <c r="F1419" s="26" t="s">
        <v>381</v>
      </c>
      <c r="G1419" s="26">
        <v>0.28999999999999998</v>
      </c>
      <c r="H1419" s="33" t="s">
        <v>106</v>
      </c>
      <c r="I1419" s="28">
        <f t="shared" ref="I1419:I1450" si="57">VLOOKUP(H1419, Range,2)</f>
        <v>129680</v>
      </c>
      <c r="J1419" t="s">
        <v>29</v>
      </c>
      <c r="K1419" t="s">
        <v>26</v>
      </c>
      <c r="L1419" s="1">
        <v>2</v>
      </c>
      <c r="M1419" s="29">
        <f t="shared" si="55"/>
        <v>6.8965517241379315</v>
      </c>
      <c r="N1419">
        <v>0</v>
      </c>
      <c r="O1419">
        <v>249</v>
      </c>
      <c r="P1419">
        <v>0</v>
      </c>
    </row>
    <row r="1420" spans="1:16">
      <c r="A1420" t="s">
        <v>378</v>
      </c>
      <c r="B1420" t="s">
        <v>379</v>
      </c>
      <c r="C1420" t="s">
        <v>399</v>
      </c>
      <c r="D1420" t="s">
        <v>287</v>
      </c>
      <c r="E1420" s="19">
        <v>43657</v>
      </c>
      <c r="F1420" s="26" t="s">
        <v>381</v>
      </c>
      <c r="G1420" s="26">
        <v>0.28999999999999998</v>
      </c>
      <c r="H1420" s="33" t="s">
        <v>167</v>
      </c>
      <c r="I1420" s="28">
        <f t="shared" si="57"/>
        <v>136021</v>
      </c>
      <c r="J1420" t="s">
        <v>29</v>
      </c>
      <c r="K1420" t="s">
        <v>24</v>
      </c>
      <c r="L1420" s="1">
        <v>1</v>
      </c>
      <c r="M1420" s="29">
        <f t="shared" si="55"/>
        <v>3.4482758620689657</v>
      </c>
      <c r="N1420">
        <v>0</v>
      </c>
      <c r="O1420">
        <v>249</v>
      </c>
      <c r="P1420">
        <v>0</v>
      </c>
    </row>
    <row r="1421" spans="1:16">
      <c r="A1421" t="s">
        <v>378</v>
      </c>
      <c r="B1421" t="s">
        <v>379</v>
      </c>
      <c r="C1421" t="s">
        <v>399</v>
      </c>
      <c r="D1421" t="s">
        <v>287</v>
      </c>
      <c r="E1421" s="19">
        <v>43657</v>
      </c>
      <c r="F1421" s="26" t="s">
        <v>381</v>
      </c>
      <c r="G1421" s="26">
        <v>0.28999999999999998</v>
      </c>
      <c r="H1421" s="33" t="s">
        <v>167</v>
      </c>
      <c r="I1421" s="28">
        <f t="shared" si="57"/>
        <v>136021</v>
      </c>
      <c r="J1421" t="s">
        <v>23</v>
      </c>
      <c r="K1421" t="s">
        <v>24</v>
      </c>
      <c r="L1421" s="1">
        <v>1</v>
      </c>
      <c r="M1421" s="29">
        <f t="shared" si="55"/>
        <v>3.4482758620689657</v>
      </c>
      <c r="N1421">
        <v>0</v>
      </c>
      <c r="O1421">
        <v>249</v>
      </c>
      <c r="P1421">
        <v>0</v>
      </c>
    </row>
    <row r="1422" spans="1:16">
      <c r="A1422" t="s">
        <v>378</v>
      </c>
      <c r="B1422" t="s">
        <v>379</v>
      </c>
      <c r="C1422" t="s">
        <v>399</v>
      </c>
      <c r="D1422" t="s">
        <v>287</v>
      </c>
      <c r="E1422" s="19">
        <v>43657</v>
      </c>
      <c r="F1422" s="26" t="s">
        <v>381</v>
      </c>
      <c r="G1422" s="26">
        <v>0.28999999999999998</v>
      </c>
      <c r="H1422" s="33" t="s">
        <v>131</v>
      </c>
      <c r="I1422" s="28">
        <f t="shared" si="57"/>
        <v>103060</v>
      </c>
      <c r="J1422" t="s">
        <v>29</v>
      </c>
      <c r="K1422" t="s">
        <v>26</v>
      </c>
      <c r="L1422" s="1">
        <v>2</v>
      </c>
      <c r="M1422" s="29">
        <f t="shared" si="55"/>
        <v>6.8965517241379315</v>
      </c>
      <c r="N1422">
        <v>0</v>
      </c>
      <c r="O1422">
        <v>249</v>
      </c>
      <c r="P1422">
        <v>0</v>
      </c>
    </row>
    <row r="1423" spans="1:16">
      <c r="A1423" t="s">
        <v>378</v>
      </c>
      <c r="B1423" t="s">
        <v>379</v>
      </c>
      <c r="C1423" t="s">
        <v>399</v>
      </c>
      <c r="D1423" t="s">
        <v>287</v>
      </c>
      <c r="E1423" s="19">
        <v>43657</v>
      </c>
      <c r="F1423" s="26" t="s">
        <v>381</v>
      </c>
      <c r="G1423" s="26">
        <v>0.28999999999999998</v>
      </c>
      <c r="H1423" s="33" t="s">
        <v>185</v>
      </c>
      <c r="I1423" s="28">
        <f t="shared" si="57"/>
        <v>103233</v>
      </c>
      <c r="J1423" t="s">
        <v>29</v>
      </c>
      <c r="K1423" t="s">
        <v>26</v>
      </c>
      <c r="L1423" s="1">
        <v>1</v>
      </c>
      <c r="M1423" s="29">
        <f t="shared" si="55"/>
        <v>3.4482758620689657</v>
      </c>
      <c r="N1423">
        <v>0</v>
      </c>
      <c r="O1423">
        <v>249</v>
      </c>
      <c r="P1423">
        <v>0</v>
      </c>
    </row>
    <row r="1424" spans="1:16">
      <c r="A1424" t="s">
        <v>378</v>
      </c>
      <c r="B1424" t="s">
        <v>379</v>
      </c>
      <c r="C1424" t="s">
        <v>399</v>
      </c>
      <c r="D1424" t="s">
        <v>287</v>
      </c>
      <c r="E1424" s="19">
        <v>43657</v>
      </c>
      <c r="F1424" s="26" t="s">
        <v>381</v>
      </c>
      <c r="G1424" s="26">
        <v>0.28999999999999998</v>
      </c>
      <c r="H1424" s="33" t="s">
        <v>406</v>
      </c>
      <c r="I1424" s="28">
        <f t="shared" si="57"/>
        <v>107729</v>
      </c>
      <c r="J1424" t="s">
        <v>23</v>
      </c>
      <c r="K1424" t="s">
        <v>24</v>
      </c>
      <c r="L1424" s="1">
        <v>1</v>
      </c>
      <c r="M1424" s="29">
        <f t="shared" si="55"/>
        <v>3.4482758620689657</v>
      </c>
      <c r="N1424">
        <v>0</v>
      </c>
      <c r="O1424">
        <v>249</v>
      </c>
      <c r="P1424">
        <v>0</v>
      </c>
    </row>
    <row r="1425" spans="1:17">
      <c r="A1425" t="s">
        <v>378</v>
      </c>
      <c r="B1425" t="s">
        <v>379</v>
      </c>
      <c r="C1425" t="s">
        <v>399</v>
      </c>
      <c r="D1425" t="s">
        <v>287</v>
      </c>
      <c r="E1425" s="19">
        <v>43657</v>
      </c>
      <c r="F1425" s="26" t="s">
        <v>381</v>
      </c>
      <c r="G1425" s="26">
        <v>0.28999999999999998</v>
      </c>
      <c r="H1425" s="33" t="s">
        <v>52</v>
      </c>
      <c r="I1425" s="28">
        <f t="shared" si="57"/>
        <v>120020</v>
      </c>
      <c r="J1425" t="s">
        <v>29</v>
      </c>
      <c r="K1425" t="s">
        <v>26</v>
      </c>
      <c r="L1425" s="1">
        <v>1</v>
      </c>
      <c r="M1425" s="29">
        <f t="shared" si="55"/>
        <v>3.4482758620689657</v>
      </c>
      <c r="N1425">
        <v>0</v>
      </c>
      <c r="O1425">
        <v>249</v>
      </c>
      <c r="P1425">
        <v>0</v>
      </c>
    </row>
    <row r="1426" spans="1:17">
      <c r="A1426" t="s">
        <v>378</v>
      </c>
      <c r="B1426" t="s">
        <v>379</v>
      </c>
      <c r="C1426" t="s">
        <v>399</v>
      </c>
      <c r="D1426" t="s">
        <v>287</v>
      </c>
      <c r="E1426" s="19">
        <v>43657</v>
      </c>
      <c r="F1426" s="26" t="s">
        <v>381</v>
      </c>
      <c r="G1426" s="26">
        <v>0.28999999999999998</v>
      </c>
      <c r="H1426" s="33" t="s">
        <v>33</v>
      </c>
      <c r="I1426" s="28">
        <f t="shared" si="57"/>
        <v>106215</v>
      </c>
      <c r="J1426" t="s">
        <v>29</v>
      </c>
      <c r="K1426" t="s">
        <v>34</v>
      </c>
      <c r="L1426" s="1">
        <v>1</v>
      </c>
      <c r="M1426" s="29">
        <f t="shared" si="55"/>
        <v>3.4482758620689657</v>
      </c>
      <c r="N1426">
        <v>1</v>
      </c>
      <c r="O1426">
        <v>249</v>
      </c>
      <c r="P1426">
        <v>0</v>
      </c>
      <c r="Q1426" t="s">
        <v>407</v>
      </c>
    </row>
    <row r="1427" spans="1:17">
      <c r="A1427" t="s">
        <v>378</v>
      </c>
      <c r="B1427" t="s">
        <v>379</v>
      </c>
      <c r="C1427" t="s">
        <v>399</v>
      </c>
      <c r="D1427" t="s">
        <v>287</v>
      </c>
      <c r="E1427" s="19">
        <v>43657</v>
      </c>
      <c r="F1427" s="26" t="s">
        <v>381</v>
      </c>
      <c r="G1427" s="26">
        <v>0.28999999999999998</v>
      </c>
      <c r="H1427" s="33" t="s">
        <v>33</v>
      </c>
      <c r="I1427" s="28">
        <f t="shared" si="57"/>
        <v>106215</v>
      </c>
      <c r="J1427" t="s">
        <v>23</v>
      </c>
      <c r="K1427" t="s">
        <v>34</v>
      </c>
      <c r="L1427" s="1">
        <v>150</v>
      </c>
      <c r="M1427" s="29">
        <f t="shared" si="55"/>
        <v>517.24137931034488</v>
      </c>
      <c r="N1427">
        <v>3</v>
      </c>
      <c r="O1427">
        <v>249</v>
      </c>
      <c r="P1427">
        <v>0</v>
      </c>
      <c r="Q1427" t="s">
        <v>408</v>
      </c>
    </row>
    <row r="1428" spans="1:17">
      <c r="A1428" t="s">
        <v>378</v>
      </c>
      <c r="B1428" t="s">
        <v>379</v>
      </c>
      <c r="C1428" t="s">
        <v>399</v>
      </c>
      <c r="D1428" t="s">
        <v>287</v>
      </c>
      <c r="E1428" s="19">
        <v>43657</v>
      </c>
      <c r="F1428" s="26" t="s">
        <v>381</v>
      </c>
      <c r="G1428" s="26">
        <v>0.28999999999999998</v>
      </c>
      <c r="H1428" t="s">
        <v>182</v>
      </c>
      <c r="I1428" s="28">
        <f t="shared" si="57"/>
        <v>1337</v>
      </c>
      <c r="J1428" t="s">
        <v>23</v>
      </c>
      <c r="K1428" t="s">
        <v>34</v>
      </c>
      <c r="L1428" s="1">
        <v>2</v>
      </c>
      <c r="M1428" s="29">
        <f t="shared" ref="M1428:M1491" si="58">L1428/0.29</f>
        <v>6.8965517241379315</v>
      </c>
      <c r="N1428">
        <v>2</v>
      </c>
      <c r="O1428">
        <v>249</v>
      </c>
      <c r="P1428">
        <v>0</v>
      </c>
    </row>
    <row r="1429" spans="1:17">
      <c r="A1429" t="s">
        <v>378</v>
      </c>
      <c r="B1429" t="s">
        <v>379</v>
      </c>
      <c r="C1429" t="s">
        <v>399</v>
      </c>
      <c r="D1429" t="s">
        <v>287</v>
      </c>
      <c r="E1429" s="19">
        <v>43657</v>
      </c>
      <c r="F1429" s="26" t="s">
        <v>381</v>
      </c>
      <c r="G1429" s="26">
        <v>0.28999999999999998</v>
      </c>
      <c r="H1429" t="s">
        <v>53</v>
      </c>
      <c r="I1429" s="28">
        <f t="shared" si="57"/>
        <v>1360</v>
      </c>
      <c r="J1429" t="s">
        <v>23</v>
      </c>
      <c r="K1429" t="s">
        <v>24</v>
      </c>
      <c r="L1429" s="1">
        <v>3</v>
      </c>
      <c r="M1429" s="29">
        <f t="shared" si="58"/>
        <v>10.344827586206897</v>
      </c>
      <c r="N1429">
        <v>2</v>
      </c>
      <c r="O1429">
        <v>249</v>
      </c>
      <c r="P1429">
        <v>0</v>
      </c>
    </row>
    <row r="1430" spans="1:17">
      <c r="A1430" t="s">
        <v>378</v>
      </c>
      <c r="B1430" t="s">
        <v>379</v>
      </c>
      <c r="C1430" t="s">
        <v>399</v>
      </c>
      <c r="D1430" t="s">
        <v>287</v>
      </c>
      <c r="E1430" s="19">
        <v>43657</v>
      </c>
      <c r="F1430" s="26" t="s">
        <v>381</v>
      </c>
      <c r="G1430" s="26">
        <v>0.28999999999999998</v>
      </c>
      <c r="H1430" s="33" t="s">
        <v>92</v>
      </c>
      <c r="I1430" s="28">
        <f t="shared" si="57"/>
        <v>555935</v>
      </c>
      <c r="J1430" t="s">
        <v>29</v>
      </c>
      <c r="K1430" t="s">
        <v>34</v>
      </c>
      <c r="L1430" s="1">
        <v>0</v>
      </c>
      <c r="M1430" s="29">
        <f t="shared" si="58"/>
        <v>0</v>
      </c>
      <c r="N1430">
        <v>2</v>
      </c>
      <c r="O1430">
        <v>249</v>
      </c>
      <c r="P1430">
        <v>1</v>
      </c>
      <c r="Q1430" t="s">
        <v>409</v>
      </c>
    </row>
    <row r="1431" spans="1:17">
      <c r="A1431" t="s">
        <v>378</v>
      </c>
      <c r="B1431" t="s">
        <v>379</v>
      </c>
      <c r="C1431" t="s">
        <v>399</v>
      </c>
      <c r="D1431" t="s">
        <v>287</v>
      </c>
      <c r="E1431" s="19">
        <v>43657</v>
      </c>
      <c r="F1431" s="26" t="s">
        <v>381</v>
      </c>
      <c r="G1431" s="26">
        <v>0.28999999999999998</v>
      </c>
      <c r="H1431" t="s">
        <v>86</v>
      </c>
      <c r="I1431" s="28">
        <f t="shared" si="57"/>
        <v>146142</v>
      </c>
      <c r="J1431" t="s">
        <v>23</v>
      </c>
      <c r="K1431" t="s">
        <v>34</v>
      </c>
      <c r="L1431" s="1">
        <v>0</v>
      </c>
      <c r="M1431" s="29">
        <f t="shared" si="58"/>
        <v>0</v>
      </c>
      <c r="N1431">
        <v>5</v>
      </c>
      <c r="O1431">
        <v>249</v>
      </c>
      <c r="P1431">
        <v>0</v>
      </c>
      <c r="Q1431" t="s">
        <v>410</v>
      </c>
    </row>
    <row r="1432" spans="1:17">
      <c r="A1432" t="s">
        <v>378</v>
      </c>
      <c r="B1432" t="s">
        <v>379</v>
      </c>
      <c r="C1432" t="s">
        <v>411</v>
      </c>
      <c r="D1432" t="s">
        <v>287</v>
      </c>
      <c r="E1432" s="19">
        <v>43657</v>
      </c>
      <c r="F1432" s="26" t="s">
        <v>381</v>
      </c>
      <c r="G1432" s="26">
        <v>0.28999999999999998</v>
      </c>
      <c r="H1432" t="s">
        <v>53</v>
      </c>
      <c r="I1432" s="28">
        <f t="shared" si="57"/>
        <v>1360</v>
      </c>
      <c r="J1432" t="s">
        <v>23</v>
      </c>
      <c r="K1432" t="s">
        <v>24</v>
      </c>
      <c r="L1432" s="1">
        <v>8</v>
      </c>
      <c r="M1432" s="29">
        <f t="shared" si="58"/>
        <v>27.586206896551726</v>
      </c>
      <c r="N1432">
        <v>2</v>
      </c>
      <c r="O1432">
        <v>453</v>
      </c>
      <c r="P1432">
        <v>0</v>
      </c>
    </row>
    <row r="1433" spans="1:17">
      <c r="A1433" t="s">
        <v>378</v>
      </c>
      <c r="B1433" t="s">
        <v>379</v>
      </c>
      <c r="C1433" t="s">
        <v>411</v>
      </c>
      <c r="D1433" t="s">
        <v>287</v>
      </c>
      <c r="E1433" s="19">
        <v>43657</v>
      </c>
      <c r="F1433" s="26" t="s">
        <v>381</v>
      </c>
      <c r="G1433" s="26">
        <v>0.28999999999999998</v>
      </c>
      <c r="H1433" s="33" t="s">
        <v>83</v>
      </c>
      <c r="I1433" s="28">
        <f t="shared" si="57"/>
        <v>100982</v>
      </c>
      <c r="J1433" t="s">
        <v>23</v>
      </c>
      <c r="K1433" t="s">
        <v>24</v>
      </c>
      <c r="L1433" s="1">
        <v>1</v>
      </c>
      <c r="M1433" s="29">
        <f t="shared" si="58"/>
        <v>3.4482758620689657</v>
      </c>
      <c r="N1433">
        <v>0</v>
      </c>
      <c r="O1433">
        <v>453</v>
      </c>
      <c r="P1433">
        <v>0</v>
      </c>
    </row>
    <row r="1434" spans="1:17">
      <c r="A1434" t="s">
        <v>378</v>
      </c>
      <c r="B1434" t="s">
        <v>379</v>
      </c>
      <c r="C1434" t="s">
        <v>411</v>
      </c>
      <c r="D1434" t="s">
        <v>287</v>
      </c>
      <c r="E1434" s="19">
        <v>43657</v>
      </c>
      <c r="F1434" s="26" t="s">
        <v>381</v>
      </c>
      <c r="G1434" s="26">
        <v>0.28999999999999998</v>
      </c>
      <c r="H1434" s="33" t="s">
        <v>266</v>
      </c>
      <c r="I1434" s="28">
        <f t="shared" si="57"/>
        <v>157933</v>
      </c>
      <c r="J1434" t="s">
        <v>23</v>
      </c>
      <c r="K1434" t="s">
        <v>34</v>
      </c>
      <c r="L1434" s="1">
        <v>1</v>
      </c>
      <c r="M1434" s="29">
        <f t="shared" si="58"/>
        <v>3.4482758620689657</v>
      </c>
      <c r="N1434">
        <v>0</v>
      </c>
      <c r="O1434">
        <v>453</v>
      </c>
      <c r="P1434">
        <v>0</v>
      </c>
    </row>
    <row r="1435" spans="1:17">
      <c r="A1435" t="s">
        <v>378</v>
      </c>
      <c r="B1435" t="s">
        <v>379</v>
      </c>
      <c r="C1435" t="s">
        <v>411</v>
      </c>
      <c r="D1435" t="s">
        <v>287</v>
      </c>
      <c r="E1435" s="19">
        <v>43657</v>
      </c>
      <c r="F1435" s="26" t="s">
        <v>381</v>
      </c>
      <c r="G1435" s="26">
        <v>0.28999999999999998</v>
      </c>
      <c r="H1435" s="33" t="s">
        <v>36</v>
      </c>
      <c r="I1435" s="28">
        <f t="shared" si="57"/>
        <v>141883</v>
      </c>
      <c r="J1435" t="s">
        <v>29</v>
      </c>
      <c r="K1435" t="s">
        <v>26</v>
      </c>
      <c r="L1435" s="1">
        <v>1</v>
      </c>
      <c r="M1435" s="29">
        <f t="shared" si="58"/>
        <v>3.4482758620689657</v>
      </c>
      <c r="N1435">
        <v>0</v>
      </c>
      <c r="O1435">
        <v>453</v>
      </c>
      <c r="P1435">
        <v>0</v>
      </c>
    </row>
    <row r="1436" spans="1:17">
      <c r="A1436" t="s">
        <v>378</v>
      </c>
      <c r="B1436" t="s">
        <v>379</v>
      </c>
      <c r="C1436" t="s">
        <v>411</v>
      </c>
      <c r="D1436" t="s">
        <v>287</v>
      </c>
      <c r="E1436" s="19">
        <v>43657</v>
      </c>
      <c r="F1436" s="26" t="s">
        <v>381</v>
      </c>
      <c r="G1436" s="26">
        <v>0.28999999999999998</v>
      </c>
      <c r="H1436" s="33" t="s">
        <v>36</v>
      </c>
      <c r="I1436" s="28">
        <f t="shared" si="57"/>
        <v>141883</v>
      </c>
      <c r="J1436" t="s">
        <v>23</v>
      </c>
      <c r="K1436" t="s">
        <v>26</v>
      </c>
      <c r="L1436" s="1">
        <v>2</v>
      </c>
      <c r="M1436" s="29">
        <f t="shared" si="58"/>
        <v>6.8965517241379315</v>
      </c>
      <c r="N1436">
        <v>0</v>
      </c>
      <c r="O1436">
        <v>453</v>
      </c>
      <c r="P1436">
        <v>0</v>
      </c>
    </row>
    <row r="1437" spans="1:17">
      <c r="A1437" t="s">
        <v>378</v>
      </c>
      <c r="B1437" t="s">
        <v>379</v>
      </c>
      <c r="C1437" t="s">
        <v>411</v>
      </c>
      <c r="D1437" t="s">
        <v>287</v>
      </c>
      <c r="E1437" s="19">
        <v>43657</v>
      </c>
      <c r="F1437" s="26" t="s">
        <v>381</v>
      </c>
      <c r="G1437" s="26">
        <v>0.28999999999999998</v>
      </c>
      <c r="H1437" s="33" t="s">
        <v>412</v>
      </c>
      <c r="I1437" s="28">
        <f t="shared" si="57"/>
        <v>117385</v>
      </c>
      <c r="J1437" t="s">
        <v>29</v>
      </c>
      <c r="K1437" t="s">
        <v>34</v>
      </c>
      <c r="L1437" s="1">
        <v>1</v>
      </c>
      <c r="M1437" s="29">
        <f t="shared" si="58"/>
        <v>3.4482758620689657</v>
      </c>
      <c r="N1437">
        <v>1</v>
      </c>
      <c r="O1437">
        <v>453</v>
      </c>
      <c r="P1437">
        <v>0</v>
      </c>
    </row>
    <row r="1438" spans="1:17">
      <c r="A1438" t="s">
        <v>378</v>
      </c>
      <c r="B1438" t="s">
        <v>379</v>
      </c>
      <c r="C1438" t="s">
        <v>411</v>
      </c>
      <c r="D1438" t="s">
        <v>287</v>
      </c>
      <c r="E1438" s="19">
        <v>43657</v>
      </c>
      <c r="F1438" s="26" t="s">
        <v>381</v>
      </c>
      <c r="G1438" s="26">
        <v>0.28999999999999998</v>
      </c>
      <c r="H1438" s="33" t="s">
        <v>331</v>
      </c>
      <c r="I1438" s="28">
        <f t="shared" si="57"/>
        <v>111607</v>
      </c>
      <c r="J1438" t="s">
        <v>29</v>
      </c>
      <c r="K1438" t="s">
        <v>34</v>
      </c>
      <c r="L1438" s="1">
        <v>0</v>
      </c>
      <c r="M1438" s="29">
        <f t="shared" si="58"/>
        <v>0</v>
      </c>
      <c r="N1438">
        <v>1</v>
      </c>
      <c r="O1438">
        <v>453</v>
      </c>
      <c r="P1438">
        <v>0</v>
      </c>
    </row>
    <row r="1439" spans="1:17">
      <c r="A1439" t="s">
        <v>378</v>
      </c>
      <c r="B1439" t="s">
        <v>379</v>
      </c>
      <c r="C1439" t="s">
        <v>411</v>
      </c>
      <c r="D1439" t="s">
        <v>287</v>
      </c>
      <c r="E1439" s="19">
        <v>43657</v>
      </c>
      <c r="F1439" s="26" t="s">
        <v>381</v>
      </c>
      <c r="G1439" s="26">
        <v>0.28999999999999998</v>
      </c>
      <c r="H1439" s="33" t="s">
        <v>265</v>
      </c>
      <c r="I1439" s="28">
        <f t="shared" si="57"/>
        <v>117030</v>
      </c>
      <c r="J1439" t="s">
        <v>29</v>
      </c>
      <c r="K1439" t="s">
        <v>34</v>
      </c>
      <c r="L1439" s="1">
        <v>0</v>
      </c>
      <c r="M1439" s="29">
        <f t="shared" si="58"/>
        <v>0</v>
      </c>
      <c r="N1439">
        <v>0</v>
      </c>
      <c r="O1439">
        <v>453</v>
      </c>
      <c r="P1439">
        <v>0</v>
      </c>
    </row>
    <row r="1440" spans="1:17">
      <c r="A1440" t="s">
        <v>378</v>
      </c>
      <c r="B1440" t="s">
        <v>379</v>
      </c>
      <c r="C1440" t="s">
        <v>411</v>
      </c>
      <c r="D1440" t="s">
        <v>287</v>
      </c>
      <c r="E1440" s="19">
        <v>43657</v>
      </c>
      <c r="F1440" s="26" t="s">
        <v>381</v>
      </c>
      <c r="G1440" s="26">
        <v>0.28999999999999998</v>
      </c>
      <c r="H1440" s="33" t="s">
        <v>413</v>
      </c>
      <c r="I1440" s="28">
        <f t="shared" si="57"/>
        <v>117093</v>
      </c>
      <c r="J1440" t="s">
        <v>23</v>
      </c>
      <c r="K1440" t="s">
        <v>34</v>
      </c>
      <c r="L1440" s="1">
        <v>5</v>
      </c>
      <c r="M1440" s="29">
        <f t="shared" si="58"/>
        <v>17.241379310344829</v>
      </c>
      <c r="N1440">
        <v>1</v>
      </c>
      <c r="O1440">
        <v>453</v>
      </c>
      <c r="P1440">
        <v>0</v>
      </c>
    </row>
    <row r="1441" spans="1:16">
      <c r="A1441" t="s">
        <v>378</v>
      </c>
      <c r="B1441" t="s">
        <v>379</v>
      </c>
      <c r="C1441" t="s">
        <v>411</v>
      </c>
      <c r="D1441" t="s">
        <v>287</v>
      </c>
      <c r="E1441" s="19">
        <v>43657</v>
      </c>
      <c r="F1441" s="26" t="s">
        <v>381</v>
      </c>
      <c r="G1441" s="26">
        <v>0.28999999999999998</v>
      </c>
      <c r="H1441" s="33" t="s">
        <v>414</v>
      </c>
      <c r="I1441" s="28">
        <f t="shared" si="57"/>
        <v>117879</v>
      </c>
      <c r="J1441" t="s">
        <v>23</v>
      </c>
      <c r="K1441" t="s">
        <v>34</v>
      </c>
      <c r="L1441" s="1">
        <v>3</v>
      </c>
      <c r="M1441" s="29">
        <f t="shared" si="58"/>
        <v>10.344827586206897</v>
      </c>
      <c r="N1441">
        <v>1</v>
      </c>
      <c r="O1441">
        <v>453</v>
      </c>
      <c r="P1441">
        <v>0</v>
      </c>
    </row>
    <row r="1442" spans="1:16">
      <c r="A1442" t="s">
        <v>378</v>
      </c>
      <c r="B1442" t="s">
        <v>379</v>
      </c>
      <c r="C1442" t="s">
        <v>411</v>
      </c>
      <c r="D1442" t="s">
        <v>287</v>
      </c>
      <c r="E1442" s="19">
        <v>43657</v>
      </c>
      <c r="F1442" s="26" t="s">
        <v>381</v>
      </c>
      <c r="G1442" s="26">
        <v>0.28999999999999998</v>
      </c>
      <c r="H1442" s="33" t="s">
        <v>46</v>
      </c>
      <c r="I1442" s="28">
        <f t="shared" si="57"/>
        <v>111355</v>
      </c>
      <c r="J1442" t="s">
        <v>29</v>
      </c>
      <c r="K1442" t="s">
        <v>34</v>
      </c>
      <c r="L1442" s="1">
        <v>0</v>
      </c>
      <c r="M1442" s="29">
        <f t="shared" si="58"/>
        <v>0</v>
      </c>
      <c r="N1442">
        <v>1</v>
      </c>
      <c r="O1442">
        <v>453</v>
      </c>
      <c r="P1442">
        <v>0</v>
      </c>
    </row>
    <row r="1443" spans="1:16">
      <c r="A1443" t="s">
        <v>378</v>
      </c>
      <c r="B1443" t="s">
        <v>379</v>
      </c>
      <c r="C1443" t="s">
        <v>411</v>
      </c>
      <c r="D1443" t="s">
        <v>287</v>
      </c>
      <c r="E1443" s="19">
        <v>43657</v>
      </c>
      <c r="F1443" s="26" t="s">
        <v>381</v>
      </c>
      <c r="G1443" s="26">
        <v>0.28999999999999998</v>
      </c>
      <c r="H1443" s="33" t="s">
        <v>85</v>
      </c>
      <c r="I1443" s="28">
        <f t="shared" si="57"/>
        <v>117234</v>
      </c>
      <c r="J1443" t="s">
        <v>23</v>
      </c>
      <c r="K1443" t="s">
        <v>34</v>
      </c>
      <c r="L1443" s="1">
        <v>0</v>
      </c>
      <c r="M1443" s="29">
        <f t="shared" si="58"/>
        <v>0</v>
      </c>
      <c r="N1443">
        <v>0</v>
      </c>
      <c r="O1443">
        <v>453</v>
      </c>
      <c r="P1443">
        <v>0</v>
      </c>
    </row>
    <row r="1444" spans="1:16">
      <c r="A1444" t="s">
        <v>378</v>
      </c>
      <c r="B1444" t="s">
        <v>379</v>
      </c>
      <c r="C1444" t="s">
        <v>411</v>
      </c>
      <c r="D1444" t="s">
        <v>287</v>
      </c>
      <c r="E1444" s="19">
        <v>43657</v>
      </c>
      <c r="F1444" s="26" t="s">
        <v>381</v>
      </c>
      <c r="G1444" s="26">
        <v>0.28999999999999998</v>
      </c>
      <c r="H1444" s="33" t="s">
        <v>415</v>
      </c>
      <c r="I1444" s="28">
        <f t="shared" si="57"/>
        <v>117870</v>
      </c>
      <c r="J1444" t="s">
        <v>23</v>
      </c>
      <c r="K1444" t="s">
        <v>34</v>
      </c>
      <c r="L1444" s="1">
        <v>0</v>
      </c>
      <c r="M1444" s="29">
        <f t="shared" si="58"/>
        <v>0</v>
      </c>
      <c r="N1444">
        <v>0</v>
      </c>
      <c r="O1444">
        <v>453</v>
      </c>
      <c r="P1444">
        <v>0</v>
      </c>
    </row>
    <row r="1445" spans="1:16">
      <c r="A1445" t="s">
        <v>378</v>
      </c>
      <c r="B1445" t="s">
        <v>379</v>
      </c>
      <c r="C1445" t="s">
        <v>411</v>
      </c>
      <c r="D1445" t="s">
        <v>287</v>
      </c>
      <c r="E1445" s="19">
        <v>43657</v>
      </c>
      <c r="F1445" s="26" t="s">
        <v>381</v>
      </c>
      <c r="G1445" s="26">
        <v>0.28999999999999998</v>
      </c>
      <c r="H1445" s="33" t="s">
        <v>272</v>
      </c>
      <c r="I1445" s="28">
        <f t="shared" si="57"/>
        <v>111147</v>
      </c>
      <c r="J1445" t="s">
        <v>23</v>
      </c>
      <c r="K1445" t="s">
        <v>34</v>
      </c>
      <c r="L1445" s="1">
        <v>0</v>
      </c>
      <c r="M1445" s="29">
        <f t="shared" si="58"/>
        <v>0</v>
      </c>
      <c r="N1445">
        <v>0</v>
      </c>
      <c r="O1445">
        <v>453</v>
      </c>
      <c r="P1445">
        <v>0</v>
      </c>
    </row>
    <row r="1446" spans="1:16">
      <c r="A1446" t="s">
        <v>378</v>
      </c>
      <c r="B1446" t="s">
        <v>379</v>
      </c>
      <c r="C1446" t="s">
        <v>411</v>
      </c>
      <c r="D1446" t="s">
        <v>287</v>
      </c>
      <c r="E1446" s="19">
        <v>43657</v>
      </c>
      <c r="F1446" s="26" t="s">
        <v>381</v>
      </c>
      <c r="G1446" s="26">
        <v>0.28999999999999998</v>
      </c>
      <c r="H1446" s="33" t="s">
        <v>218</v>
      </c>
      <c r="I1446" s="28">
        <f t="shared" si="57"/>
        <v>111669</v>
      </c>
      <c r="J1446" t="s">
        <v>23</v>
      </c>
      <c r="K1446" t="s">
        <v>34</v>
      </c>
      <c r="L1446" s="1">
        <v>0</v>
      </c>
      <c r="M1446" s="29">
        <f t="shared" si="58"/>
        <v>0</v>
      </c>
      <c r="N1446">
        <v>0</v>
      </c>
      <c r="O1446">
        <v>453</v>
      </c>
      <c r="P1446">
        <v>0</v>
      </c>
    </row>
    <row r="1447" spans="1:16">
      <c r="A1447" t="s">
        <v>378</v>
      </c>
      <c r="B1447" t="s">
        <v>379</v>
      </c>
      <c r="C1447" t="s">
        <v>411</v>
      </c>
      <c r="D1447" t="s">
        <v>287</v>
      </c>
      <c r="E1447" s="19">
        <v>43657</v>
      </c>
      <c r="F1447" s="26" t="s">
        <v>381</v>
      </c>
      <c r="G1447" s="26">
        <v>0.28999999999999998</v>
      </c>
      <c r="H1447" s="33" t="s">
        <v>38</v>
      </c>
      <c r="I1447" s="28">
        <f t="shared" si="57"/>
        <v>140480</v>
      </c>
      <c r="J1447" t="s">
        <v>23</v>
      </c>
      <c r="K1447" t="s">
        <v>24</v>
      </c>
      <c r="L1447" s="1">
        <v>6</v>
      </c>
      <c r="M1447" s="29">
        <f t="shared" si="58"/>
        <v>20.689655172413794</v>
      </c>
      <c r="N1447">
        <v>0</v>
      </c>
      <c r="O1447">
        <v>453</v>
      </c>
      <c r="P1447">
        <v>0</v>
      </c>
    </row>
    <row r="1448" spans="1:16">
      <c r="A1448" t="s">
        <v>378</v>
      </c>
      <c r="B1448" t="s">
        <v>379</v>
      </c>
      <c r="C1448" t="s">
        <v>411</v>
      </c>
      <c r="D1448" t="s">
        <v>287</v>
      </c>
      <c r="E1448" s="19">
        <v>43657</v>
      </c>
      <c r="F1448" s="26" t="s">
        <v>381</v>
      </c>
      <c r="G1448" s="26">
        <v>0.28999999999999998</v>
      </c>
      <c r="H1448" s="33" t="s">
        <v>241</v>
      </c>
      <c r="I1448" s="28">
        <f t="shared" si="57"/>
        <v>506128</v>
      </c>
      <c r="J1448" t="s">
        <v>23</v>
      </c>
      <c r="K1448" t="s">
        <v>24</v>
      </c>
      <c r="L1448" s="1">
        <v>2</v>
      </c>
      <c r="M1448" s="29">
        <f t="shared" si="58"/>
        <v>6.8965517241379315</v>
      </c>
      <c r="N1448">
        <v>0</v>
      </c>
      <c r="O1448">
        <v>453</v>
      </c>
      <c r="P1448">
        <v>0</v>
      </c>
    </row>
    <row r="1449" spans="1:16">
      <c r="A1449" t="s">
        <v>378</v>
      </c>
      <c r="B1449" t="s">
        <v>379</v>
      </c>
      <c r="C1449" t="s">
        <v>411</v>
      </c>
      <c r="D1449" t="s">
        <v>287</v>
      </c>
      <c r="E1449" s="19">
        <v>43657</v>
      </c>
      <c r="F1449" s="26" t="s">
        <v>381</v>
      </c>
      <c r="G1449" s="26">
        <v>0.28999999999999998</v>
      </c>
      <c r="H1449" s="33" t="s">
        <v>39</v>
      </c>
      <c r="I1449" s="28">
        <f t="shared" si="57"/>
        <v>345281</v>
      </c>
      <c r="J1449" t="s">
        <v>29</v>
      </c>
      <c r="K1449" t="s">
        <v>26</v>
      </c>
      <c r="L1449" s="1">
        <v>6</v>
      </c>
      <c r="M1449" s="29">
        <f t="shared" si="58"/>
        <v>20.689655172413794</v>
      </c>
      <c r="N1449">
        <v>0</v>
      </c>
      <c r="O1449">
        <v>453</v>
      </c>
      <c r="P1449">
        <v>0</v>
      </c>
    </row>
    <row r="1450" spans="1:16">
      <c r="A1450" t="s">
        <v>378</v>
      </c>
      <c r="B1450" t="s">
        <v>379</v>
      </c>
      <c r="C1450" t="s">
        <v>411</v>
      </c>
      <c r="D1450" t="s">
        <v>287</v>
      </c>
      <c r="E1450" s="19">
        <v>43657</v>
      </c>
      <c r="F1450" s="26" t="s">
        <v>381</v>
      </c>
      <c r="G1450" s="26">
        <v>0.28999999999999998</v>
      </c>
      <c r="H1450" s="33" t="s">
        <v>28</v>
      </c>
      <c r="I1450" s="28">
        <f t="shared" si="57"/>
        <v>125064</v>
      </c>
      <c r="J1450" t="s">
        <v>29</v>
      </c>
      <c r="K1450" t="s">
        <v>26</v>
      </c>
      <c r="L1450" s="1">
        <v>1</v>
      </c>
      <c r="M1450" s="29">
        <f t="shared" si="58"/>
        <v>3.4482758620689657</v>
      </c>
      <c r="N1450">
        <v>0</v>
      </c>
      <c r="O1450">
        <v>453</v>
      </c>
      <c r="P1450">
        <v>0</v>
      </c>
    </row>
    <row r="1451" spans="1:16">
      <c r="A1451" t="s">
        <v>378</v>
      </c>
      <c r="B1451" t="s">
        <v>379</v>
      </c>
      <c r="C1451" t="s">
        <v>411</v>
      </c>
      <c r="D1451" t="s">
        <v>287</v>
      </c>
      <c r="E1451" s="19">
        <v>43657</v>
      </c>
      <c r="F1451" s="26" t="s">
        <v>381</v>
      </c>
      <c r="G1451" s="26">
        <v>0.28999999999999998</v>
      </c>
      <c r="H1451" s="33" t="s">
        <v>28</v>
      </c>
      <c r="I1451" s="28">
        <f t="shared" ref="I1451:I1482" si="59">VLOOKUP(H1451, Range,2)</f>
        <v>125064</v>
      </c>
      <c r="J1451" t="s">
        <v>23</v>
      </c>
      <c r="K1451" t="s">
        <v>26</v>
      </c>
      <c r="L1451" s="1">
        <v>4</v>
      </c>
      <c r="M1451" s="29">
        <f t="shared" si="58"/>
        <v>13.793103448275863</v>
      </c>
      <c r="N1451">
        <v>0</v>
      </c>
      <c r="O1451">
        <v>453</v>
      </c>
      <c r="P1451">
        <v>0</v>
      </c>
    </row>
    <row r="1452" spans="1:16">
      <c r="A1452" t="s">
        <v>378</v>
      </c>
      <c r="B1452" t="s">
        <v>379</v>
      </c>
      <c r="C1452" t="s">
        <v>411</v>
      </c>
      <c r="D1452" t="s">
        <v>287</v>
      </c>
      <c r="E1452" s="19">
        <v>43657</v>
      </c>
      <c r="F1452" s="26" t="s">
        <v>381</v>
      </c>
      <c r="G1452" s="26">
        <v>0.28999999999999998</v>
      </c>
      <c r="H1452" s="33" t="s">
        <v>27</v>
      </c>
      <c r="I1452" s="28">
        <f t="shared" si="59"/>
        <v>123574</v>
      </c>
      <c r="J1452" t="s">
        <v>23</v>
      </c>
      <c r="K1452" t="s">
        <v>26</v>
      </c>
      <c r="L1452" s="1">
        <v>4</v>
      </c>
      <c r="M1452" s="29">
        <f t="shared" si="58"/>
        <v>13.793103448275863</v>
      </c>
      <c r="N1452">
        <v>0</v>
      </c>
      <c r="O1452">
        <v>453</v>
      </c>
      <c r="P1452">
        <v>0</v>
      </c>
    </row>
    <row r="1453" spans="1:16">
      <c r="A1453" t="s">
        <v>378</v>
      </c>
      <c r="B1453" t="s">
        <v>379</v>
      </c>
      <c r="C1453" t="s">
        <v>411</v>
      </c>
      <c r="D1453" t="s">
        <v>287</v>
      </c>
      <c r="E1453" s="19">
        <v>43657</v>
      </c>
      <c r="F1453" s="26" t="s">
        <v>381</v>
      </c>
      <c r="G1453" s="26">
        <v>0.28999999999999998</v>
      </c>
      <c r="H1453" s="33" t="s">
        <v>25</v>
      </c>
      <c r="I1453" s="28">
        <f t="shared" si="59"/>
        <v>124319</v>
      </c>
      <c r="J1453" t="s">
        <v>23</v>
      </c>
      <c r="K1453" t="s">
        <v>26</v>
      </c>
      <c r="L1453" s="1">
        <v>4</v>
      </c>
      <c r="M1453" s="29">
        <f t="shared" si="58"/>
        <v>13.793103448275863</v>
      </c>
      <c r="N1453">
        <v>0</v>
      </c>
      <c r="O1453">
        <v>453</v>
      </c>
      <c r="P1453">
        <v>0</v>
      </c>
    </row>
    <row r="1454" spans="1:16">
      <c r="A1454" t="s">
        <v>378</v>
      </c>
      <c r="B1454" t="s">
        <v>379</v>
      </c>
      <c r="C1454" t="s">
        <v>411</v>
      </c>
      <c r="D1454" t="s">
        <v>287</v>
      </c>
      <c r="E1454" s="19">
        <v>43657</v>
      </c>
      <c r="F1454" s="26" t="s">
        <v>381</v>
      </c>
      <c r="G1454" s="26">
        <v>0.28999999999999998</v>
      </c>
      <c r="H1454" t="s">
        <v>51</v>
      </c>
      <c r="I1454" s="28">
        <f t="shared" si="59"/>
        <v>106673</v>
      </c>
      <c r="J1454" t="s">
        <v>23</v>
      </c>
      <c r="K1454" t="s">
        <v>26</v>
      </c>
      <c r="L1454" s="1">
        <v>3</v>
      </c>
      <c r="M1454" s="29">
        <f t="shared" si="58"/>
        <v>10.344827586206897</v>
      </c>
      <c r="N1454">
        <v>0</v>
      </c>
      <c r="O1454">
        <v>453</v>
      </c>
      <c r="P1454">
        <v>0</v>
      </c>
    </row>
    <row r="1455" spans="1:16">
      <c r="A1455" t="s">
        <v>378</v>
      </c>
      <c r="B1455" t="s">
        <v>379</v>
      </c>
      <c r="C1455" t="s">
        <v>411</v>
      </c>
      <c r="D1455" t="s">
        <v>287</v>
      </c>
      <c r="E1455" s="19">
        <v>43657</v>
      </c>
      <c r="F1455" s="26" t="s">
        <v>381</v>
      </c>
      <c r="G1455" s="26">
        <v>0.28999999999999998</v>
      </c>
      <c r="H1455" s="33" t="s">
        <v>283</v>
      </c>
      <c r="I1455" s="28">
        <f t="shared" si="59"/>
        <v>107150</v>
      </c>
      <c r="J1455" t="s">
        <v>23</v>
      </c>
      <c r="K1455" t="s">
        <v>26</v>
      </c>
      <c r="L1455" s="1">
        <v>1</v>
      </c>
      <c r="M1455" s="29">
        <f t="shared" si="58"/>
        <v>3.4482758620689657</v>
      </c>
      <c r="N1455">
        <v>0</v>
      </c>
      <c r="O1455">
        <v>453</v>
      </c>
      <c r="P1455">
        <v>0</v>
      </c>
    </row>
    <row r="1456" spans="1:16">
      <c r="A1456" t="s">
        <v>378</v>
      </c>
      <c r="B1456" t="s">
        <v>379</v>
      </c>
      <c r="C1456" t="s">
        <v>411</v>
      </c>
      <c r="D1456" t="s">
        <v>287</v>
      </c>
      <c r="E1456" s="19">
        <v>43657</v>
      </c>
      <c r="F1456" s="26" t="s">
        <v>381</v>
      </c>
      <c r="G1456" s="26">
        <v>0.28999999999999998</v>
      </c>
      <c r="H1456" s="33" t="s">
        <v>416</v>
      </c>
      <c r="I1456" s="28">
        <f t="shared" si="59"/>
        <v>107518</v>
      </c>
      <c r="J1456" t="s">
        <v>23</v>
      </c>
      <c r="K1456" t="s">
        <v>26</v>
      </c>
      <c r="L1456" s="1">
        <v>2</v>
      </c>
      <c r="M1456" s="29">
        <f t="shared" si="58"/>
        <v>6.8965517241379315</v>
      </c>
      <c r="N1456">
        <v>0</v>
      </c>
      <c r="O1456">
        <v>453</v>
      </c>
      <c r="P1456">
        <v>0</v>
      </c>
    </row>
    <row r="1457" spans="1:16">
      <c r="A1457" t="s">
        <v>378</v>
      </c>
      <c r="B1457" t="s">
        <v>379</v>
      </c>
      <c r="C1457" t="s">
        <v>411</v>
      </c>
      <c r="D1457" t="s">
        <v>287</v>
      </c>
      <c r="E1457" s="19">
        <v>43657</v>
      </c>
      <c r="F1457" s="26" t="s">
        <v>381</v>
      </c>
      <c r="G1457" s="26">
        <v>0.28999999999999998</v>
      </c>
      <c r="H1457" s="33" t="s">
        <v>55</v>
      </c>
      <c r="I1457" s="28">
        <f t="shared" si="59"/>
        <v>101864</v>
      </c>
      <c r="J1457" t="s">
        <v>29</v>
      </c>
      <c r="K1457" t="s">
        <v>24</v>
      </c>
      <c r="L1457" s="1">
        <v>3</v>
      </c>
      <c r="M1457" s="29">
        <f t="shared" si="58"/>
        <v>10.344827586206897</v>
      </c>
      <c r="N1457">
        <v>0</v>
      </c>
      <c r="O1457">
        <v>453</v>
      </c>
      <c r="P1457">
        <v>0</v>
      </c>
    </row>
    <row r="1458" spans="1:16">
      <c r="A1458" t="s">
        <v>378</v>
      </c>
      <c r="B1458" t="s">
        <v>379</v>
      </c>
      <c r="C1458" t="s">
        <v>411</v>
      </c>
      <c r="D1458" t="s">
        <v>287</v>
      </c>
      <c r="E1458" s="19">
        <v>43657</v>
      </c>
      <c r="F1458" s="26" t="s">
        <v>381</v>
      </c>
      <c r="G1458" s="26">
        <v>0.28999999999999998</v>
      </c>
      <c r="H1458" s="33" t="s">
        <v>55</v>
      </c>
      <c r="I1458" s="28">
        <f t="shared" si="59"/>
        <v>101864</v>
      </c>
      <c r="J1458" t="s">
        <v>23</v>
      </c>
      <c r="K1458" t="s">
        <v>24</v>
      </c>
      <c r="L1458" s="1">
        <v>2</v>
      </c>
      <c r="M1458" s="29">
        <f t="shared" si="58"/>
        <v>6.8965517241379315</v>
      </c>
      <c r="N1458">
        <v>0</v>
      </c>
      <c r="O1458">
        <v>453</v>
      </c>
      <c r="P1458">
        <v>0</v>
      </c>
    </row>
    <row r="1459" spans="1:16">
      <c r="A1459" t="s">
        <v>378</v>
      </c>
      <c r="B1459" t="s">
        <v>379</v>
      </c>
      <c r="C1459" t="s">
        <v>411</v>
      </c>
      <c r="D1459" t="s">
        <v>287</v>
      </c>
      <c r="E1459" s="19">
        <v>43657</v>
      </c>
      <c r="F1459" s="26" t="s">
        <v>381</v>
      </c>
      <c r="G1459" s="26">
        <v>0.28999999999999998</v>
      </c>
      <c r="H1459" s="33" t="s">
        <v>162</v>
      </c>
      <c r="I1459" s="28">
        <f t="shared" si="59"/>
        <v>101857</v>
      </c>
      <c r="J1459" t="s">
        <v>29</v>
      </c>
      <c r="K1459" t="s">
        <v>24</v>
      </c>
      <c r="L1459" s="1">
        <v>1</v>
      </c>
      <c r="M1459" s="29">
        <f t="shared" si="58"/>
        <v>3.4482758620689657</v>
      </c>
      <c r="N1459">
        <v>0</v>
      </c>
      <c r="O1459">
        <v>453</v>
      </c>
      <c r="P1459">
        <v>0</v>
      </c>
    </row>
    <row r="1460" spans="1:16">
      <c r="A1460" t="s">
        <v>378</v>
      </c>
      <c r="B1460" t="s">
        <v>379</v>
      </c>
      <c r="C1460" t="s">
        <v>411</v>
      </c>
      <c r="D1460" t="s">
        <v>287</v>
      </c>
      <c r="E1460" s="19">
        <v>43657</v>
      </c>
      <c r="F1460" s="26" t="s">
        <v>381</v>
      </c>
      <c r="G1460" s="26">
        <v>0.28999999999999998</v>
      </c>
      <c r="H1460" s="33" t="s">
        <v>56</v>
      </c>
      <c r="I1460" s="28">
        <f t="shared" si="59"/>
        <v>101871</v>
      </c>
      <c r="J1460" t="s">
        <v>29</v>
      </c>
      <c r="K1460" t="s">
        <v>24</v>
      </c>
      <c r="L1460" s="1">
        <v>1</v>
      </c>
      <c r="M1460" s="29">
        <f t="shared" si="58"/>
        <v>3.4482758620689657</v>
      </c>
      <c r="N1460">
        <v>0</v>
      </c>
      <c r="O1460">
        <v>453</v>
      </c>
      <c r="P1460">
        <v>0</v>
      </c>
    </row>
    <row r="1461" spans="1:16">
      <c r="A1461" t="s">
        <v>378</v>
      </c>
      <c r="B1461" t="s">
        <v>379</v>
      </c>
      <c r="C1461" t="s">
        <v>411</v>
      </c>
      <c r="D1461" t="s">
        <v>287</v>
      </c>
      <c r="E1461" s="19">
        <v>43657</v>
      </c>
      <c r="F1461" s="26" t="s">
        <v>381</v>
      </c>
      <c r="G1461" s="26">
        <v>0.28999999999999998</v>
      </c>
      <c r="H1461" s="33" t="s">
        <v>131</v>
      </c>
      <c r="I1461" s="28">
        <f t="shared" si="59"/>
        <v>103060</v>
      </c>
      <c r="J1461" t="s">
        <v>29</v>
      </c>
      <c r="K1461" t="s">
        <v>26</v>
      </c>
      <c r="L1461" s="1">
        <v>2</v>
      </c>
      <c r="M1461" s="29">
        <f t="shared" si="58"/>
        <v>6.8965517241379315</v>
      </c>
      <c r="N1461">
        <v>0</v>
      </c>
      <c r="O1461">
        <v>453</v>
      </c>
      <c r="P1461">
        <v>0</v>
      </c>
    </row>
    <row r="1462" spans="1:16">
      <c r="A1462" t="s">
        <v>378</v>
      </c>
      <c r="B1462" t="s">
        <v>379</v>
      </c>
      <c r="C1462" t="s">
        <v>411</v>
      </c>
      <c r="D1462" t="s">
        <v>287</v>
      </c>
      <c r="E1462" s="19">
        <v>43657</v>
      </c>
      <c r="F1462" s="26" t="s">
        <v>381</v>
      </c>
      <c r="G1462" s="26">
        <v>0.28999999999999998</v>
      </c>
      <c r="H1462" s="33" t="s">
        <v>98</v>
      </c>
      <c r="I1462" s="28">
        <f t="shared" si="59"/>
        <v>103058</v>
      </c>
      <c r="J1462" t="s">
        <v>29</v>
      </c>
      <c r="K1462" t="s">
        <v>26</v>
      </c>
      <c r="L1462" s="1">
        <v>1</v>
      </c>
      <c r="M1462" s="29">
        <f t="shared" si="58"/>
        <v>3.4482758620689657</v>
      </c>
      <c r="N1462">
        <v>0</v>
      </c>
      <c r="O1462">
        <v>453</v>
      </c>
      <c r="P1462">
        <v>0</v>
      </c>
    </row>
    <row r="1463" spans="1:16">
      <c r="A1463" t="s">
        <v>378</v>
      </c>
      <c r="B1463" t="s">
        <v>379</v>
      </c>
      <c r="C1463" t="s">
        <v>411</v>
      </c>
      <c r="D1463" t="s">
        <v>287</v>
      </c>
      <c r="E1463" s="19">
        <v>43657</v>
      </c>
      <c r="F1463" s="26" t="s">
        <v>381</v>
      </c>
      <c r="G1463" s="26">
        <v>0.28999999999999998</v>
      </c>
      <c r="H1463" s="33" t="s">
        <v>59</v>
      </c>
      <c r="I1463" s="28">
        <f t="shared" si="59"/>
        <v>148603</v>
      </c>
      <c r="J1463" t="s">
        <v>29</v>
      </c>
      <c r="K1463" t="s">
        <v>24</v>
      </c>
      <c r="L1463" s="1">
        <v>1</v>
      </c>
      <c r="M1463" s="29">
        <f t="shared" si="58"/>
        <v>3.4482758620689657</v>
      </c>
      <c r="N1463">
        <v>0</v>
      </c>
      <c r="O1463">
        <v>453</v>
      </c>
      <c r="P1463">
        <v>0</v>
      </c>
    </row>
    <row r="1464" spans="1:16">
      <c r="A1464" t="s">
        <v>378</v>
      </c>
      <c r="B1464" t="s">
        <v>379</v>
      </c>
      <c r="C1464" t="s">
        <v>411</v>
      </c>
      <c r="D1464" t="s">
        <v>287</v>
      </c>
      <c r="E1464" s="19">
        <v>43657</v>
      </c>
      <c r="F1464" s="26" t="s">
        <v>381</v>
      </c>
      <c r="G1464" s="26">
        <v>0.28999999999999998</v>
      </c>
      <c r="H1464" s="33" t="s">
        <v>57</v>
      </c>
      <c r="I1464" s="28">
        <f t="shared" si="59"/>
        <v>102788</v>
      </c>
      <c r="J1464" t="s">
        <v>29</v>
      </c>
      <c r="K1464" t="s">
        <v>26</v>
      </c>
      <c r="L1464" s="1">
        <v>13</v>
      </c>
      <c r="M1464" s="29">
        <f t="shared" si="58"/>
        <v>44.827586206896555</v>
      </c>
      <c r="N1464">
        <v>0</v>
      </c>
      <c r="O1464">
        <v>453</v>
      </c>
      <c r="P1464">
        <v>0</v>
      </c>
    </row>
    <row r="1465" spans="1:16">
      <c r="A1465" t="s">
        <v>378</v>
      </c>
      <c r="B1465" t="s">
        <v>379</v>
      </c>
      <c r="C1465" t="s">
        <v>411</v>
      </c>
      <c r="D1465" t="s">
        <v>287</v>
      </c>
      <c r="E1465" s="19">
        <v>43657</v>
      </c>
      <c r="F1465" s="26" t="s">
        <v>381</v>
      </c>
      <c r="G1465" s="26">
        <v>0.28999999999999998</v>
      </c>
      <c r="H1465" s="33" t="s">
        <v>57</v>
      </c>
      <c r="I1465" s="28">
        <f t="shared" si="59"/>
        <v>102788</v>
      </c>
      <c r="J1465" t="s">
        <v>23</v>
      </c>
      <c r="K1465" t="s">
        <v>26</v>
      </c>
      <c r="L1465" s="1">
        <v>1</v>
      </c>
      <c r="M1465" s="29">
        <f t="shared" si="58"/>
        <v>3.4482758620689657</v>
      </c>
      <c r="N1465">
        <v>0</v>
      </c>
      <c r="O1465">
        <v>453</v>
      </c>
      <c r="P1465">
        <v>0</v>
      </c>
    </row>
    <row r="1466" spans="1:16">
      <c r="A1466" t="s">
        <v>378</v>
      </c>
      <c r="B1466" t="s">
        <v>379</v>
      </c>
      <c r="C1466" t="s">
        <v>411</v>
      </c>
      <c r="D1466" t="s">
        <v>287</v>
      </c>
      <c r="E1466" s="19">
        <v>43657</v>
      </c>
      <c r="F1466" s="26" t="s">
        <v>381</v>
      </c>
      <c r="G1466" s="26">
        <v>0.28999999999999998</v>
      </c>
      <c r="H1466" s="33" t="s">
        <v>62</v>
      </c>
      <c r="I1466" s="28">
        <f t="shared" si="59"/>
        <v>102012</v>
      </c>
      <c r="J1466" t="s">
        <v>29</v>
      </c>
      <c r="K1466" t="s">
        <v>26</v>
      </c>
      <c r="L1466" s="1">
        <v>2</v>
      </c>
      <c r="M1466" s="29">
        <f t="shared" si="58"/>
        <v>6.8965517241379315</v>
      </c>
      <c r="N1466">
        <v>0</v>
      </c>
      <c r="O1466">
        <v>453</v>
      </c>
      <c r="P1466">
        <v>0</v>
      </c>
    </row>
    <row r="1467" spans="1:16">
      <c r="A1467" t="s">
        <v>378</v>
      </c>
      <c r="B1467" t="s">
        <v>379</v>
      </c>
      <c r="C1467" t="s">
        <v>411</v>
      </c>
      <c r="D1467" t="s">
        <v>287</v>
      </c>
      <c r="E1467" s="19">
        <v>43657</v>
      </c>
      <c r="F1467" s="26" t="s">
        <v>381</v>
      </c>
      <c r="G1467" s="26">
        <v>0.28999999999999998</v>
      </c>
      <c r="H1467" s="33" t="s">
        <v>185</v>
      </c>
      <c r="I1467" s="28">
        <f t="shared" si="59"/>
        <v>103233</v>
      </c>
      <c r="J1467" t="s">
        <v>29</v>
      </c>
      <c r="K1467" t="s">
        <v>26</v>
      </c>
      <c r="L1467" s="1">
        <v>1</v>
      </c>
      <c r="M1467" s="29">
        <f t="shared" si="58"/>
        <v>3.4482758620689657</v>
      </c>
      <c r="N1467">
        <v>0</v>
      </c>
      <c r="O1467">
        <v>453</v>
      </c>
      <c r="P1467">
        <v>0</v>
      </c>
    </row>
    <row r="1468" spans="1:16">
      <c r="A1468" t="s">
        <v>378</v>
      </c>
      <c r="B1468" t="s">
        <v>379</v>
      </c>
      <c r="C1468" t="s">
        <v>411</v>
      </c>
      <c r="D1468" t="s">
        <v>287</v>
      </c>
      <c r="E1468" s="19">
        <v>43657</v>
      </c>
      <c r="F1468" s="26" t="s">
        <v>381</v>
      </c>
      <c r="G1468" s="26">
        <v>0.28999999999999998</v>
      </c>
      <c r="H1468" s="33" t="s">
        <v>155</v>
      </c>
      <c r="I1468" s="28">
        <f t="shared" si="59"/>
        <v>103226</v>
      </c>
      <c r="J1468" t="s">
        <v>23</v>
      </c>
      <c r="K1468" t="s">
        <v>26</v>
      </c>
      <c r="L1468" s="1">
        <v>1</v>
      </c>
      <c r="M1468" s="29">
        <f t="shared" si="58"/>
        <v>3.4482758620689657</v>
      </c>
      <c r="N1468">
        <v>0</v>
      </c>
      <c r="O1468">
        <v>453</v>
      </c>
      <c r="P1468">
        <v>0</v>
      </c>
    </row>
    <row r="1469" spans="1:16">
      <c r="A1469" t="s">
        <v>378</v>
      </c>
      <c r="B1469" t="s">
        <v>379</v>
      </c>
      <c r="C1469" t="s">
        <v>411</v>
      </c>
      <c r="D1469" t="s">
        <v>287</v>
      </c>
      <c r="E1469" s="19">
        <v>43657</v>
      </c>
      <c r="F1469" s="26" t="s">
        <v>381</v>
      </c>
      <c r="G1469" s="26">
        <v>0.28999999999999998</v>
      </c>
      <c r="H1469" s="33" t="s">
        <v>263</v>
      </c>
      <c r="I1469" s="28">
        <f t="shared" si="59"/>
        <v>103169</v>
      </c>
      <c r="J1469" t="s">
        <v>29</v>
      </c>
      <c r="K1469" t="s">
        <v>26</v>
      </c>
      <c r="L1469" s="1">
        <v>1</v>
      </c>
      <c r="M1469" s="29">
        <f t="shared" si="58"/>
        <v>3.4482758620689657</v>
      </c>
      <c r="N1469">
        <v>0</v>
      </c>
      <c r="O1469">
        <v>453</v>
      </c>
      <c r="P1469">
        <v>0</v>
      </c>
    </row>
    <row r="1470" spans="1:16">
      <c r="A1470" t="s">
        <v>378</v>
      </c>
      <c r="B1470" t="s">
        <v>379</v>
      </c>
      <c r="C1470" t="s">
        <v>411</v>
      </c>
      <c r="D1470" t="s">
        <v>287</v>
      </c>
      <c r="E1470" s="19">
        <v>43657</v>
      </c>
      <c r="F1470" s="26" t="s">
        <v>381</v>
      </c>
      <c r="G1470" s="26">
        <v>0.28999999999999998</v>
      </c>
      <c r="H1470" s="33" t="s">
        <v>132</v>
      </c>
      <c r="I1470" s="28">
        <f t="shared" si="59"/>
        <v>101928</v>
      </c>
      <c r="J1470" t="s">
        <v>23</v>
      </c>
      <c r="K1470" t="s">
        <v>26</v>
      </c>
      <c r="L1470" s="1">
        <v>1</v>
      </c>
      <c r="M1470" s="29">
        <f t="shared" si="58"/>
        <v>3.4482758620689657</v>
      </c>
      <c r="N1470">
        <v>0</v>
      </c>
      <c r="O1470">
        <v>453</v>
      </c>
      <c r="P1470">
        <v>0</v>
      </c>
    </row>
    <row r="1471" spans="1:16">
      <c r="A1471" t="s">
        <v>378</v>
      </c>
      <c r="B1471" t="s">
        <v>379</v>
      </c>
      <c r="C1471" t="s">
        <v>411</v>
      </c>
      <c r="D1471" t="s">
        <v>287</v>
      </c>
      <c r="E1471" s="19">
        <v>43657</v>
      </c>
      <c r="F1471" s="26" t="s">
        <v>381</v>
      </c>
      <c r="G1471" s="26">
        <v>0.28999999999999998</v>
      </c>
      <c r="H1471" s="33" t="s">
        <v>118</v>
      </c>
      <c r="I1471" s="28">
        <f t="shared" si="59"/>
        <v>236495</v>
      </c>
      <c r="J1471" t="s">
        <v>29</v>
      </c>
      <c r="K1471" t="s">
        <v>26</v>
      </c>
      <c r="L1471" s="1">
        <v>3</v>
      </c>
      <c r="M1471" s="29">
        <f t="shared" si="58"/>
        <v>10.344827586206897</v>
      </c>
      <c r="N1471">
        <v>0</v>
      </c>
      <c r="O1471">
        <v>453</v>
      </c>
      <c r="P1471">
        <v>0</v>
      </c>
    </row>
    <row r="1472" spans="1:16">
      <c r="A1472" t="s">
        <v>378</v>
      </c>
      <c r="B1472" t="s">
        <v>379</v>
      </c>
      <c r="C1472" t="s">
        <v>411</v>
      </c>
      <c r="D1472" t="s">
        <v>287</v>
      </c>
      <c r="E1472" s="19">
        <v>43657</v>
      </c>
      <c r="F1472" s="26" t="s">
        <v>381</v>
      </c>
      <c r="G1472" s="26">
        <v>0.28999999999999998</v>
      </c>
      <c r="H1472" s="33" t="s">
        <v>220</v>
      </c>
      <c r="I1472" s="28">
        <f t="shared" si="59"/>
        <v>134723</v>
      </c>
      <c r="J1472" t="s">
        <v>29</v>
      </c>
      <c r="K1472" t="s">
        <v>26</v>
      </c>
      <c r="L1472" s="1">
        <v>32</v>
      </c>
      <c r="M1472" s="29">
        <f t="shared" si="58"/>
        <v>110.3448275862069</v>
      </c>
      <c r="N1472">
        <v>0</v>
      </c>
      <c r="O1472">
        <v>453</v>
      </c>
      <c r="P1472">
        <v>0</v>
      </c>
    </row>
    <row r="1473" spans="1:17">
      <c r="A1473" t="s">
        <v>378</v>
      </c>
      <c r="B1473" t="s">
        <v>379</v>
      </c>
      <c r="C1473" t="s">
        <v>411</v>
      </c>
      <c r="D1473" t="s">
        <v>287</v>
      </c>
      <c r="E1473" s="19">
        <v>43657</v>
      </c>
      <c r="F1473" s="26" t="s">
        <v>381</v>
      </c>
      <c r="G1473" s="26">
        <v>0.28999999999999998</v>
      </c>
      <c r="H1473" s="33" t="s">
        <v>220</v>
      </c>
      <c r="I1473" s="28">
        <f t="shared" si="59"/>
        <v>134723</v>
      </c>
      <c r="J1473" t="s">
        <v>23</v>
      </c>
      <c r="K1473" t="s">
        <v>26</v>
      </c>
      <c r="L1473" s="1">
        <v>4</v>
      </c>
      <c r="M1473" s="29">
        <f t="shared" si="58"/>
        <v>13.793103448275863</v>
      </c>
      <c r="N1473">
        <v>0</v>
      </c>
      <c r="O1473">
        <v>453</v>
      </c>
      <c r="P1473">
        <v>0</v>
      </c>
    </row>
    <row r="1474" spans="1:17">
      <c r="A1474" t="s">
        <v>378</v>
      </c>
      <c r="B1474" t="s">
        <v>379</v>
      </c>
      <c r="C1474" t="s">
        <v>411</v>
      </c>
      <c r="D1474" t="s">
        <v>287</v>
      </c>
      <c r="E1474" s="19">
        <v>43657</v>
      </c>
      <c r="F1474" s="26" t="s">
        <v>381</v>
      </c>
      <c r="G1474" s="26">
        <v>0.28999999999999998</v>
      </c>
      <c r="H1474" s="33" t="s">
        <v>261</v>
      </c>
      <c r="I1474" s="28">
        <f t="shared" si="59"/>
        <v>150520</v>
      </c>
      <c r="J1474" t="s">
        <v>29</v>
      </c>
      <c r="K1474" t="s">
        <v>26</v>
      </c>
      <c r="L1474" s="1">
        <v>4</v>
      </c>
      <c r="M1474" s="29">
        <f t="shared" si="58"/>
        <v>13.793103448275863</v>
      </c>
      <c r="N1474">
        <v>0</v>
      </c>
      <c r="O1474">
        <v>453</v>
      </c>
      <c r="P1474">
        <v>0</v>
      </c>
    </row>
    <row r="1475" spans="1:17">
      <c r="A1475" t="s">
        <v>378</v>
      </c>
      <c r="B1475" t="s">
        <v>379</v>
      </c>
      <c r="C1475" t="s">
        <v>411</v>
      </c>
      <c r="D1475" t="s">
        <v>287</v>
      </c>
      <c r="E1475" s="19">
        <v>43657</v>
      </c>
      <c r="F1475" s="26" t="s">
        <v>381</v>
      </c>
      <c r="G1475" s="26">
        <v>0.28999999999999998</v>
      </c>
      <c r="H1475" s="33" t="s">
        <v>219</v>
      </c>
      <c r="I1475" s="28">
        <f t="shared" si="59"/>
        <v>130867</v>
      </c>
      <c r="J1475" t="s">
        <v>29</v>
      </c>
      <c r="K1475" t="s">
        <v>34</v>
      </c>
      <c r="L1475" s="1">
        <v>8</v>
      </c>
      <c r="M1475" s="29">
        <f t="shared" si="58"/>
        <v>27.586206896551726</v>
      </c>
      <c r="N1475">
        <v>9</v>
      </c>
      <c r="O1475">
        <v>453</v>
      </c>
      <c r="P1475">
        <v>0</v>
      </c>
      <c r="Q1475" t="s">
        <v>417</v>
      </c>
    </row>
    <row r="1476" spans="1:17">
      <c r="A1476" t="s">
        <v>378</v>
      </c>
      <c r="B1476" t="s">
        <v>379</v>
      </c>
      <c r="C1476" t="s">
        <v>411</v>
      </c>
      <c r="D1476" t="s">
        <v>287</v>
      </c>
      <c r="E1476" s="19">
        <v>43657</v>
      </c>
      <c r="F1476" s="26" t="s">
        <v>381</v>
      </c>
      <c r="G1476" s="26">
        <v>0.28999999999999998</v>
      </c>
      <c r="H1476" s="33" t="s">
        <v>219</v>
      </c>
      <c r="I1476" s="28">
        <f t="shared" si="59"/>
        <v>130867</v>
      </c>
      <c r="J1476" t="s">
        <v>23</v>
      </c>
      <c r="K1476" t="s">
        <v>34</v>
      </c>
      <c r="L1476" s="1">
        <v>4</v>
      </c>
      <c r="M1476" s="29">
        <f t="shared" si="58"/>
        <v>13.793103448275863</v>
      </c>
      <c r="N1476">
        <v>3</v>
      </c>
      <c r="O1476">
        <v>453</v>
      </c>
      <c r="P1476">
        <v>1</v>
      </c>
      <c r="Q1476" t="s">
        <v>418</v>
      </c>
    </row>
    <row r="1477" spans="1:17">
      <c r="A1477" t="s">
        <v>378</v>
      </c>
      <c r="B1477" t="s">
        <v>379</v>
      </c>
      <c r="C1477" t="s">
        <v>411</v>
      </c>
      <c r="D1477" t="s">
        <v>287</v>
      </c>
      <c r="E1477" s="19">
        <v>43657</v>
      </c>
      <c r="F1477" s="26" t="s">
        <v>381</v>
      </c>
      <c r="G1477" s="26">
        <v>0.28999999999999998</v>
      </c>
      <c r="H1477" s="33" t="s">
        <v>92</v>
      </c>
      <c r="I1477" s="28">
        <f t="shared" si="59"/>
        <v>555935</v>
      </c>
      <c r="J1477" t="s">
        <v>29</v>
      </c>
      <c r="K1477" t="s">
        <v>34</v>
      </c>
      <c r="L1477" s="1">
        <v>3</v>
      </c>
      <c r="M1477" s="29">
        <f t="shared" si="58"/>
        <v>10.344827586206897</v>
      </c>
      <c r="N1477">
        <v>1</v>
      </c>
      <c r="O1477">
        <v>453</v>
      </c>
      <c r="P1477">
        <v>0</v>
      </c>
      <c r="Q1477" t="s">
        <v>419</v>
      </c>
    </row>
    <row r="1478" spans="1:17">
      <c r="A1478" t="s">
        <v>378</v>
      </c>
      <c r="B1478" t="s">
        <v>379</v>
      </c>
      <c r="C1478" t="s">
        <v>411</v>
      </c>
      <c r="D1478" t="s">
        <v>287</v>
      </c>
      <c r="E1478" s="19">
        <v>43657</v>
      </c>
      <c r="F1478" s="26" t="s">
        <v>381</v>
      </c>
      <c r="G1478" s="26">
        <v>0.28999999999999998</v>
      </c>
      <c r="H1478" s="33" t="s">
        <v>92</v>
      </c>
      <c r="I1478" s="28">
        <f t="shared" si="59"/>
        <v>555935</v>
      </c>
      <c r="J1478" t="s">
        <v>23</v>
      </c>
      <c r="K1478" t="s">
        <v>34</v>
      </c>
      <c r="L1478" s="1">
        <v>3</v>
      </c>
      <c r="M1478" s="29">
        <f t="shared" si="58"/>
        <v>10.344827586206897</v>
      </c>
      <c r="N1478">
        <v>2</v>
      </c>
      <c r="O1478">
        <v>453</v>
      </c>
      <c r="P1478">
        <v>1</v>
      </c>
      <c r="Q1478" t="s">
        <v>420</v>
      </c>
    </row>
    <row r="1479" spans="1:17">
      <c r="A1479" t="s">
        <v>378</v>
      </c>
      <c r="B1479" t="s">
        <v>379</v>
      </c>
      <c r="C1479" t="s">
        <v>411</v>
      </c>
      <c r="D1479" t="s">
        <v>287</v>
      </c>
      <c r="E1479" s="19">
        <v>43657</v>
      </c>
      <c r="F1479" s="26" t="s">
        <v>381</v>
      </c>
      <c r="G1479" s="26">
        <v>0.28999999999999998</v>
      </c>
      <c r="H1479" s="33" t="s">
        <v>119</v>
      </c>
      <c r="I1479" s="28">
        <f t="shared" si="59"/>
        <v>152367</v>
      </c>
      <c r="J1479" t="s">
        <v>23</v>
      </c>
      <c r="K1479" t="s">
        <v>34</v>
      </c>
      <c r="L1479" s="1">
        <v>1</v>
      </c>
      <c r="M1479" s="29">
        <f t="shared" si="58"/>
        <v>3.4482758620689657</v>
      </c>
      <c r="N1479">
        <v>0</v>
      </c>
      <c r="O1479">
        <v>453</v>
      </c>
      <c r="P1479">
        <v>0</v>
      </c>
    </row>
    <row r="1480" spans="1:17">
      <c r="A1480" t="s">
        <v>378</v>
      </c>
      <c r="B1480" t="s">
        <v>379</v>
      </c>
      <c r="C1480" t="s">
        <v>411</v>
      </c>
      <c r="D1480" t="s">
        <v>287</v>
      </c>
      <c r="E1480" s="19">
        <v>43657</v>
      </c>
      <c r="F1480" s="26" t="s">
        <v>381</v>
      </c>
      <c r="G1480" s="26">
        <v>0.28999999999999998</v>
      </c>
      <c r="H1480" s="33" t="s">
        <v>101</v>
      </c>
      <c r="I1480" s="28">
        <f t="shared" si="59"/>
        <v>130491</v>
      </c>
      <c r="J1480" t="s">
        <v>23</v>
      </c>
      <c r="K1480" t="s">
        <v>24</v>
      </c>
      <c r="L1480" s="1">
        <v>1</v>
      </c>
      <c r="M1480" s="29">
        <f t="shared" si="58"/>
        <v>3.4482758620689657</v>
      </c>
      <c r="N1480">
        <v>0</v>
      </c>
      <c r="O1480">
        <v>453</v>
      </c>
      <c r="P1480">
        <v>0</v>
      </c>
    </row>
    <row r="1481" spans="1:17">
      <c r="A1481" t="s">
        <v>378</v>
      </c>
      <c r="B1481" t="s">
        <v>379</v>
      </c>
      <c r="C1481" t="s">
        <v>411</v>
      </c>
      <c r="D1481" t="s">
        <v>287</v>
      </c>
      <c r="E1481" s="19">
        <v>43657</v>
      </c>
      <c r="F1481" s="26" t="s">
        <v>381</v>
      </c>
      <c r="G1481" s="26">
        <v>0.28999999999999998</v>
      </c>
      <c r="H1481" s="33" t="s">
        <v>72</v>
      </c>
      <c r="I1481" s="28">
        <f t="shared" si="59"/>
        <v>130711</v>
      </c>
      <c r="J1481" t="s">
        <v>29</v>
      </c>
      <c r="K1481" t="s">
        <v>24</v>
      </c>
      <c r="L1481" s="1">
        <v>3</v>
      </c>
      <c r="M1481" s="29">
        <f t="shared" si="58"/>
        <v>10.344827586206897</v>
      </c>
      <c r="N1481">
        <v>0</v>
      </c>
      <c r="O1481">
        <v>453</v>
      </c>
      <c r="P1481">
        <v>0</v>
      </c>
    </row>
    <row r="1482" spans="1:17">
      <c r="A1482" t="s">
        <v>378</v>
      </c>
      <c r="B1482" t="s">
        <v>379</v>
      </c>
      <c r="C1482" t="s">
        <v>411</v>
      </c>
      <c r="D1482" t="s">
        <v>287</v>
      </c>
      <c r="E1482" s="19">
        <v>43657</v>
      </c>
      <c r="F1482" s="26" t="s">
        <v>381</v>
      </c>
      <c r="G1482" s="26">
        <v>0.28999999999999998</v>
      </c>
      <c r="H1482" s="33" t="s">
        <v>421</v>
      </c>
      <c r="I1482" s="28">
        <f t="shared" si="59"/>
        <v>107072</v>
      </c>
      <c r="J1482" t="s">
        <v>29</v>
      </c>
      <c r="K1482" t="s">
        <v>24</v>
      </c>
      <c r="L1482" s="1">
        <v>1</v>
      </c>
      <c r="M1482" s="29">
        <f t="shared" si="58"/>
        <v>3.4482758620689657</v>
      </c>
      <c r="N1482">
        <v>0</v>
      </c>
      <c r="O1482">
        <v>453</v>
      </c>
      <c r="P1482">
        <v>0</v>
      </c>
    </row>
    <row r="1483" spans="1:17">
      <c r="A1483" t="s">
        <v>378</v>
      </c>
      <c r="B1483" t="s">
        <v>379</v>
      </c>
      <c r="C1483" t="s">
        <v>411</v>
      </c>
      <c r="D1483" t="s">
        <v>287</v>
      </c>
      <c r="E1483" s="19">
        <v>43657</v>
      </c>
      <c r="F1483" s="26" t="s">
        <v>381</v>
      </c>
      <c r="G1483" s="26">
        <v>0.28999999999999998</v>
      </c>
      <c r="H1483" s="33" t="s">
        <v>64</v>
      </c>
      <c r="I1483" s="28">
        <f t="shared" ref="I1483:I1499" si="60">VLOOKUP(H1483, Range,2)</f>
        <v>131187</v>
      </c>
      <c r="J1483" t="s">
        <v>29</v>
      </c>
      <c r="K1483" t="s">
        <v>24</v>
      </c>
      <c r="L1483" s="1">
        <v>3</v>
      </c>
      <c r="M1483" s="29">
        <f t="shared" si="58"/>
        <v>10.344827586206897</v>
      </c>
      <c r="N1483">
        <v>0</v>
      </c>
      <c r="O1483">
        <v>453</v>
      </c>
      <c r="P1483">
        <v>0</v>
      </c>
    </row>
    <row r="1484" spans="1:17">
      <c r="A1484" t="s">
        <v>378</v>
      </c>
      <c r="B1484" t="s">
        <v>379</v>
      </c>
      <c r="C1484" t="s">
        <v>411</v>
      </c>
      <c r="D1484" t="s">
        <v>287</v>
      </c>
      <c r="E1484" s="19">
        <v>43657</v>
      </c>
      <c r="F1484" s="26" t="s">
        <v>381</v>
      </c>
      <c r="G1484" s="26">
        <v>0.28999999999999998</v>
      </c>
      <c r="H1484" s="33" t="s">
        <v>391</v>
      </c>
      <c r="I1484" s="28">
        <f t="shared" si="60"/>
        <v>122817</v>
      </c>
      <c r="J1484" t="s">
        <v>29</v>
      </c>
      <c r="K1484" t="s">
        <v>26</v>
      </c>
      <c r="L1484" s="1">
        <v>2</v>
      </c>
      <c r="M1484" s="29">
        <f t="shared" si="58"/>
        <v>6.8965517241379315</v>
      </c>
      <c r="N1484">
        <v>0</v>
      </c>
      <c r="O1484">
        <v>453</v>
      </c>
      <c r="P1484">
        <v>0</v>
      </c>
    </row>
    <row r="1485" spans="1:17">
      <c r="A1485" t="s">
        <v>378</v>
      </c>
      <c r="B1485" t="s">
        <v>379</v>
      </c>
      <c r="C1485" t="s">
        <v>411</v>
      </c>
      <c r="D1485" t="s">
        <v>287</v>
      </c>
      <c r="E1485" s="19">
        <v>43657</v>
      </c>
      <c r="F1485" s="26" t="s">
        <v>381</v>
      </c>
      <c r="G1485" s="26">
        <v>0.28999999999999998</v>
      </c>
      <c r="H1485" s="33" t="s">
        <v>102</v>
      </c>
      <c r="I1485" s="28">
        <f t="shared" si="60"/>
        <v>131107</v>
      </c>
      <c r="J1485" t="s">
        <v>29</v>
      </c>
      <c r="K1485" t="s">
        <v>24</v>
      </c>
      <c r="L1485" s="1">
        <v>5</v>
      </c>
      <c r="M1485" s="29">
        <f t="shared" si="58"/>
        <v>17.241379310344829</v>
      </c>
      <c r="N1485">
        <v>0</v>
      </c>
      <c r="O1485">
        <v>453</v>
      </c>
      <c r="P1485">
        <v>0</v>
      </c>
    </row>
    <row r="1486" spans="1:17">
      <c r="A1486" t="s">
        <v>378</v>
      </c>
      <c r="B1486" t="s">
        <v>379</v>
      </c>
      <c r="C1486" t="s">
        <v>411</v>
      </c>
      <c r="D1486" t="s">
        <v>287</v>
      </c>
      <c r="E1486" s="19">
        <v>43657</v>
      </c>
      <c r="F1486" s="26" t="s">
        <v>381</v>
      </c>
      <c r="G1486" s="26">
        <v>0.28999999999999998</v>
      </c>
      <c r="H1486" t="s">
        <v>44</v>
      </c>
      <c r="I1486" s="28">
        <f t="shared" si="60"/>
        <v>152391</v>
      </c>
      <c r="J1486" t="s">
        <v>29</v>
      </c>
      <c r="K1486" t="s">
        <v>26</v>
      </c>
      <c r="L1486" s="1">
        <v>4</v>
      </c>
      <c r="M1486" s="29">
        <f t="shared" si="58"/>
        <v>13.793103448275863</v>
      </c>
      <c r="N1486">
        <v>0</v>
      </c>
      <c r="O1486">
        <v>453</v>
      </c>
      <c r="P1486">
        <v>0</v>
      </c>
    </row>
    <row r="1487" spans="1:17">
      <c r="A1487" t="s">
        <v>378</v>
      </c>
      <c r="B1487" t="s">
        <v>379</v>
      </c>
      <c r="C1487" t="s">
        <v>411</v>
      </c>
      <c r="D1487" t="s">
        <v>287</v>
      </c>
      <c r="E1487" s="19">
        <v>43657</v>
      </c>
      <c r="F1487" s="26" t="s">
        <v>381</v>
      </c>
      <c r="G1487" s="26">
        <v>0.28999999999999998</v>
      </c>
      <c r="H1487" t="s">
        <v>66</v>
      </c>
      <c r="I1487" s="28">
        <f t="shared" si="60"/>
        <v>982</v>
      </c>
      <c r="J1487" t="s">
        <v>23</v>
      </c>
      <c r="K1487" t="s">
        <v>34</v>
      </c>
      <c r="L1487" s="1">
        <v>17</v>
      </c>
      <c r="M1487" s="29">
        <f t="shared" si="58"/>
        <v>58.62068965517242</v>
      </c>
      <c r="N1487">
        <v>0</v>
      </c>
      <c r="O1487">
        <v>453</v>
      </c>
      <c r="P1487">
        <v>0</v>
      </c>
    </row>
    <row r="1488" spans="1:17">
      <c r="A1488" t="s">
        <v>378</v>
      </c>
      <c r="B1488" t="s">
        <v>379</v>
      </c>
      <c r="C1488" t="s">
        <v>411</v>
      </c>
      <c r="D1488" t="s">
        <v>287</v>
      </c>
      <c r="E1488" s="19">
        <v>43657</v>
      </c>
      <c r="F1488" s="26" t="s">
        <v>381</v>
      </c>
      <c r="G1488" s="26">
        <v>0.28999999999999998</v>
      </c>
      <c r="H1488" s="33" t="s">
        <v>81</v>
      </c>
      <c r="I1488" s="28">
        <f t="shared" si="60"/>
        <v>129710</v>
      </c>
      <c r="J1488" t="s">
        <v>29</v>
      </c>
      <c r="K1488" t="s">
        <v>34</v>
      </c>
      <c r="L1488" s="1">
        <v>2</v>
      </c>
      <c r="M1488" s="29">
        <f t="shared" si="58"/>
        <v>6.8965517241379315</v>
      </c>
      <c r="N1488">
        <v>0</v>
      </c>
      <c r="O1488">
        <v>453</v>
      </c>
      <c r="P1488">
        <v>0</v>
      </c>
    </row>
    <row r="1489" spans="1:16">
      <c r="A1489" t="s">
        <v>378</v>
      </c>
      <c r="B1489" t="s">
        <v>379</v>
      </c>
      <c r="C1489" t="s">
        <v>411</v>
      </c>
      <c r="D1489" t="s">
        <v>287</v>
      </c>
      <c r="E1489" s="19">
        <v>43657</v>
      </c>
      <c r="F1489" s="26" t="s">
        <v>381</v>
      </c>
      <c r="G1489" s="26">
        <v>0.28999999999999998</v>
      </c>
      <c r="H1489" s="33" t="s">
        <v>68</v>
      </c>
      <c r="I1489" s="28">
        <f t="shared" si="60"/>
        <v>129370</v>
      </c>
      <c r="J1489" t="s">
        <v>23</v>
      </c>
      <c r="K1489" t="s">
        <v>26</v>
      </c>
      <c r="L1489" s="1">
        <v>2</v>
      </c>
      <c r="M1489" s="29">
        <f t="shared" si="58"/>
        <v>6.8965517241379315</v>
      </c>
      <c r="N1489">
        <v>0</v>
      </c>
      <c r="O1489">
        <v>453</v>
      </c>
      <c r="P1489">
        <v>0</v>
      </c>
    </row>
    <row r="1490" spans="1:16">
      <c r="A1490" t="s">
        <v>378</v>
      </c>
      <c r="B1490" t="s">
        <v>379</v>
      </c>
      <c r="C1490" t="s">
        <v>411</v>
      </c>
      <c r="D1490" t="s">
        <v>287</v>
      </c>
      <c r="E1490" s="19">
        <v>43657</v>
      </c>
      <c r="F1490" s="26" t="s">
        <v>381</v>
      </c>
      <c r="G1490" s="26">
        <v>0.28999999999999998</v>
      </c>
      <c r="H1490" s="33" t="s">
        <v>71</v>
      </c>
      <c r="I1490" s="28">
        <f t="shared" si="60"/>
        <v>130123</v>
      </c>
      <c r="J1490" t="s">
        <v>23</v>
      </c>
      <c r="K1490" t="s">
        <v>26</v>
      </c>
      <c r="L1490" s="1">
        <v>2</v>
      </c>
      <c r="M1490" s="29">
        <f t="shared" si="58"/>
        <v>6.8965517241379315</v>
      </c>
      <c r="N1490">
        <v>0</v>
      </c>
      <c r="O1490">
        <v>453</v>
      </c>
      <c r="P1490">
        <v>0</v>
      </c>
    </row>
    <row r="1491" spans="1:16">
      <c r="A1491" t="s">
        <v>378</v>
      </c>
      <c r="B1491" t="s">
        <v>379</v>
      </c>
      <c r="C1491" t="s">
        <v>411</v>
      </c>
      <c r="D1491" t="s">
        <v>287</v>
      </c>
      <c r="E1491" s="19">
        <v>43657</v>
      </c>
      <c r="F1491" s="26" t="s">
        <v>381</v>
      </c>
      <c r="G1491" s="26">
        <v>0.28999999999999998</v>
      </c>
      <c r="H1491" s="33" t="s">
        <v>69</v>
      </c>
      <c r="I1491" s="28">
        <f t="shared" si="60"/>
        <v>130601</v>
      </c>
      <c r="J1491" t="s">
        <v>29</v>
      </c>
      <c r="K1491" t="s">
        <v>26</v>
      </c>
      <c r="L1491" s="1">
        <v>1</v>
      </c>
      <c r="M1491" s="29">
        <f t="shared" si="58"/>
        <v>3.4482758620689657</v>
      </c>
      <c r="N1491">
        <v>0</v>
      </c>
      <c r="O1491">
        <v>453</v>
      </c>
      <c r="P1491">
        <v>0</v>
      </c>
    </row>
    <row r="1492" spans="1:16">
      <c r="A1492" t="s">
        <v>378</v>
      </c>
      <c r="B1492" t="s">
        <v>379</v>
      </c>
      <c r="C1492" t="s">
        <v>411</v>
      </c>
      <c r="D1492" t="s">
        <v>287</v>
      </c>
      <c r="E1492" s="19">
        <v>43657</v>
      </c>
      <c r="F1492" s="26" t="s">
        <v>381</v>
      </c>
      <c r="G1492" s="26">
        <v>0.28999999999999998</v>
      </c>
      <c r="H1492" s="33" t="s">
        <v>222</v>
      </c>
      <c r="I1492" s="28">
        <f t="shared" si="60"/>
        <v>129491</v>
      </c>
      <c r="J1492" t="s">
        <v>23</v>
      </c>
      <c r="K1492" t="s">
        <v>26</v>
      </c>
      <c r="L1492" s="1">
        <v>1</v>
      </c>
      <c r="M1492" s="29">
        <f t="shared" ref="M1492:M1555" si="61">L1492/0.29</f>
        <v>3.4482758620689657</v>
      </c>
      <c r="N1492">
        <v>0</v>
      </c>
      <c r="O1492">
        <v>453</v>
      </c>
      <c r="P1492">
        <v>0</v>
      </c>
    </row>
    <row r="1493" spans="1:16">
      <c r="A1493" t="s">
        <v>378</v>
      </c>
      <c r="B1493" t="s">
        <v>379</v>
      </c>
      <c r="C1493" t="s">
        <v>411</v>
      </c>
      <c r="D1493" t="s">
        <v>287</v>
      </c>
      <c r="E1493" s="19">
        <v>43657</v>
      </c>
      <c r="F1493" s="26" t="s">
        <v>381</v>
      </c>
      <c r="G1493" s="26">
        <v>0.28999999999999998</v>
      </c>
      <c r="H1493" s="33" t="s">
        <v>76</v>
      </c>
      <c r="I1493" s="28">
        <f t="shared" si="60"/>
        <v>147006</v>
      </c>
      <c r="J1493" t="s">
        <v>23</v>
      </c>
      <c r="K1493" t="s">
        <v>26</v>
      </c>
      <c r="L1493" s="1">
        <v>2</v>
      </c>
      <c r="M1493" s="29">
        <f t="shared" si="61"/>
        <v>6.8965517241379315</v>
      </c>
      <c r="N1493">
        <v>0</v>
      </c>
      <c r="O1493">
        <v>453</v>
      </c>
      <c r="P1493">
        <v>0</v>
      </c>
    </row>
    <row r="1494" spans="1:16">
      <c r="A1494" t="s">
        <v>378</v>
      </c>
      <c r="B1494" t="s">
        <v>379</v>
      </c>
      <c r="C1494" t="s">
        <v>411</v>
      </c>
      <c r="D1494" t="s">
        <v>287</v>
      </c>
      <c r="E1494" s="19">
        <v>43657</v>
      </c>
      <c r="F1494" s="26" t="s">
        <v>381</v>
      </c>
      <c r="G1494" s="26">
        <v>0.28999999999999998</v>
      </c>
      <c r="H1494" t="s">
        <v>170</v>
      </c>
      <c r="I1494" s="28">
        <f t="shared" si="60"/>
        <v>921</v>
      </c>
      <c r="J1494" t="s">
        <v>29</v>
      </c>
      <c r="K1494" t="s">
        <v>24</v>
      </c>
      <c r="L1494" s="1">
        <v>2</v>
      </c>
      <c r="M1494" s="29">
        <f t="shared" si="61"/>
        <v>6.8965517241379315</v>
      </c>
      <c r="N1494">
        <v>0</v>
      </c>
      <c r="O1494">
        <v>453</v>
      </c>
      <c r="P1494">
        <v>0</v>
      </c>
    </row>
    <row r="1495" spans="1:16">
      <c r="A1495" t="s">
        <v>378</v>
      </c>
      <c r="B1495" t="s">
        <v>379</v>
      </c>
      <c r="C1495" t="s">
        <v>411</v>
      </c>
      <c r="D1495" t="s">
        <v>287</v>
      </c>
      <c r="E1495" s="19">
        <v>43657</v>
      </c>
      <c r="F1495" s="26" t="s">
        <v>381</v>
      </c>
      <c r="G1495" s="26">
        <v>0.28999999999999998</v>
      </c>
      <c r="H1495" t="s">
        <v>170</v>
      </c>
      <c r="I1495" s="28">
        <f t="shared" si="60"/>
        <v>921</v>
      </c>
      <c r="J1495" t="s">
        <v>23</v>
      </c>
      <c r="K1495" t="s">
        <v>24</v>
      </c>
      <c r="L1495" s="1">
        <v>1</v>
      </c>
      <c r="M1495" s="29">
        <f t="shared" si="61"/>
        <v>3.4482758620689657</v>
      </c>
      <c r="N1495">
        <v>0</v>
      </c>
      <c r="O1495">
        <v>453</v>
      </c>
      <c r="P1495">
        <v>0</v>
      </c>
    </row>
    <row r="1496" spans="1:16">
      <c r="A1496" t="s">
        <v>378</v>
      </c>
      <c r="B1496" t="s">
        <v>379</v>
      </c>
      <c r="C1496" t="s">
        <v>411</v>
      </c>
      <c r="D1496" t="s">
        <v>287</v>
      </c>
      <c r="E1496" s="19">
        <v>43657</v>
      </c>
      <c r="F1496" s="26" t="s">
        <v>381</v>
      </c>
      <c r="G1496" s="26">
        <v>0.28999999999999998</v>
      </c>
      <c r="H1496" s="33" t="s">
        <v>231</v>
      </c>
      <c r="I1496" s="28">
        <f t="shared" si="60"/>
        <v>130041</v>
      </c>
      <c r="J1496" t="s">
        <v>29</v>
      </c>
      <c r="K1496" t="s">
        <v>26</v>
      </c>
      <c r="L1496" s="1">
        <v>3</v>
      </c>
      <c r="M1496" s="29">
        <f t="shared" si="61"/>
        <v>10.344827586206897</v>
      </c>
      <c r="N1496">
        <v>0</v>
      </c>
      <c r="O1496">
        <v>453</v>
      </c>
      <c r="P1496">
        <v>0</v>
      </c>
    </row>
    <row r="1497" spans="1:16">
      <c r="A1497" t="s">
        <v>378</v>
      </c>
      <c r="B1497" t="s">
        <v>379</v>
      </c>
      <c r="C1497" t="s">
        <v>411</v>
      </c>
      <c r="D1497" t="s">
        <v>287</v>
      </c>
      <c r="E1497" s="19">
        <v>43657</v>
      </c>
      <c r="F1497" s="26" t="s">
        <v>381</v>
      </c>
      <c r="G1497" s="26">
        <v>0.28999999999999998</v>
      </c>
      <c r="H1497" s="33" t="s">
        <v>231</v>
      </c>
      <c r="I1497" s="28">
        <f t="shared" si="60"/>
        <v>130041</v>
      </c>
      <c r="J1497" t="s">
        <v>23</v>
      </c>
      <c r="K1497" t="s">
        <v>26</v>
      </c>
      <c r="L1497" s="1">
        <v>1</v>
      </c>
      <c r="M1497" s="29">
        <f t="shared" si="61"/>
        <v>3.4482758620689657</v>
      </c>
      <c r="N1497">
        <v>0</v>
      </c>
      <c r="O1497">
        <v>453</v>
      </c>
      <c r="P1497">
        <v>0</v>
      </c>
    </row>
    <row r="1498" spans="1:16">
      <c r="A1498" t="s">
        <v>378</v>
      </c>
      <c r="B1498" t="s">
        <v>379</v>
      </c>
      <c r="C1498" t="s">
        <v>411</v>
      </c>
      <c r="D1498" t="s">
        <v>287</v>
      </c>
      <c r="E1498" s="19">
        <v>43657</v>
      </c>
      <c r="F1498" s="26" t="s">
        <v>381</v>
      </c>
      <c r="G1498" s="26">
        <v>0.28999999999999998</v>
      </c>
      <c r="H1498" s="33" t="s">
        <v>91</v>
      </c>
      <c r="I1498" s="28">
        <f t="shared" si="60"/>
        <v>129659</v>
      </c>
      <c r="J1498" t="s">
        <v>29</v>
      </c>
      <c r="K1498" t="s">
        <v>26</v>
      </c>
      <c r="L1498" s="1">
        <v>2</v>
      </c>
      <c r="M1498" s="29">
        <f t="shared" si="61"/>
        <v>6.8965517241379315</v>
      </c>
      <c r="N1498">
        <v>0</v>
      </c>
      <c r="O1498">
        <v>453</v>
      </c>
      <c r="P1498">
        <v>0</v>
      </c>
    </row>
    <row r="1499" spans="1:16">
      <c r="A1499" t="s">
        <v>378</v>
      </c>
      <c r="B1499" t="s">
        <v>379</v>
      </c>
      <c r="C1499" t="s">
        <v>411</v>
      </c>
      <c r="D1499" t="s">
        <v>287</v>
      </c>
      <c r="E1499" s="19">
        <v>43657</v>
      </c>
      <c r="F1499" s="26" t="s">
        <v>381</v>
      </c>
      <c r="G1499" s="26">
        <v>0.28999999999999998</v>
      </c>
      <c r="H1499" s="33" t="s">
        <v>106</v>
      </c>
      <c r="I1499" s="28">
        <f t="shared" si="60"/>
        <v>129680</v>
      </c>
      <c r="J1499" t="s">
        <v>29</v>
      </c>
      <c r="K1499" t="s">
        <v>26</v>
      </c>
      <c r="L1499" s="1">
        <v>3</v>
      </c>
      <c r="M1499" s="29">
        <f t="shared" si="61"/>
        <v>10.344827586206897</v>
      </c>
      <c r="N1499">
        <v>0</v>
      </c>
      <c r="O1499">
        <v>453</v>
      </c>
      <c r="P1499">
        <v>0</v>
      </c>
    </row>
    <row r="1500" spans="1:16">
      <c r="A1500" t="s">
        <v>378</v>
      </c>
      <c r="B1500" t="s">
        <v>379</v>
      </c>
      <c r="C1500" t="s">
        <v>411</v>
      </c>
      <c r="D1500" t="s">
        <v>287</v>
      </c>
      <c r="E1500" s="19">
        <v>43657</v>
      </c>
      <c r="F1500" s="26" t="s">
        <v>381</v>
      </c>
      <c r="G1500" s="26">
        <v>0.28999999999999998</v>
      </c>
      <c r="H1500" s="33" t="s">
        <v>405</v>
      </c>
      <c r="I1500" s="28">
        <v>157583</v>
      </c>
      <c r="J1500" t="s">
        <v>29</v>
      </c>
      <c r="K1500" t="s">
        <v>26</v>
      </c>
      <c r="L1500" s="1">
        <v>5</v>
      </c>
      <c r="M1500" s="29">
        <f t="shared" si="61"/>
        <v>17.241379310344829</v>
      </c>
      <c r="N1500">
        <v>0</v>
      </c>
      <c r="O1500">
        <v>453</v>
      </c>
      <c r="P1500">
        <v>0</v>
      </c>
    </row>
    <row r="1501" spans="1:16">
      <c r="A1501" t="s">
        <v>378</v>
      </c>
      <c r="B1501" t="s">
        <v>379</v>
      </c>
      <c r="C1501" t="s">
        <v>411</v>
      </c>
      <c r="D1501" t="s">
        <v>287</v>
      </c>
      <c r="E1501" s="19">
        <v>43657</v>
      </c>
      <c r="F1501" s="26" t="s">
        <v>381</v>
      </c>
      <c r="G1501" s="26">
        <v>0.28999999999999998</v>
      </c>
      <c r="H1501" s="33" t="s">
        <v>80</v>
      </c>
      <c r="I1501" s="28">
        <f>VLOOKUP(H1501, Range,2)</f>
        <v>131435</v>
      </c>
      <c r="J1501" t="s">
        <v>29</v>
      </c>
      <c r="K1501" t="s">
        <v>26</v>
      </c>
      <c r="L1501" s="1">
        <v>1</v>
      </c>
      <c r="M1501" s="29">
        <f t="shared" si="61"/>
        <v>3.4482758620689657</v>
      </c>
      <c r="N1501">
        <v>0</v>
      </c>
      <c r="O1501">
        <v>453</v>
      </c>
      <c r="P1501">
        <v>0</v>
      </c>
    </row>
    <row r="1502" spans="1:16">
      <c r="A1502" t="s">
        <v>378</v>
      </c>
      <c r="B1502" t="s">
        <v>379</v>
      </c>
      <c r="C1502" t="s">
        <v>411</v>
      </c>
      <c r="D1502" t="s">
        <v>287</v>
      </c>
      <c r="E1502" s="19">
        <v>43657</v>
      </c>
      <c r="F1502" s="26" t="s">
        <v>381</v>
      </c>
      <c r="G1502" s="26">
        <v>0.28999999999999998</v>
      </c>
      <c r="H1502" s="33" t="s">
        <v>398</v>
      </c>
      <c r="I1502" s="28">
        <f>VLOOKUP(H1502, Range,2)</f>
        <v>129346</v>
      </c>
      <c r="J1502" t="s">
        <v>29</v>
      </c>
      <c r="K1502" t="s">
        <v>24</v>
      </c>
      <c r="L1502" s="1">
        <v>1</v>
      </c>
      <c r="M1502" s="29">
        <f t="shared" si="61"/>
        <v>3.4482758620689657</v>
      </c>
      <c r="N1502">
        <v>0</v>
      </c>
      <c r="O1502">
        <v>453</v>
      </c>
      <c r="P1502">
        <v>0</v>
      </c>
    </row>
    <row r="1503" spans="1:16">
      <c r="A1503" t="s">
        <v>378</v>
      </c>
      <c r="B1503" t="s">
        <v>379</v>
      </c>
      <c r="C1503" t="s">
        <v>411</v>
      </c>
      <c r="D1503" t="s">
        <v>287</v>
      </c>
      <c r="E1503" s="19">
        <v>43657</v>
      </c>
      <c r="F1503" s="26" t="s">
        <v>381</v>
      </c>
      <c r="G1503" s="26">
        <v>0.28999999999999998</v>
      </c>
      <c r="H1503" s="33" t="s">
        <v>363</v>
      </c>
      <c r="I1503" s="28">
        <f>VLOOKUP(H1503, Range,2)</f>
        <v>130974</v>
      </c>
      <c r="J1503" t="s">
        <v>23</v>
      </c>
      <c r="K1503" t="s">
        <v>24</v>
      </c>
      <c r="L1503" s="1">
        <v>1</v>
      </c>
      <c r="M1503" s="29">
        <f t="shared" si="61"/>
        <v>3.4482758620689657</v>
      </c>
      <c r="N1503">
        <v>0</v>
      </c>
      <c r="O1503">
        <v>453</v>
      </c>
      <c r="P1503">
        <v>0</v>
      </c>
    </row>
    <row r="1504" spans="1:16">
      <c r="A1504" t="s">
        <v>378</v>
      </c>
      <c r="B1504" t="s">
        <v>379</v>
      </c>
      <c r="C1504" t="s">
        <v>411</v>
      </c>
      <c r="D1504" t="s">
        <v>287</v>
      </c>
      <c r="E1504" s="19">
        <v>43657</v>
      </c>
      <c r="F1504" s="26" t="s">
        <v>381</v>
      </c>
      <c r="G1504" s="26">
        <v>0.28999999999999998</v>
      </c>
      <c r="H1504" s="33" t="s">
        <v>364</v>
      </c>
      <c r="I1504" s="28">
        <f>VLOOKUP(H1504, Range,2)</f>
        <v>130375</v>
      </c>
      <c r="J1504" t="s">
        <v>23</v>
      </c>
      <c r="K1504" t="s">
        <v>26</v>
      </c>
      <c r="L1504" s="1">
        <v>2</v>
      </c>
      <c r="M1504" s="29">
        <f t="shared" si="61"/>
        <v>6.8965517241379315</v>
      </c>
      <c r="N1504">
        <v>0</v>
      </c>
      <c r="O1504">
        <v>453</v>
      </c>
      <c r="P1504">
        <v>0</v>
      </c>
    </row>
    <row r="1505" spans="1:17">
      <c r="A1505" t="s">
        <v>378</v>
      </c>
      <c r="B1505" t="s">
        <v>379</v>
      </c>
      <c r="C1505" t="s">
        <v>411</v>
      </c>
      <c r="D1505" t="s">
        <v>287</v>
      </c>
      <c r="E1505" s="19">
        <v>43657</v>
      </c>
      <c r="F1505" s="26" t="s">
        <v>381</v>
      </c>
      <c r="G1505" s="26">
        <v>0.28999999999999998</v>
      </c>
      <c r="H1505" s="33" t="s">
        <v>248</v>
      </c>
      <c r="I1505" s="28">
        <f>VLOOKUP(H1505, Range,2)</f>
        <v>1297885</v>
      </c>
      <c r="J1505" t="s">
        <v>29</v>
      </c>
      <c r="K1505" t="s">
        <v>26</v>
      </c>
      <c r="L1505" s="1">
        <v>1</v>
      </c>
      <c r="M1505" s="29">
        <f t="shared" si="61"/>
        <v>3.4482758620689657</v>
      </c>
      <c r="N1505">
        <v>0</v>
      </c>
      <c r="O1505">
        <v>453</v>
      </c>
      <c r="P1505">
        <v>0</v>
      </c>
    </row>
    <row r="1506" spans="1:17">
      <c r="A1506" t="s">
        <v>378</v>
      </c>
      <c r="B1506" t="s">
        <v>379</v>
      </c>
      <c r="C1506" t="s">
        <v>411</v>
      </c>
      <c r="D1506" t="s">
        <v>287</v>
      </c>
      <c r="E1506" s="19">
        <v>43657</v>
      </c>
      <c r="F1506" s="26" t="s">
        <v>381</v>
      </c>
      <c r="G1506" s="26">
        <v>0.28999999999999998</v>
      </c>
      <c r="H1506" s="33" t="s">
        <v>396</v>
      </c>
      <c r="I1506" s="28">
        <v>130240</v>
      </c>
      <c r="J1506" t="s">
        <v>29</v>
      </c>
      <c r="K1506" t="s">
        <v>26</v>
      </c>
      <c r="L1506" s="1">
        <v>1</v>
      </c>
      <c r="M1506" s="29">
        <f t="shared" si="61"/>
        <v>3.4482758620689657</v>
      </c>
      <c r="N1506">
        <v>0</v>
      </c>
      <c r="O1506">
        <v>453</v>
      </c>
      <c r="P1506">
        <v>0</v>
      </c>
    </row>
    <row r="1507" spans="1:17">
      <c r="A1507" t="s">
        <v>378</v>
      </c>
      <c r="B1507" t="s">
        <v>379</v>
      </c>
      <c r="C1507" t="s">
        <v>411</v>
      </c>
      <c r="D1507" t="s">
        <v>287</v>
      </c>
      <c r="E1507" s="19">
        <v>43657</v>
      </c>
      <c r="F1507" s="26" t="s">
        <v>381</v>
      </c>
      <c r="G1507" s="26">
        <v>0.28999999999999998</v>
      </c>
      <c r="H1507" t="s">
        <v>86</v>
      </c>
      <c r="I1507" s="28">
        <f t="shared" ref="I1507:I1549" si="62">VLOOKUP(H1507, Range,2)</f>
        <v>146142</v>
      </c>
      <c r="J1507" t="s">
        <v>23</v>
      </c>
      <c r="K1507" t="s">
        <v>34</v>
      </c>
      <c r="L1507" s="1">
        <v>0</v>
      </c>
      <c r="M1507" s="29">
        <f t="shared" si="61"/>
        <v>0</v>
      </c>
      <c r="N1507">
        <v>9</v>
      </c>
      <c r="O1507">
        <v>453</v>
      </c>
      <c r="P1507">
        <v>0</v>
      </c>
      <c r="Q1507" t="s">
        <v>422</v>
      </c>
    </row>
    <row r="1508" spans="1:17">
      <c r="A1508" t="s">
        <v>378</v>
      </c>
      <c r="B1508" t="s">
        <v>379</v>
      </c>
      <c r="C1508" t="s">
        <v>411</v>
      </c>
      <c r="D1508" t="s">
        <v>287</v>
      </c>
      <c r="E1508" s="19">
        <v>43657</v>
      </c>
      <c r="F1508" s="26" t="s">
        <v>381</v>
      </c>
      <c r="G1508" s="26">
        <v>0.28999999999999998</v>
      </c>
      <c r="H1508" t="s">
        <v>182</v>
      </c>
      <c r="I1508" s="28">
        <f t="shared" si="62"/>
        <v>1337</v>
      </c>
      <c r="J1508" t="s">
        <v>23</v>
      </c>
      <c r="K1508" t="s">
        <v>34</v>
      </c>
      <c r="L1508" s="1">
        <v>4</v>
      </c>
      <c r="M1508" s="29">
        <f t="shared" si="61"/>
        <v>13.793103448275863</v>
      </c>
      <c r="N1508">
        <v>4</v>
      </c>
      <c r="O1508">
        <v>453</v>
      </c>
      <c r="P1508">
        <v>0</v>
      </c>
    </row>
    <row r="1509" spans="1:17">
      <c r="A1509" t="s">
        <v>378</v>
      </c>
      <c r="B1509" t="s">
        <v>379</v>
      </c>
      <c r="C1509" t="s">
        <v>411</v>
      </c>
      <c r="D1509" t="s">
        <v>287</v>
      </c>
      <c r="E1509" s="19">
        <v>43657</v>
      </c>
      <c r="F1509" s="26" t="s">
        <v>381</v>
      </c>
      <c r="G1509" s="26">
        <v>0.28999999999999998</v>
      </c>
      <c r="H1509" s="33" t="s">
        <v>33</v>
      </c>
      <c r="I1509" s="28">
        <f t="shared" si="62"/>
        <v>106215</v>
      </c>
      <c r="J1509" t="s">
        <v>23</v>
      </c>
      <c r="K1509" t="s">
        <v>34</v>
      </c>
      <c r="L1509" s="1">
        <v>2</v>
      </c>
      <c r="M1509" s="29">
        <f t="shared" si="61"/>
        <v>6.8965517241379315</v>
      </c>
      <c r="N1509">
        <v>2</v>
      </c>
      <c r="O1509">
        <v>453</v>
      </c>
      <c r="P1509">
        <v>0</v>
      </c>
      <c r="Q1509" t="s">
        <v>423</v>
      </c>
    </row>
    <row r="1510" spans="1:17">
      <c r="A1510" t="s">
        <v>378</v>
      </c>
      <c r="B1510" t="s">
        <v>424</v>
      </c>
      <c r="C1510" t="s">
        <v>425</v>
      </c>
      <c r="D1510" t="s">
        <v>20</v>
      </c>
      <c r="E1510" s="19">
        <v>43656</v>
      </c>
      <c r="F1510" s="26" t="s">
        <v>381</v>
      </c>
      <c r="G1510" s="26">
        <v>0.28999999999999998</v>
      </c>
      <c r="H1510" t="s">
        <v>53</v>
      </c>
      <c r="I1510" s="28">
        <f t="shared" si="62"/>
        <v>1360</v>
      </c>
      <c r="J1510" t="s">
        <v>23</v>
      </c>
      <c r="K1510" t="s">
        <v>24</v>
      </c>
      <c r="L1510" s="1">
        <v>6</v>
      </c>
      <c r="M1510" s="29">
        <f t="shared" si="61"/>
        <v>20.689655172413794</v>
      </c>
      <c r="N1510">
        <v>4</v>
      </c>
      <c r="O1510">
        <v>304</v>
      </c>
      <c r="P1510">
        <v>0</v>
      </c>
    </row>
    <row r="1511" spans="1:17">
      <c r="A1511" t="s">
        <v>378</v>
      </c>
      <c r="B1511" t="s">
        <v>424</v>
      </c>
      <c r="C1511" t="s">
        <v>425</v>
      </c>
      <c r="D1511" t="s">
        <v>20</v>
      </c>
      <c r="E1511" s="19">
        <v>43656</v>
      </c>
      <c r="F1511" s="26" t="s">
        <v>381</v>
      </c>
      <c r="G1511" s="26">
        <v>0.28999999999999998</v>
      </c>
      <c r="H1511" s="33" t="s">
        <v>83</v>
      </c>
      <c r="I1511" s="28">
        <f t="shared" si="62"/>
        <v>100982</v>
      </c>
      <c r="J1511" t="s">
        <v>23</v>
      </c>
      <c r="K1511" t="s">
        <v>24</v>
      </c>
      <c r="L1511" s="1">
        <v>7</v>
      </c>
      <c r="M1511" s="29">
        <f t="shared" si="61"/>
        <v>24.137931034482762</v>
      </c>
      <c r="N1511">
        <v>3</v>
      </c>
      <c r="O1511">
        <v>304</v>
      </c>
      <c r="P1511">
        <v>0</v>
      </c>
    </row>
    <row r="1512" spans="1:17">
      <c r="A1512" t="s">
        <v>378</v>
      </c>
      <c r="B1512" t="s">
        <v>424</v>
      </c>
      <c r="C1512" t="s">
        <v>425</v>
      </c>
      <c r="D1512" t="s">
        <v>20</v>
      </c>
      <c r="E1512" s="19">
        <v>43656</v>
      </c>
      <c r="F1512" s="26" t="s">
        <v>381</v>
      </c>
      <c r="G1512" s="26">
        <v>0.28999999999999998</v>
      </c>
      <c r="H1512" s="33" t="s">
        <v>47</v>
      </c>
      <c r="I1512" s="28">
        <f t="shared" si="62"/>
        <v>175026</v>
      </c>
      <c r="J1512" t="s">
        <v>29</v>
      </c>
      <c r="K1512" t="s">
        <v>24</v>
      </c>
      <c r="L1512" s="1">
        <v>9</v>
      </c>
      <c r="M1512" s="29">
        <f t="shared" si="61"/>
        <v>31.03448275862069</v>
      </c>
      <c r="N1512">
        <v>0</v>
      </c>
      <c r="O1512">
        <v>304</v>
      </c>
      <c r="P1512">
        <v>0</v>
      </c>
    </row>
    <row r="1513" spans="1:17">
      <c r="A1513" t="s">
        <v>378</v>
      </c>
      <c r="B1513" t="s">
        <v>424</v>
      </c>
      <c r="C1513" t="s">
        <v>425</v>
      </c>
      <c r="D1513" t="s">
        <v>20</v>
      </c>
      <c r="E1513" s="19">
        <v>43656</v>
      </c>
      <c r="F1513" s="26" t="s">
        <v>381</v>
      </c>
      <c r="G1513" s="26">
        <v>0.28999999999999998</v>
      </c>
      <c r="H1513" s="33" t="s">
        <v>47</v>
      </c>
      <c r="I1513" s="28">
        <f t="shared" si="62"/>
        <v>175026</v>
      </c>
      <c r="J1513" t="s">
        <v>23</v>
      </c>
      <c r="K1513" t="s">
        <v>24</v>
      </c>
      <c r="L1513" s="1">
        <v>6</v>
      </c>
      <c r="M1513" s="29">
        <f t="shared" si="61"/>
        <v>20.689655172413794</v>
      </c>
      <c r="N1513">
        <v>0</v>
      </c>
      <c r="O1513">
        <v>304</v>
      </c>
      <c r="P1513">
        <v>0</v>
      </c>
    </row>
    <row r="1514" spans="1:17">
      <c r="A1514" t="s">
        <v>378</v>
      </c>
      <c r="B1514" t="s">
        <v>424</v>
      </c>
      <c r="C1514" t="s">
        <v>425</v>
      </c>
      <c r="D1514" t="s">
        <v>20</v>
      </c>
      <c r="E1514" s="19">
        <v>43656</v>
      </c>
      <c r="F1514" s="26" t="s">
        <v>381</v>
      </c>
      <c r="G1514" s="26">
        <v>0.28999999999999998</v>
      </c>
      <c r="H1514" s="33" t="s">
        <v>38</v>
      </c>
      <c r="I1514" s="28">
        <f t="shared" si="62"/>
        <v>140480</v>
      </c>
      <c r="J1514" t="s">
        <v>23</v>
      </c>
      <c r="K1514" t="s">
        <v>24</v>
      </c>
      <c r="L1514" s="1">
        <v>1</v>
      </c>
      <c r="M1514" s="29">
        <f t="shared" si="61"/>
        <v>3.4482758620689657</v>
      </c>
      <c r="N1514">
        <v>0</v>
      </c>
      <c r="O1514">
        <v>304</v>
      </c>
      <c r="P1514">
        <v>0</v>
      </c>
    </row>
    <row r="1515" spans="1:17">
      <c r="A1515" t="s">
        <v>378</v>
      </c>
      <c r="B1515" t="s">
        <v>424</v>
      </c>
      <c r="C1515" t="s">
        <v>425</v>
      </c>
      <c r="D1515" t="s">
        <v>20</v>
      </c>
      <c r="E1515" s="19">
        <v>43656</v>
      </c>
      <c r="F1515" s="26" t="s">
        <v>381</v>
      </c>
      <c r="G1515" s="26">
        <v>0.28999999999999998</v>
      </c>
      <c r="H1515" s="33" t="s">
        <v>39</v>
      </c>
      <c r="I1515" s="28">
        <f t="shared" si="62"/>
        <v>345281</v>
      </c>
      <c r="J1515" t="s">
        <v>23</v>
      </c>
      <c r="K1515" t="s">
        <v>26</v>
      </c>
      <c r="L1515" s="1">
        <v>9</v>
      </c>
      <c r="M1515" s="29">
        <f t="shared" si="61"/>
        <v>31.03448275862069</v>
      </c>
      <c r="N1515">
        <v>0</v>
      </c>
      <c r="O1515">
        <v>304</v>
      </c>
      <c r="P1515">
        <v>0</v>
      </c>
    </row>
    <row r="1516" spans="1:17">
      <c r="A1516" t="s">
        <v>378</v>
      </c>
      <c r="B1516" t="s">
        <v>424</v>
      </c>
      <c r="C1516" t="s">
        <v>425</v>
      </c>
      <c r="D1516" t="s">
        <v>20</v>
      </c>
      <c r="E1516" s="19">
        <v>43656</v>
      </c>
      <c r="F1516" s="26" t="s">
        <v>381</v>
      </c>
      <c r="G1516" s="26">
        <v>0.28999999999999998</v>
      </c>
      <c r="H1516" s="33" t="s">
        <v>337</v>
      </c>
      <c r="I1516" s="28">
        <f t="shared" si="62"/>
        <v>138533</v>
      </c>
      <c r="J1516" t="s">
        <v>23</v>
      </c>
      <c r="K1516" t="s">
        <v>26</v>
      </c>
      <c r="L1516" s="1">
        <v>1</v>
      </c>
      <c r="M1516" s="29">
        <f t="shared" si="61"/>
        <v>3.4482758620689657</v>
      </c>
      <c r="N1516">
        <v>0</v>
      </c>
      <c r="O1516">
        <v>304</v>
      </c>
      <c r="P1516">
        <v>0</v>
      </c>
    </row>
    <row r="1517" spans="1:17">
      <c r="A1517" t="s">
        <v>378</v>
      </c>
      <c r="B1517" t="s">
        <v>424</v>
      </c>
      <c r="C1517" t="s">
        <v>425</v>
      </c>
      <c r="D1517" t="s">
        <v>20</v>
      </c>
      <c r="E1517" s="19">
        <v>43656</v>
      </c>
      <c r="F1517" s="26" t="s">
        <v>381</v>
      </c>
      <c r="G1517" s="26">
        <v>0.28999999999999998</v>
      </c>
      <c r="H1517" s="33" t="s">
        <v>35</v>
      </c>
      <c r="I1517" s="28">
        <f t="shared" si="62"/>
        <v>141433</v>
      </c>
      <c r="J1517" t="s">
        <v>29</v>
      </c>
      <c r="K1517" t="s">
        <v>26</v>
      </c>
      <c r="L1517" s="1">
        <v>2</v>
      </c>
      <c r="M1517" s="29">
        <f t="shared" si="61"/>
        <v>6.8965517241379315</v>
      </c>
      <c r="N1517">
        <v>0</v>
      </c>
      <c r="O1517">
        <v>304</v>
      </c>
      <c r="P1517">
        <v>0</v>
      </c>
    </row>
    <row r="1518" spans="1:17">
      <c r="A1518" t="s">
        <v>378</v>
      </c>
      <c r="B1518" t="s">
        <v>424</v>
      </c>
      <c r="C1518" t="s">
        <v>425</v>
      </c>
      <c r="D1518" t="s">
        <v>20</v>
      </c>
      <c r="E1518" s="19">
        <v>43656</v>
      </c>
      <c r="F1518" s="26" t="s">
        <v>381</v>
      </c>
      <c r="G1518" s="26">
        <v>0.28999999999999998</v>
      </c>
      <c r="H1518" s="33" t="s">
        <v>426</v>
      </c>
      <c r="I1518" s="28">
        <f t="shared" si="62"/>
        <v>140300</v>
      </c>
      <c r="J1518" t="s">
        <v>23</v>
      </c>
      <c r="K1518" t="s">
        <v>26</v>
      </c>
      <c r="L1518" s="1">
        <v>1</v>
      </c>
      <c r="M1518" s="29">
        <f t="shared" si="61"/>
        <v>3.4482758620689657</v>
      </c>
      <c r="N1518">
        <v>0</v>
      </c>
      <c r="O1518">
        <v>304</v>
      </c>
      <c r="P1518">
        <v>0</v>
      </c>
    </row>
    <row r="1519" spans="1:17">
      <c r="A1519" t="s">
        <v>378</v>
      </c>
      <c r="B1519" t="s">
        <v>424</v>
      </c>
      <c r="C1519" t="s">
        <v>425</v>
      </c>
      <c r="D1519" t="s">
        <v>20</v>
      </c>
      <c r="E1519" s="19">
        <v>43656</v>
      </c>
      <c r="F1519" s="26" t="s">
        <v>381</v>
      </c>
      <c r="G1519" s="26">
        <v>0.28999999999999998</v>
      </c>
      <c r="H1519" s="33" t="s">
        <v>59</v>
      </c>
      <c r="I1519" s="28">
        <f t="shared" si="62"/>
        <v>148603</v>
      </c>
      <c r="J1519" t="s">
        <v>29</v>
      </c>
      <c r="K1519" t="s">
        <v>24</v>
      </c>
      <c r="L1519" s="1">
        <v>1</v>
      </c>
      <c r="M1519" s="29">
        <f t="shared" si="61"/>
        <v>3.4482758620689657</v>
      </c>
      <c r="N1519">
        <v>0</v>
      </c>
      <c r="O1519">
        <v>304</v>
      </c>
      <c r="P1519">
        <v>0</v>
      </c>
    </row>
    <row r="1520" spans="1:17">
      <c r="A1520" t="s">
        <v>378</v>
      </c>
      <c r="B1520" t="s">
        <v>424</v>
      </c>
      <c r="C1520" t="s">
        <v>425</v>
      </c>
      <c r="D1520" t="s">
        <v>20</v>
      </c>
      <c r="E1520" s="19">
        <v>43656</v>
      </c>
      <c r="F1520" s="26" t="s">
        <v>381</v>
      </c>
      <c r="G1520" s="26">
        <v>0.28999999999999998</v>
      </c>
      <c r="H1520" s="33" t="s">
        <v>55</v>
      </c>
      <c r="I1520" s="28">
        <f t="shared" si="62"/>
        <v>101864</v>
      </c>
      <c r="J1520" t="s">
        <v>29</v>
      </c>
      <c r="K1520" t="s">
        <v>24</v>
      </c>
      <c r="L1520" s="1">
        <v>1</v>
      </c>
      <c r="M1520" s="29">
        <f t="shared" si="61"/>
        <v>3.4482758620689657</v>
      </c>
      <c r="N1520">
        <v>0</v>
      </c>
      <c r="O1520">
        <v>304</v>
      </c>
      <c r="P1520">
        <v>0</v>
      </c>
    </row>
    <row r="1521" spans="1:17">
      <c r="A1521" t="s">
        <v>378</v>
      </c>
      <c r="B1521" t="s">
        <v>424</v>
      </c>
      <c r="C1521" t="s">
        <v>425</v>
      </c>
      <c r="D1521" t="s">
        <v>20</v>
      </c>
      <c r="E1521" s="19">
        <v>43656</v>
      </c>
      <c r="F1521" s="26" t="s">
        <v>381</v>
      </c>
      <c r="G1521" s="26">
        <v>0.28999999999999998</v>
      </c>
      <c r="H1521" s="33" t="s">
        <v>427</v>
      </c>
      <c r="I1521" s="28">
        <f t="shared" si="62"/>
        <v>410724</v>
      </c>
      <c r="J1521" t="s">
        <v>23</v>
      </c>
      <c r="K1521" t="s">
        <v>24</v>
      </c>
      <c r="L1521" s="1">
        <v>2</v>
      </c>
      <c r="M1521" s="29">
        <f t="shared" si="61"/>
        <v>6.8965517241379315</v>
      </c>
      <c r="N1521">
        <v>0</v>
      </c>
      <c r="O1521">
        <v>304</v>
      </c>
      <c r="P1521">
        <v>0</v>
      </c>
    </row>
    <row r="1522" spans="1:17">
      <c r="A1522" t="s">
        <v>378</v>
      </c>
      <c r="B1522" t="s">
        <v>424</v>
      </c>
      <c r="C1522" t="s">
        <v>425</v>
      </c>
      <c r="D1522" t="s">
        <v>20</v>
      </c>
      <c r="E1522" s="19">
        <v>43656</v>
      </c>
      <c r="F1522" s="26" t="s">
        <v>381</v>
      </c>
      <c r="G1522" s="26">
        <v>0.28999999999999998</v>
      </c>
      <c r="H1522" s="33" t="s">
        <v>109</v>
      </c>
      <c r="I1522" s="28">
        <f t="shared" si="62"/>
        <v>104906</v>
      </c>
      <c r="J1522" t="s">
        <v>23</v>
      </c>
      <c r="K1522" t="s">
        <v>26</v>
      </c>
      <c r="L1522" s="1">
        <v>1</v>
      </c>
      <c r="M1522" s="29">
        <f t="shared" si="61"/>
        <v>3.4482758620689657</v>
      </c>
      <c r="N1522">
        <v>0</v>
      </c>
      <c r="O1522">
        <v>304</v>
      </c>
      <c r="P1522">
        <v>0</v>
      </c>
    </row>
    <row r="1523" spans="1:17">
      <c r="A1523" t="s">
        <v>378</v>
      </c>
      <c r="B1523" t="s">
        <v>424</v>
      </c>
      <c r="C1523" t="s">
        <v>425</v>
      </c>
      <c r="D1523" t="s">
        <v>20</v>
      </c>
      <c r="E1523" s="19">
        <v>43656</v>
      </c>
      <c r="F1523" s="26" t="s">
        <v>381</v>
      </c>
      <c r="G1523" s="26">
        <v>0.28999999999999998</v>
      </c>
      <c r="H1523" t="s">
        <v>180</v>
      </c>
      <c r="I1523" s="28">
        <f t="shared" si="62"/>
        <v>100665</v>
      </c>
      <c r="J1523" t="s">
        <v>23</v>
      </c>
      <c r="K1523" t="s">
        <v>24</v>
      </c>
      <c r="L1523" s="1">
        <v>2</v>
      </c>
      <c r="M1523" s="29">
        <f t="shared" si="61"/>
        <v>6.8965517241379315</v>
      </c>
      <c r="N1523">
        <v>0</v>
      </c>
      <c r="O1523">
        <v>304</v>
      </c>
      <c r="P1523">
        <v>0</v>
      </c>
    </row>
    <row r="1524" spans="1:17">
      <c r="A1524" t="s">
        <v>378</v>
      </c>
      <c r="B1524" t="s">
        <v>424</v>
      </c>
      <c r="C1524" t="s">
        <v>425</v>
      </c>
      <c r="D1524" t="s">
        <v>20</v>
      </c>
      <c r="E1524" s="19">
        <v>43656</v>
      </c>
      <c r="F1524" s="26" t="s">
        <v>381</v>
      </c>
      <c r="G1524" s="26">
        <v>0.28999999999999998</v>
      </c>
      <c r="H1524" s="33" t="s">
        <v>46</v>
      </c>
      <c r="I1524" s="28">
        <f t="shared" si="62"/>
        <v>111355</v>
      </c>
      <c r="J1524" t="s">
        <v>23</v>
      </c>
      <c r="K1524" t="s">
        <v>34</v>
      </c>
      <c r="L1524" s="1">
        <v>0</v>
      </c>
      <c r="M1524" s="29">
        <f t="shared" si="61"/>
        <v>0</v>
      </c>
      <c r="N1524">
        <v>0</v>
      </c>
      <c r="O1524">
        <v>304</v>
      </c>
      <c r="P1524">
        <v>0</v>
      </c>
    </row>
    <row r="1525" spans="1:17">
      <c r="A1525" t="s">
        <v>378</v>
      </c>
      <c r="B1525" t="s">
        <v>424</v>
      </c>
      <c r="C1525" t="s">
        <v>425</v>
      </c>
      <c r="D1525" t="s">
        <v>20</v>
      </c>
      <c r="E1525" s="19">
        <v>43656</v>
      </c>
      <c r="F1525" s="26" t="s">
        <v>381</v>
      </c>
      <c r="G1525" s="26">
        <v>0.28999999999999998</v>
      </c>
      <c r="H1525" s="33" t="s">
        <v>218</v>
      </c>
      <c r="I1525" s="28">
        <f t="shared" si="62"/>
        <v>111669</v>
      </c>
      <c r="J1525" t="s">
        <v>23</v>
      </c>
      <c r="K1525" t="s">
        <v>34</v>
      </c>
      <c r="L1525" s="1">
        <v>0</v>
      </c>
      <c r="M1525" s="29">
        <f t="shared" si="61"/>
        <v>0</v>
      </c>
      <c r="N1525">
        <v>0</v>
      </c>
      <c r="O1525">
        <v>304</v>
      </c>
      <c r="P1525">
        <v>0</v>
      </c>
    </row>
    <row r="1526" spans="1:17">
      <c r="A1526" t="s">
        <v>378</v>
      </c>
      <c r="B1526" t="s">
        <v>424</v>
      </c>
      <c r="C1526" t="s">
        <v>425</v>
      </c>
      <c r="D1526" t="s">
        <v>20</v>
      </c>
      <c r="E1526" s="19">
        <v>43656</v>
      </c>
      <c r="F1526" s="26" t="s">
        <v>381</v>
      </c>
      <c r="G1526" s="26">
        <v>0.28999999999999998</v>
      </c>
      <c r="H1526" s="33" t="s">
        <v>186</v>
      </c>
      <c r="I1526" s="28">
        <f t="shared" si="62"/>
        <v>1398927</v>
      </c>
      <c r="J1526" t="s">
        <v>23</v>
      </c>
      <c r="K1526" t="s">
        <v>24</v>
      </c>
      <c r="L1526" s="1">
        <v>1</v>
      </c>
      <c r="M1526" s="29">
        <f t="shared" si="61"/>
        <v>3.4482758620689657</v>
      </c>
      <c r="N1526">
        <v>0</v>
      </c>
      <c r="O1526">
        <v>304</v>
      </c>
      <c r="P1526">
        <v>0</v>
      </c>
    </row>
    <row r="1527" spans="1:17">
      <c r="A1527" t="s">
        <v>378</v>
      </c>
      <c r="B1527" t="s">
        <v>424</v>
      </c>
      <c r="C1527" t="s">
        <v>425</v>
      </c>
      <c r="D1527" t="s">
        <v>20</v>
      </c>
      <c r="E1527" s="19">
        <v>43656</v>
      </c>
      <c r="F1527" s="26" t="s">
        <v>381</v>
      </c>
      <c r="G1527" s="26">
        <v>0.28999999999999998</v>
      </c>
      <c r="H1527" t="s">
        <v>44</v>
      </c>
      <c r="I1527" s="28">
        <f t="shared" si="62"/>
        <v>152391</v>
      </c>
      <c r="J1527" t="s">
        <v>29</v>
      </c>
      <c r="K1527" t="s">
        <v>26</v>
      </c>
      <c r="L1527" s="1">
        <v>7</v>
      </c>
      <c r="M1527" s="29">
        <f t="shared" si="61"/>
        <v>24.137931034482762</v>
      </c>
      <c r="N1527">
        <v>0</v>
      </c>
      <c r="O1527">
        <v>304</v>
      </c>
      <c r="P1527">
        <v>0</v>
      </c>
    </row>
    <row r="1528" spans="1:17">
      <c r="A1528" t="s">
        <v>378</v>
      </c>
      <c r="B1528" t="s">
        <v>424</v>
      </c>
      <c r="C1528" t="s">
        <v>425</v>
      </c>
      <c r="D1528" t="s">
        <v>20</v>
      </c>
      <c r="E1528" s="19">
        <v>43656</v>
      </c>
      <c r="F1528" s="26" t="s">
        <v>381</v>
      </c>
      <c r="G1528" s="26">
        <v>0.28999999999999998</v>
      </c>
      <c r="H1528" s="33" t="s">
        <v>391</v>
      </c>
      <c r="I1528" s="28">
        <f t="shared" si="62"/>
        <v>122817</v>
      </c>
      <c r="J1528" t="s">
        <v>29</v>
      </c>
      <c r="K1528" t="s">
        <v>26</v>
      </c>
      <c r="L1528" s="1">
        <v>2</v>
      </c>
      <c r="M1528" s="29">
        <f t="shared" si="61"/>
        <v>6.8965517241379315</v>
      </c>
      <c r="N1528">
        <v>0</v>
      </c>
      <c r="O1528">
        <v>304</v>
      </c>
      <c r="P1528">
        <v>0</v>
      </c>
    </row>
    <row r="1529" spans="1:17">
      <c r="A1529" t="s">
        <v>378</v>
      </c>
      <c r="B1529" t="s">
        <v>424</v>
      </c>
      <c r="C1529" t="s">
        <v>425</v>
      </c>
      <c r="D1529" t="s">
        <v>20</v>
      </c>
      <c r="E1529" s="19">
        <v>43656</v>
      </c>
      <c r="F1529" s="26" t="s">
        <v>381</v>
      </c>
      <c r="G1529" s="26">
        <v>0.28999999999999998</v>
      </c>
      <c r="H1529" t="s">
        <v>43</v>
      </c>
      <c r="I1529" s="28">
        <f t="shared" si="62"/>
        <v>799</v>
      </c>
      <c r="J1529" t="s">
        <v>29</v>
      </c>
      <c r="K1529" t="s">
        <v>26</v>
      </c>
      <c r="L1529" s="1">
        <v>2</v>
      </c>
      <c r="M1529" s="29">
        <f t="shared" si="61"/>
        <v>6.8965517241379315</v>
      </c>
      <c r="N1529">
        <v>0</v>
      </c>
      <c r="O1529">
        <v>304</v>
      </c>
      <c r="P1529">
        <v>0</v>
      </c>
    </row>
    <row r="1530" spans="1:17">
      <c r="A1530" t="s">
        <v>378</v>
      </c>
      <c r="B1530" t="s">
        <v>424</v>
      </c>
      <c r="C1530" t="s">
        <v>425</v>
      </c>
      <c r="D1530" t="s">
        <v>20</v>
      </c>
      <c r="E1530" s="19">
        <v>43656</v>
      </c>
      <c r="F1530" s="26" t="s">
        <v>381</v>
      </c>
      <c r="G1530" s="26">
        <v>0.28999999999999998</v>
      </c>
      <c r="H1530" s="33" t="s">
        <v>219</v>
      </c>
      <c r="I1530" s="28">
        <f t="shared" si="62"/>
        <v>130867</v>
      </c>
      <c r="J1530" t="s">
        <v>29</v>
      </c>
      <c r="K1530" t="s">
        <v>34</v>
      </c>
      <c r="L1530" s="1">
        <v>1</v>
      </c>
      <c r="M1530" s="29">
        <f t="shared" si="61"/>
        <v>3.4482758620689657</v>
      </c>
      <c r="N1530">
        <v>23</v>
      </c>
      <c r="O1530">
        <v>304</v>
      </c>
      <c r="P1530">
        <v>3</v>
      </c>
      <c r="Q1530" t="s">
        <v>428</v>
      </c>
    </row>
    <row r="1531" spans="1:17">
      <c r="A1531" t="s">
        <v>378</v>
      </c>
      <c r="B1531" t="s">
        <v>424</v>
      </c>
      <c r="C1531" t="s">
        <v>425</v>
      </c>
      <c r="D1531" t="s">
        <v>20</v>
      </c>
      <c r="E1531" s="19">
        <v>43656</v>
      </c>
      <c r="F1531" s="26" t="s">
        <v>381</v>
      </c>
      <c r="G1531" s="26">
        <v>0.28999999999999998</v>
      </c>
      <c r="H1531" s="33" t="s">
        <v>219</v>
      </c>
      <c r="I1531" s="28">
        <f t="shared" si="62"/>
        <v>130867</v>
      </c>
      <c r="J1531" t="s">
        <v>23</v>
      </c>
      <c r="K1531" t="s">
        <v>34</v>
      </c>
      <c r="L1531" s="1">
        <v>0</v>
      </c>
      <c r="M1531" s="29">
        <f t="shared" si="61"/>
        <v>0</v>
      </c>
      <c r="N1531">
        <v>2</v>
      </c>
      <c r="O1531">
        <v>304</v>
      </c>
      <c r="P1531">
        <v>0</v>
      </c>
      <c r="Q1531" t="s">
        <v>429</v>
      </c>
    </row>
    <row r="1532" spans="1:17">
      <c r="A1532" t="s">
        <v>378</v>
      </c>
      <c r="B1532" t="s">
        <v>424</v>
      </c>
      <c r="C1532" t="s">
        <v>425</v>
      </c>
      <c r="D1532" t="s">
        <v>20</v>
      </c>
      <c r="E1532" s="19">
        <v>43656</v>
      </c>
      <c r="F1532" s="26" t="s">
        <v>381</v>
      </c>
      <c r="G1532" s="26">
        <v>0.28999999999999998</v>
      </c>
      <c r="H1532" s="33" t="s">
        <v>92</v>
      </c>
      <c r="I1532" s="28">
        <f t="shared" si="62"/>
        <v>555935</v>
      </c>
      <c r="J1532" t="s">
        <v>29</v>
      </c>
      <c r="K1532" t="s">
        <v>34</v>
      </c>
      <c r="L1532" s="1">
        <v>0</v>
      </c>
      <c r="M1532" s="29">
        <f t="shared" si="61"/>
        <v>0</v>
      </c>
      <c r="N1532">
        <v>2</v>
      </c>
      <c r="O1532">
        <v>304</v>
      </c>
      <c r="P1532">
        <v>0</v>
      </c>
      <c r="Q1532" t="s">
        <v>430</v>
      </c>
    </row>
    <row r="1533" spans="1:17">
      <c r="A1533" t="s">
        <v>378</v>
      </c>
      <c r="B1533" t="s">
        <v>424</v>
      </c>
      <c r="C1533" t="s">
        <v>425</v>
      </c>
      <c r="D1533" t="s">
        <v>20</v>
      </c>
      <c r="E1533" s="19">
        <v>43656</v>
      </c>
      <c r="F1533" s="26" t="s">
        <v>381</v>
      </c>
      <c r="G1533" s="26">
        <v>0.28999999999999998</v>
      </c>
      <c r="H1533" s="33" t="s">
        <v>92</v>
      </c>
      <c r="I1533" s="28">
        <f t="shared" si="62"/>
        <v>555935</v>
      </c>
      <c r="J1533" t="s">
        <v>23</v>
      </c>
      <c r="K1533" t="s">
        <v>34</v>
      </c>
      <c r="L1533" s="1">
        <v>2</v>
      </c>
      <c r="M1533" s="29">
        <f t="shared" si="61"/>
        <v>6.8965517241379315</v>
      </c>
      <c r="N1533">
        <v>4</v>
      </c>
      <c r="O1533">
        <v>304</v>
      </c>
      <c r="P1533">
        <v>0</v>
      </c>
      <c r="Q1533" t="s">
        <v>431</v>
      </c>
    </row>
    <row r="1534" spans="1:17">
      <c r="A1534" t="s">
        <v>378</v>
      </c>
      <c r="B1534" t="s">
        <v>424</v>
      </c>
      <c r="C1534" t="s">
        <v>425</v>
      </c>
      <c r="D1534" t="s">
        <v>20</v>
      </c>
      <c r="E1534" s="19">
        <v>43656</v>
      </c>
      <c r="F1534" s="26" t="s">
        <v>381</v>
      </c>
      <c r="G1534" s="26">
        <v>0.28999999999999998</v>
      </c>
      <c r="H1534" s="33" t="s">
        <v>101</v>
      </c>
      <c r="I1534" s="28">
        <f t="shared" si="62"/>
        <v>130491</v>
      </c>
      <c r="J1534" t="s">
        <v>23</v>
      </c>
      <c r="K1534" t="s">
        <v>24</v>
      </c>
      <c r="L1534" s="1">
        <v>1</v>
      </c>
      <c r="M1534" s="29">
        <f t="shared" si="61"/>
        <v>3.4482758620689657</v>
      </c>
      <c r="N1534">
        <v>0</v>
      </c>
      <c r="O1534">
        <v>304</v>
      </c>
      <c r="P1534">
        <v>0</v>
      </c>
    </row>
    <row r="1535" spans="1:17">
      <c r="A1535" t="s">
        <v>378</v>
      </c>
      <c r="B1535" t="s">
        <v>424</v>
      </c>
      <c r="C1535" t="s">
        <v>425</v>
      </c>
      <c r="D1535" t="s">
        <v>20</v>
      </c>
      <c r="E1535" s="19">
        <v>43656</v>
      </c>
      <c r="F1535" s="26" t="s">
        <v>381</v>
      </c>
      <c r="G1535" s="26">
        <v>0.28999999999999998</v>
      </c>
      <c r="H1535" s="33" t="s">
        <v>231</v>
      </c>
      <c r="I1535" s="28">
        <f t="shared" si="62"/>
        <v>130041</v>
      </c>
      <c r="J1535" t="s">
        <v>23</v>
      </c>
      <c r="K1535" t="s">
        <v>26</v>
      </c>
      <c r="L1535" s="1">
        <v>2</v>
      </c>
      <c r="M1535" s="29">
        <f t="shared" si="61"/>
        <v>6.8965517241379315</v>
      </c>
      <c r="N1535">
        <v>0</v>
      </c>
      <c r="O1535">
        <v>304</v>
      </c>
      <c r="P1535">
        <v>0</v>
      </c>
    </row>
    <row r="1536" spans="1:17">
      <c r="A1536" t="s">
        <v>378</v>
      </c>
      <c r="B1536" t="s">
        <v>424</v>
      </c>
      <c r="C1536" t="s">
        <v>425</v>
      </c>
      <c r="D1536" t="s">
        <v>20</v>
      </c>
      <c r="E1536" s="19">
        <v>43656</v>
      </c>
      <c r="F1536" s="26" t="s">
        <v>381</v>
      </c>
      <c r="G1536" s="26">
        <v>0.28999999999999998</v>
      </c>
      <c r="H1536" s="33" t="s">
        <v>70</v>
      </c>
      <c r="I1536" s="28">
        <f t="shared" si="62"/>
        <v>130644</v>
      </c>
      <c r="J1536" t="s">
        <v>23</v>
      </c>
      <c r="K1536" t="s">
        <v>26</v>
      </c>
      <c r="L1536" s="1">
        <v>2</v>
      </c>
      <c r="M1536" s="29">
        <f t="shared" si="61"/>
        <v>6.8965517241379315</v>
      </c>
      <c r="N1536">
        <v>0</v>
      </c>
      <c r="O1536">
        <v>304</v>
      </c>
      <c r="P1536">
        <v>0</v>
      </c>
    </row>
    <row r="1537" spans="1:16">
      <c r="A1537" t="s">
        <v>378</v>
      </c>
      <c r="B1537" t="s">
        <v>424</v>
      </c>
      <c r="C1537" t="s">
        <v>425</v>
      </c>
      <c r="D1537" t="s">
        <v>20</v>
      </c>
      <c r="E1537" s="19">
        <v>43656</v>
      </c>
      <c r="F1537" s="26" t="s">
        <v>381</v>
      </c>
      <c r="G1537" s="26">
        <v>0.28999999999999998</v>
      </c>
      <c r="H1537" s="33" t="s">
        <v>394</v>
      </c>
      <c r="I1537" s="28">
        <f t="shared" si="62"/>
        <v>334512</v>
      </c>
      <c r="J1537" t="s">
        <v>29</v>
      </c>
      <c r="K1537" t="s">
        <v>26</v>
      </c>
      <c r="L1537" s="1">
        <v>4</v>
      </c>
      <c r="M1537" s="29">
        <f t="shared" si="61"/>
        <v>13.793103448275863</v>
      </c>
      <c r="N1537">
        <v>0</v>
      </c>
      <c r="O1537">
        <v>304</v>
      </c>
      <c r="P1537">
        <v>0</v>
      </c>
    </row>
    <row r="1538" spans="1:16">
      <c r="A1538" t="s">
        <v>378</v>
      </c>
      <c r="B1538" t="s">
        <v>424</v>
      </c>
      <c r="C1538" t="s">
        <v>425</v>
      </c>
      <c r="D1538" t="s">
        <v>20</v>
      </c>
      <c r="E1538" s="19">
        <v>43656</v>
      </c>
      <c r="F1538" s="26" t="s">
        <v>381</v>
      </c>
      <c r="G1538" s="26">
        <v>0.28999999999999998</v>
      </c>
      <c r="H1538" t="s">
        <v>182</v>
      </c>
      <c r="I1538" s="28">
        <f t="shared" si="62"/>
        <v>1337</v>
      </c>
      <c r="J1538" t="s">
        <v>23</v>
      </c>
      <c r="K1538" t="s">
        <v>34</v>
      </c>
      <c r="L1538" s="1">
        <v>10</v>
      </c>
      <c r="M1538" s="29">
        <f t="shared" si="61"/>
        <v>34.482758620689658</v>
      </c>
      <c r="N1538">
        <v>9</v>
      </c>
      <c r="O1538">
        <v>304</v>
      </c>
      <c r="P1538">
        <v>0</v>
      </c>
    </row>
    <row r="1539" spans="1:16">
      <c r="A1539" t="s">
        <v>378</v>
      </c>
      <c r="B1539" t="s">
        <v>424</v>
      </c>
      <c r="C1539" t="s">
        <v>425</v>
      </c>
      <c r="D1539" t="s">
        <v>20</v>
      </c>
      <c r="E1539" s="19">
        <v>43656</v>
      </c>
      <c r="F1539" s="26" t="s">
        <v>381</v>
      </c>
      <c r="G1539" s="26">
        <v>0.28999999999999998</v>
      </c>
      <c r="H1539" s="33" t="s">
        <v>432</v>
      </c>
      <c r="I1539" s="28">
        <f t="shared" si="62"/>
        <v>152267</v>
      </c>
      <c r="J1539" t="s">
        <v>29</v>
      </c>
      <c r="K1539" t="s">
        <v>26</v>
      </c>
      <c r="L1539" s="1">
        <v>3</v>
      </c>
      <c r="M1539" s="29">
        <f t="shared" si="61"/>
        <v>10.344827586206897</v>
      </c>
      <c r="N1539">
        <v>0</v>
      </c>
      <c r="O1539">
        <v>304</v>
      </c>
      <c r="P1539">
        <v>0</v>
      </c>
    </row>
    <row r="1540" spans="1:16">
      <c r="A1540" t="s">
        <v>378</v>
      </c>
      <c r="B1540" t="s">
        <v>424</v>
      </c>
      <c r="C1540" t="s">
        <v>425</v>
      </c>
      <c r="D1540" t="s">
        <v>20</v>
      </c>
      <c r="E1540" s="19">
        <v>43656</v>
      </c>
      <c r="F1540" s="26" t="s">
        <v>381</v>
      </c>
      <c r="G1540" s="26">
        <v>0.28999999999999998</v>
      </c>
      <c r="H1540" s="33" t="s">
        <v>432</v>
      </c>
      <c r="I1540" s="28">
        <f t="shared" si="62"/>
        <v>152267</v>
      </c>
      <c r="J1540" t="s">
        <v>23</v>
      </c>
      <c r="K1540" t="s">
        <v>26</v>
      </c>
      <c r="L1540" s="1">
        <v>4</v>
      </c>
      <c r="M1540" s="29">
        <f t="shared" si="61"/>
        <v>13.793103448275863</v>
      </c>
      <c r="N1540">
        <v>0</v>
      </c>
      <c r="O1540">
        <v>304</v>
      </c>
      <c r="P1540">
        <v>0</v>
      </c>
    </row>
    <row r="1541" spans="1:16">
      <c r="A1541" t="s">
        <v>378</v>
      </c>
      <c r="B1541" t="s">
        <v>424</v>
      </c>
      <c r="C1541" t="s">
        <v>425</v>
      </c>
      <c r="D1541" t="s">
        <v>20</v>
      </c>
      <c r="E1541" s="19">
        <v>43656</v>
      </c>
      <c r="F1541" s="26" t="s">
        <v>381</v>
      </c>
      <c r="G1541" s="26">
        <v>0.28999999999999998</v>
      </c>
      <c r="H1541" s="33" t="s">
        <v>76</v>
      </c>
      <c r="I1541" s="28">
        <f t="shared" si="62"/>
        <v>147006</v>
      </c>
      <c r="J1541" t="s">
        <v>23</v>
      </c>
      <c r="K1541" t="s">
        <v>26</v>
      </c>
      <c r="L1541" s="1">
        <v>5</v>
      </c>
      <c r="M1541" s="29">
        <f t="shared" si="61"/>
        <v>17.241379310344829</v>
      </c>
      <c r="N1541">
        <v>0</v>
      </c>
      <c r="O1541">
        <v>304</v>
      </c>
      <c r="P1541">
        <v>0</v>
      </c>
    </row>
    <row r="1542" spans="1:16">
      <c r="A1542" t="s">
        <v>378</v>
      </c>
      <c r="B1542" t="s">
        <v>424</v>
      </c>
      <c r="C1542" t="s">
        <v>425</v>
      </c>
      <c r="D1542" t="s">
        <v>20</v>
      </c>
      <c r="E1542" s="19">
        <v>43656</v>
      </c>
      <c r="F1542" s="26" t="s">
        <v>381</v>
      </c>
      <c r="G1542" s="26">
        <v>0.28999999999999998</v>
      </c>
      <c r="H1542" s="33" t="s">
        <v>222</v>
      </c>
      <c r="I1542" s="28">
        <f t="shared" si="62"/>
        <v>129491</v>
      </c>
      <c r="J1542" t="s">
        <v>29</v>
      </c>
      <c r="K1542" t="s">
        <v>26</v>
      </c>
      <c r="L1542" s="1">
        <v>2</v>
      </c>
      <c r="M1542" s="29">
        <f t="shared" si="61"/>
        <v>6.8965517241379315</v>
      </c>
      <c r="N1542">
        <v>0</v>
      </c>
      <c r="O1542">
        <v>304</v>
      </c>
      <c r="P1542">
        <v>0</v>
      </c>
    </row>
    <row r="1543" spans="1:16">
      <c r="A1543" t="s">
        <v>378</v>
      </c>
      <c r="B1543" t="s">
        <v>424</v>
      </c>
      <c r="C1543" t="s">
        <v>425</v>
      </c>
      <c r="D1543" t="s">
        <v>20</v>
      </c>
      <c r="E1543" s="19">
        <v>43656</v>
      </c>
      <c r="F1543" s="26" t="s">
        <v>381</v>
      </c>
      <c r="G1543" s="26">
        <v>0.28999999999999998</v>
      </c>
      <c r="H1543" s="33" t="s">
        <v>69</v>
      </c>
      <c r="I1543" s="28">
        <f t="shared" si="62"/>
        <v>130601</v>
      </c>
      <c r="J1543" t="s">
        <v>29</v>
      </c>
      <c r="K1543" t="s">
        <v>26</v>
      </c>
      <c r="L1543" s="1">
        <v>4</v>
      </c>
      <c r="M1543" s="29">
        <f t="shared" si="61"/>
        <v>13.793103448275863</v>
      </c>
      <c r="N1543">
        <v>0</v>
      </c>
      <c r="O1543">
        <v>304</v>
      </c>
      <c r="P1543">
        <v>0</v>
      </c>
    </row>
    <row r="1544" spans="1:16">
      <c r="A1544" t="s">
        <v>378</v>
      </c>
      <c r="B1544" t="s">
        <v>424</v>
      </c>
      <c r="C1544" t="s">
        <v>425</v>
      </c>
      <c r="D1544" t="s">
        <v>20</v>
      </c>
      <c r="E1544" s="19">
        <v>43656</v>
      </c>
      <c r="F1544" s="26" t="s">
        <v>381</v>
      </c>
      <c r="G1544" s="26">
        <v>0.28999999999999998</v>
      </c>
      <c r="H1544" t="s">
        <v>171</v>
      </c>
      <c r="I1544" s="28">
        <f t="shared" si="62"/>
        <v>919</v>
      </c>
      <c r="J1544" t="s">
        <v>29</v>
      </c>
      <c r="K1544" t="s">
        <v>24</v>
      </c>
      <c r="L1544" s="1">
        <v>5</v>
      </c>
      <c r="M1544" s="29">
        <f t="shared" si="61"/>
        <v>17.241379310344829</v>
      </c>
      <c r="N1544">
        <v>0</v>
      </c>
      <c r="O1544">
        <v>304</v>
      </c>
      <c r="P1544">
        <v>0</v>
      </c>
    </row>
    <row r="1545" spans="1:16">
      <c r="A1545" t="s">
        <v>378</v>
      </c>
      <c r="B1545" t="s">
        <v>424</v>
      </c>
      <c r="C1545" t="s">
        <v>425</v>
      </c>
      <c r="D1545" t="s">
        <v>20</v>
      </c>
      <c r="E1545" s="19">
        <v>43656</v>
      </c>
      <c r="F1545" s="26" t="s">
        <v>381</v>
      </c>
      <c r="G1545" s="26">
        <v>0.28999999999999998</v>
      </c>
      <c r="H1545" t="s">
        <v>171</v>
      </c>
      <c r="I1545" s="28">
        <f t="shared" si="62"/>
        <v>919</v>
      </c>
      <c r="J1545" t="s">
        <v>23</v>
      </c>
      <c r="K1545" t="s">
        <v>24</v>
      </c>
      <c r="L1545" s="1">
        <v>2</v>
      </c>
      <c r="M1545" s="29">
        <f t="shared" si="61"/>
        <v>6.8965517241379315</v>
      </c>
      <c r="N1545">
        <v>0</v>
      </c>
      <c r="O1545">
        <v>304</v>
      </c>
      <c r="P1545">
        <v>0</v>
      </c>
    </row>
    <row r="1546" spans="1:16">
      <c r="A1546" t="s">
        <v>378</v>
      </c>
      <c r="B1546" t="s">
        <v>424</v>
      </c>
      <c r="C1546" t="s">
        <v>425</v>
      </c>
      <c r="D1546" t="s">
        <v>20</v>
      </c>
      <c r="E1546" s="19">
        <v>43656</v>
      </c>
      <c r="F1546" s="26" t="s">
        <v>381</v>
      </c>
      <c r="G1546" s="26">
        <v>0.28999999999999998</v>
      </c>
      <c r="H1546" s="33" t="s">
        <v>364</v>
      </c>
      <c r="I1546" s="28">
        <f t="shared" si="62"/>
        <v>130375</v>
      </c>
      <c r="J1546" t="s">
        <v>23</v>
      </c>
      <c r="K1546" t="s">
        <v>26</v>
      </c>
      <c r="L1546" s="1">
        <v>1</v>
      </c>
      <c r="M1546" s="29">
        <f t="shared" si="61"/>
        <v>3.4482758620689657</v>
      </c>
      <c r="N1546">
        <v>0</v>
      </c>
      <c r="O1546">
        <v>304</v>
      </c>
      <c r="P1546">
        <v>0</v>
      </c>
    </row>
    <row r="1547" spans="1:16">
      <c r="A1547" t="s">
        <v>378</v>
      </c>
      <c r="B1547" t="s">
        <v>424</v>
      </c>
      <c r="C1547" t="s">
        <v>425</v>
      </c>
      <c r="D1547" t="s">
        <v>20</v>
      </c>
      <c r="E1547" s="19">
        <v>43656</v>
      </c>
      <c r="F1547" s="26" t="s">
        <v>381</v>
      </c>
      <c r="G1547" s="26">
        <v>0.28999999999999998</v>
      </c>
      <c r="H1547" s="33" t="s">
        <v>119</v>
      </c>
      <c r="I1547" s="28">
        <f t="shared" si="62"/>
        <v>152367</v>
      </c>
      <c r="J1547" t="s">
        <v>29</v>
      </c>
      <c r="K1547" t="s">
        <v>34</v>
      </c>
      <c r="L1547" s="1">
        <v>1</v>
      </c>
      <c r="M1547" s="29">
        <f t="shared" si="61"/>
        <v>3.4482758620689657</v>
      </c>
      <c r="N1547">
        <v>0</v>
      </c>
      <c r="O1547">
        <v>304</v>
      </c>
      <c r="P1547">
        <v>0</v>
      </c>
    </row>
    <row r="1548" spans="1:16">
      <c r="A1548" t="s">
        <v>378</v>
      </c>
      <c r="B1548" t="s">
        <v>424</v>
      </c>
      <c r="C1548" t="s">
        <v>425</v>
      </c>
      <c r="D1548" t="s">
        <v>20</v>
      </c>
      <c r="E1548" s="19">
        <v>43656</v>
      </c>
      <c r="F1548" s="26" t="s">
        <v>381</v>
      </c>
      <c r="G1548" s="26">
        <v>0.28999999999999998</v>
      </c>
      <c r="H1548" s="33" t="s">
        <v>71</v>
      </c>
      <c r="I1548" s="28">
        <f t="shared" si="62"/>
        <v>130123</v>
      </c>
      <c r="J1548" t="s">
        <v>29</v>
      </c>
      <c r="K1548" t="s">
        <v>26</v>
      </c>
      <c r="L1548" s="1">
        <v>6</v>
      </c>
      <c r="M1548" s="29">
        <f t="shared" si="61"/>
        <v>20.689655172413794</v>
      </c>
      <c r="N1548">
        <v>0</v>
      </c>
      <c r="O1548">
        <v>304</v>
      </c>
      <c r="P1548">
        <v>0</v>
      </c>
    </row>
    <row r="1549" spans="1:16">
      <c r="A1549" t="s">
        <v>378</v>
      </c>
      <c r="B1549" t="s">
        <v>424</v>
      </c>
      <c r="C1549" t="s">
        <v>425</v>
      </c>
      <c r="D1549" t="s">
        <v>20</v>
      </c>
      <c r="E1549" s="19">
        <v>43656</v>
      </c>
      <c r="F1549" s="26" t="s">
        <v>381</v>
      </c>
      <c r="G1549" s="26">
        <v>0.28999999999999998</v>
      </c>
      <c r="H1549" s="33" t="s">
        <v>71</v>
      </c>
      <c r="I1549" s="28">
        <f t="shared" si="62"/>
        <v>130123</v>
      </c>
      <c r="J1549" t="s">
        <v>23</v>
      </c>
      <c r="K1549" t="s">
        <v>26</v>
      </c>
      <c r="L1549" s="1">
        <v>8</v>
      </c>
      <c r="M1549" s="29">
        <f t="shared" si="61"/>
        <v>27.586206896551726</v>
      </c>
      <c r="N1549">
        <v>0</v>
      </c>
      <c r="O1549">
        <v>304</v>
      </c>
      <c r="P1549">
        <v>0</v>
      </c>
    </row>
    <row r="1550" spans="1:16">
      <c r="A1550" t="s">
        <v>378</v>
      </c>
      <c r="B1550" t="s">
        <v>424</v>
      </c>
      <c r="C1550" t="s">
        <v>425</v>
      </c>
      <c r="D1550" t="s">
        <v>20</v>
      </c>
      <c r="E1550" s="19">
        <v>43656</v>
      </c>
      <c r="F1550" s="26" t="s">
        <v>381</v>
      </c>
      <c r="G1550" s="26">
        <v>0.28999999999999998</v>
      </c>
      <c r="H1550" s="33" t="s">
        <v>433</v>
      </c>
      <c r="I1550" s="28">
        <v>130309</v>
      </c>
      <c r="J1550" t="s">
        <v>29</v>
      </c>
      <c r="K1550" t="s">
        <v>24</v>
      </c>
      <c r="L1550" s="1">
        <v>3</v>
      </c>
      <c r="M1550" s="29">
        <f t="shared" si="61"/>
        <v>10.344827586206897</v>
      </c>
      <c r="N1550">
        <v>0</v>
      </c>
      <c r="O1550">
        <v>304</v>
      </c>
      <c r="P1550">
        <v>0</v>
      </c>
    </row>
    <row r="1551" spans="1:16">
      <c r="A1551" t="s">
        <v>378</v>
      </c>
      <c r="B1551" t="s">
        <v>424</v>
      </c>
      <c r="C1551" t="s">
        <v>425</v>
      </c>
      <c r="D1551" t="s">
        <v>20</v>
      </c>
      <c r="E1551" s="19">
        <v>43656</v>
      </c>
      <c r="F1551" s="26" t="s">
        <v>381</v>
      </c>
      <c r="G1551" s="26">
        <v>0.28999999999999998</v>
      </c>
      <c r="H1551" s="33" t="s">
        <v>398</v>
      </c>
      <c r="I1551" s="28">
        <f t="shared" ref="I1551:I1560" si="63">VLOOKUP(H1551, Range,2)</f>
        <v>129346</v>
      </c>
      <c r="J1551" t="s">
        <v>29</v>
      </c>
      <c r="K1551" t="s">
        <v>24</v>
      </c>
      <c r="L1551" s="1">
        <v>10</v>
      </c>
      <c r="M1551" s="29">
        <f t="shared" si="61"/>
        <v>34.482758620689658</v>
      </c>
      <c r="N1551">
        <v>0</v>
      </c>
      <c r="O1551">
        <v>304</v>
      </c>
      <c r="P1551">
        <v>0</v>
      </c>
    </row>
    <row r="1552" spans="1:16">
      <c r="A1552" t="s">
        <v>378</v>
      </c>
      <c r="B1552" t="s">
        <v>424</v>
      </c>
      <c r="C1552" t="s">
        <v>425</v>
      </c>
      <c r="D1552" t="s">
        <v>20</v>
      </c>
      <c r="E1552" s="19">
        <v>43656</v>
      </c>
      <c r="F1552" s="26" t="s">
        <v>381</v>
      </c>
      <c r="G1552" s="26">
        <v>0.28999999999999998</v>
      </c>
      <c r="H1552" s="33" t="s">
        <v>398</v>
      </c>
      <c r="I1552" s="28">
        <f t="shared" si="63"/>
        <v>129346</v>
      </c>
      <c r="J1552" t="s">
        <v>23</v>
      </c>
      <c r="K1552" t="s">
        <v>24</v>
      </c>
      <c r="L1552" s="1">
        <v>2</v>
      </c>
      <c r="M1552" s="29">
        <f t="shared" si="61"/>
        <v>6.8965517241379315</v>
      </c>
      <c r="N1552">
        <v>0</v>
      </c>
      <c r="O1552">
        <v>304</v>
      </c>
      <c r="P1552">
        <v>0</v>
      </c>
    </row>
    <row r="1553" spans="1:16">
      <c r="A1553" t="s">
        <v>378</v>
      </c>
      <c r="B1553" t="s">
        <v>424</v>
      </c>
      <c r="C1553" t="s">
        <v>425</v>
      </c>
      <c r="D1553" t="s">
        <v>20</v>
      </c>
      <c r="E1553" s="19">
        <v>43656</v>
      </c>
      <c r="F1553" s="26" t="s">
        <v>381</v>
      </c>
      <c r="G1553" s="26">
        <v>0.28999999999999998</v>
      </c>
      <c r="H1553" t="s">
        <v>310</v>
      </c>
      <c r="I1553" s="28">
        <f t="shared" si="63"/>
        <v>923</v>
      </c>
      <c r="J1553" t="s">
        <v>29</v>
      </c>
      <c r="K1553" t="s">
        <v>24</v>
      </c>
      <c r="L1553" s="1">
        <v>1</v>
      </c>
      <c r="M1553" s="29">
        <f t="shared" si="61"/>
        <v>3.4482758620689657</v>
      </c>
      <c r="N1553">
        <v>0</v>
      </c>
      <c r="O1553">
        <v>304</v>
      </c>
      <c r="P1553">
        <v>0</v>
      </c>
    </row>
    <row r="1554" spans="1:16">
      <c r="A1554" t="s">
        <v>378</v>
      </c>
      <c r="B1554" t="s">
        <v>424</v>
      </c>
      <c r="C1554" t="s">
        <v>425</v>
      </c>
      <c r="D1554" t="s">
        <v>20</v>
      </c>
      <c r="E1554" s="19">
        <v>43656</v>
      </c>
      <c r="F1554" s="26" t="s">
        <v>381</v>
      </c>
      <c r="G1554" s="26">
        <v>0.28999999999999998</v>
      </c>
      <c r="H1554" s="33" t="s">
        <v>434</v>
      </c>
      <c r="I1554" s="28">
        <f t="shared" si="63"/>
        <v>129359</v>
      </c>
      <c r="J1554" t="s">
        <v>29</v>
      </c>
      <c r="K1554" t="s">
        <v>24</v>
      </c>
      <c r="L1554" s="1">
        <v>1</v>
      </c>
      <c r="M1554" s="29">
        <f t="shared" si="61"/>
        <v>3.4482758620689657</v>
      </c>
      <c r="N1554">
        <v>0</v>
      </c>
      <c r="O1554">
        <v>304</v>
      </c>
      <c r="P1554">
        <v>0</v>
      </c>
    </row>
    <row r="1555" spans="1:16">
      <c r="A1555" t="s">
        <v>378</v>
      </c>
      <c r="B1555" t="s">
        <v>424</v>
      </c>
      <c r="C1555" t="s">
        <v>425</v>
      </c>
      <c r="D1555" t="s">
        <v>20</v>
      </c>
      <c r="E1555" s="19">
        <v>43656</v>
      </c>
      <c r="F1555" s="26" t="s">
        <v>381</v>
      </c>
      <c r="G1555" s="26">
        <v>0.28999999999999998</v>
      </c>
      <c r="H1555" s="33" t="s">
        <v>120</v>
      </c>
      <c r="I1555" s="28">
        <f t="shared" si="63"/>
        <v>129898</v>
      </c>
      <c r="J1555" t="s">
        <v>29</v>
      </c>
      <c r="K1555" t="s">
        <v>24</v>
      </c>
      <c r="L1555" s="1">
        <v>22</v>
      </c>
      <c r="M1555" s="29">
        <f t="shared" si="61"/>
        <v>75.862068965517253</v>
      </c>
      <c r="N1555">
        <v>0</v>
      </c>
      <c r="O1555">
        <v>304</v>
      </c>
      <c r="P1555">
        <v>0</v>
      </c>
    </row>
    <row r="1556" spans="1:16">
      <c r="A1556" t="s">
        <v>378</v>
      </c>
      <c r="B1556" t="s">
        <v>424</v>
      </c>
      <c r="C1556" t="s">
        <v>425</v>
      </c>
      <c r="D1556" t="s">
        <v>20</v>
      </c>
      <c r="E1556" s="19">
        <v>43656</v>
      </c>
      <c r="F1556" s="26" t="s">
        <v>381</v>
      </c>
      <c r="G1556" s="26">
        <v>0.28999999999999998</v>
      </c>
      <c r="H1556" t="s">
        <v>170</v>
      </c>
      <c r="I1556" s="28">
        <f t="shared" si="63"/>
        <v>921</v>
      </c>
      <c r="J1556" t="s">
        <v>23</v>
      </c>
      <c r="K1556" t="s">
        <v>24</v>
      </c>
      <c r="L1556" s="1">
        <v>5</v>
      </c>
      <c r="M1556" s="29">
        <f t="shared" ref="M1556:M1619" si="64">L1556/0.29</f>
        <v>17.241379310344829</v>
      </c>
      <c r="N1556">
        <v>0</v>
      </c>
      <c r="O1556">
        <v>304</v>
      </c>
      <c r="P1556">
        <v>0</v>
      </c>
    </row>
    <row r="1557" spans="1:16">
      <c r="A1557" t="s">
        <v>378</v>
      </c>
      <c r="B1557" t="s">
        <v>424</v>
      </c>
      <c r="C1557" t="s">
        <v>425</v>
      </c>
      <c r="D1557" t="s">
        <v>20</v>
      </c>
      <c r="E1557" s="19">
        <v>43656</v>
      </c>
      <c r="F1557" s="26" t="s">
        <v>381</v>
      </c>
      <c r="G1557" s="26">
        <v>0.28999999999999998</v>
      </c>
      <c r="H1557" s="33" t="s">
        <v>81</v>
      </c>
      <c r="I1557" s="28">
        <f t="shared" si="63"/>
        <v>129710</v>
      </c>
      <c r="J1557" t="s">
        <v>29</v>
      </c>
      <c r="K1557" t="s">
        <v>34</v>
      </c>
      <c r="L1557" s="1">
        <v>5</v>
      </c>
      <c r="M1557" s="29">
        <f t="shared" si="64"/>
        <v>17.241379310344829</v>
      </c>
      <c r="N1557">
        <v>0</v>
      </c>
      <c r="O1557">
        <v>304</v>
      </c>
      <c r="P1557">
        <v>0</v>
      </c>
    </row>
    <row r="1558" spans="1:16">
      <c r="A1558" t="s">
        <v>378</v>
      </c>
      <c r="B1558" t="s">
        <v>424</v>
      </c>
      <c r="C1558" t="s">
        <v>425</v>
      </c>
      <c r="D1558" t="s">
        <v>20</v>
      </c>
      <c r="E1558" s="19">
        <v>43656</v>
      </c>
      <c r="F1558" s="26" t="s">
        <v>381</v>
      </c>
      <c r="G1558" s="26">
        <v>0.28999999999999998</v>
      </c>
      <c r="H1558" s="33" t="s">
        <v>81</v>
      </c>
      <c r="I1558" s="28">
        <f t="shared" si="63"/>
        <v>129710</v>
      </c>
      <c r="J1558" t="s">
        <v>23</v>
      </c>
      <c r="K1558" t="s">
        <v>34</v>
      </c>
      <c r="L1558" s="1">
        <v>1</v>
      </c>
      <c r="M1558" s="29">
        <f t="shared" si="64"/>
        <v>3.4482758620689657</v>
      </c>
      <c r="N1558">
        <v>0</v>
      </c>
      <c r="O1558">
        <v>304</v>
      </c>
      <c r="P1558">
        <v>0</v>
      </c>
    </row>
    <row r="1559" spans="1:16">
      <c r="A1559" t="s">
        <v>378</v>
      </c>
      <c r="B1559" t="s">
        <v>424</v>
      </c>
      <c r="C1559" t="s">
        <v>425</v>
      </c>
      <c r="D1559" t="s">
        <v>20</v>
      </c>
      <c r="E1559" s="19">
        <v>43656</v>
      </c>
      <c r="F1559" s="26" t="s">
        <v>381</v>
      </c>
      <c r="G1559" s="26">
        <v>0.28999999999999998</v>
      </c>
      <c r="H1559" t="s">
        <v>66</v>
      </c>
      <c r="I1559" s="28">
        <f t="shared" si="63"/>
        <v>982</v>
      </c>
      <c r="J1559" t="s">
        <v>23</v>
      </c>
      <c r="K1559" t="s">
        <v>34</v>
      </c>
      <c r="L1559" s="1">
        <v>13</v>
      </c>
      <c r="M1559" s="29">
        <f t="shared" si="64"/>
        <v>44.827586206896555</v>
      </c>
      <c r="N1559">
        <v>0</v>
      </c>
      <c r="O1559">
        <v>304</v>
      </c>
      <c r="P1559">
        <v>0</v>
      </c>
    </row>
    <row r="1560" spans="1:16">
      <c r="A1560" t="s">
        <v>378</v>
      </c>
      <c r="B1560" t="s">
        <v>424</v>
      </c>
      <c r="C1560" t="s">
        <v>425</v>
      </c>
      <c r="D1560" t="s">
        <v>20</v>
      </c>
      <c r="E1560" s="19">
        <v>43656</v>
      </c>
      <c r="F1560" s="26" t="s">
        <v>381</v>
      </c>
      <c r="G1560" s="26">
        <v>0.28999999999999998</v>
      </c>
      <c r="H1560" s="33" t="s">
        <v>80</v>
      </c>
      <c r="I1560" s="28">
        <f t="shared" si="63"/>
        <v>131435</v>
      </c>
      <c r="J1560" t="s">
        <v>23</v>
      </c>
      <c r="K1560" t="s">
        <v>26</v>
      </c>
      <c r="L1560" s="1">
        <v>1</v>
      </c>
      <c r="M1560" s="29">
        <f t="shared" si="64"/>
        <v>3.4482758620689657</v>
      </c>
      <c r="N1560">
        <v>0</v>
      </c>
      <c r="O1560">
        <v>304</v>
      </c>
      <c r="P1560">
        <v>0</v>
      </c>
    </row>
    <row r="1561" spans="1:16">
      <c r="A1561" t="s">
        <v>378</v>
      </c>
      <c r="B1561" t="s">
        <v>424</v>
      </c>
      <c r="C1561" t="s">
        <v>425</v>
      </c>
      <c r="D1561" t="s">
        <v>20</v>
      </c>
      <c r="E1561" s="19">
        <v>43656</v>
      </c>
      <c r="F1561" s="26" t="s">
        <v>381</v>
      </c>
      <c r="G1561" s="26">
        <v>0.28999999999999998</v>
      </c>
      <c r="H1561" s="33" t="s">
        <v>405</v>
      </c>
      <c r="I1561" s="28">
        <v>157583</v>
      </c>
      <c r="J1561" t="s">
        <v>29</v>
      </c>
      <c r="K1561" t="s">
        <v>26</v>
      </c>
      <c r="L1561" s="1">
        <v>12</v>
      </c>
      <c r="M1561" s="29">
        <f t="shared" si="64"/>
        <v>41.379310344827587</v>
      </c>
      <c r="N1561">
        <v>0</v>
      </c>
      <c r="O1561">
        <v>304</v>
      </c>
      <c r="P1561">
        <v>0</v>
      </c>
    </row>
    <row r="1562" spans="1:16">
      <c r="A1562" t="s">
        <v>378</v>
      </c>
      <c r="B1562" t="s">
        <v>424</v>
      </c>
      <c r="C1562" t="s">
        <v>425</v>
      </c>
      <c r="D1562" t="s">
        <v>20</v>
      </c>
      <c r="E1562" s="19">
        <v>43656</v>
      </c>
      <c r="F1562" s="26" t="s">
        <v>381</v>
      </c>
      <c r="G1562" s="26">
        <v>0.28999999999999998</v>
      </c>
      <c r="H1562" s="33" t="s">
        <v>405</v>
      </c>
      <c r="I1562" s="28">
        <v>157583</v>
      </c>
      <c r="J1562" t="s">
        <v>23</v>
      </c>
      <c r="K1562" t="s">
        <v>26</v>
      </c>
      <c r="L1562" s="1">
        <v>6</v>
      </c>
      <c r="M1562" s="29">
        <f t="shared" si="64"/>
        <v>20.689655172413794</v>
      </c>
      <c r="N1562">
        <v>0</v>
      </c>
      <c r="O1562">
        <v>304</v>
      </c>
      <c r="P1562">
        <v>0</v>
      </c>
    </row>
    <row r="1563" spans="1:16">
      <c r="A1563" t="s">
        <v>378</v>
      </c>
      <c r="B1563" t="s">
        <v>424</v>
      </c>
      <c r="C1563" t="s">
        <v>425</v>
      </c>
      <c r="D1563" t="s">
        <v>20</v>
      </c>
      <c r="E1563" s="19">
        <v>43656</v>
      </c>
      <c r="F1563" s="26" t="s">
        <v>381</v>
      </c>
      <c r="G1563" s="26">
        <v>0.28999999999999998</v>
      </c>
      <c r="H1563" s="33" t="s">
        <v>106</v>
      </c>
      <c r="I1563" s="28">
        <f t="shared" ref="I1563:I1594" si="65">VLOOKUP(H1563, Range,2)</f>
        <v>129680</v>
      </c>
      <c r="J1563" t="s">
        <v>29</v>
      </c>
      <c r="K1563" t="s">
        <v>26</v>
      </c>
      <c r="L1563" s="1">
        <v>5</v>
      </c>
      <c r="M1563" s="29">
        <f t="shared" si="64"/>
        <v>17.241379310344829</v>
      </c>
      <c r="N1563">
        <v>0</v>
      </c>
      <c r="O1563">
        <v>304</v>
      </c>
      <c r="P1563">
        <v>0</v>
      </c>
    </row>
    <row r="1564" spans="1:16">
      <c r="A1564" t="s">
        <v>378</v>
      </c>
      <c r="B1564" t="s">
        <v>424</v>
      </c>
      <c r="C1564" t="s">
        <v>425</v>
      </c>
      <c r="D1564" t="s">
        <v>20</v>
      </c>
      <c r="E1564" s="19">
        <v>43656</v>
      </c>
      <c r="F1564" s="26" t="s">
        <v>381</v>
      </c>
      <c r="G1564" s="26">
        <v>0.28999999999999998</v>
      </c>
      <c r="H1564" s="33" t="s">
        <v>395</v>
      </c>
      <c r="I1564" s="28">
        <f t="shared" si="65"/>
        <v>131327</v>
      </c>
      <c r="J1564" t="s">
        <v>29</v>
      </c>
      <c r="K1564" t="s">
        <v>26</v>
      </c>
      <c r="L1564" s="1">
        <v>1</v>
      </c>
      <c r="M1564" s="29">
        <f t="shared" si="64"/>
        <v>3.4482758620689657</v>
      </c>
      <c r="N1564">
        <v>0</v>
      </c>
      <c r="O1564">
        <v>304</v>
      </c>
      <c r="P1564">
        <v>0</v>
      </c>
    </row>
    <row r="1565" spans="1:16">
      <c r="A1565" t="s">
        <v>378</v>
      </c>
      <c r="B1565" t="s">
        <v>424</v>
      </c>
      <c r="C1565" t="s">
        <v>425</v>
      </c>
      <c r="D1565" t="s">
        <v>20</v>
      </c>
      <c r="E1565" s="19">
        <v>43656</v>
      </c>
      <c r="F1565" s="26" t="s">
        <v>381</v>
      </c>
      <c r="G1565" s="26">
        <v>0.28999999999999998</v>
      </c>
      <c r="H1565" s="33" t="s">
        <v>72</v>
      </c>
      <c r="I1565" s="28">
        <f t="shared" si="65"/>
        <v>130711</v>
      </c>
      <c r="J1565" t="s">
        <v>29</v>
      </c>
      <c r="K1565" t="s">
        <v>24</v>
      </c>
      <c r="L1565" s="1">
        <v>2</v>
      </c>
      <c r="M1565" s="29">
        <f t="shared" si="64"/>
        <v>6.8965517241379315</v>
      </c>
      <c r="N1565">
        <v>0</v>
      </c>
      <c r="O1565">
        <v>304</v>
      </c>
      <c r="P1565">
        <v>0</v>
      </c>
    </row>
    <row r="1566" spans="1:16">
      <c r="A1566" t="s">
        <v>378</v>
      </c>
      <c r="B1566" t="s">
        <v>424</v>
      </c>
      <c r="C1566" t="s">
        <v>425</v>
      </c>
      <c r="D1566" t="s">
        <v>20</v>
      </c>
      <c r="E1566" s="19">
        <v>43656</v>
      </c>
      <c r="F1566" s="26" t="s">
        <v>381</v>
      </c>
      <c r="G1566" s="26">
        <v>0.28999999999999998</v>
      </c>
      <c r="H1566" s="33" t="s">
        <v>72</v>
      </c>
      <c r="I1566" s="28">
        <f t="shared" si="65"/>
        <v>130711</v>
      </c>
      <c r="J1566" t="s">
        <v>23</v>
      </c>
      <c r="K1566" t="s">
        <v>24</v>
      </c>
      <c r="L1566" s="1">
        <v>3</v>
      </c>
      <c r="M1566" s="29">
        <f t="shared" si="64"/>
        <v>10.344827586206897</v>
      </c>
      <c r="N1566">
        <v>0</v>
      </c>
      <c r="O1566">
        <v>304</v>
      </c>
      <c r="P1566">
        <v>0</v>
      </c>
    </row>
    <row r="1567" spans="1:16">
      <c r="A1567" t="s">
        <v>378</v>
      </c>
      <c r="B1567" t="s">
        <v>424</v>
      </c>
      <c r="C1567" t="s">
        <v>425</v>
      </c>
      <c r="D1567" t="s">
        <v>20</v>
      </c>
      <c r="E1567" s="19">
        <v>43656</v>
      </c>
      <c r="F1567" s="26" t="s">
        <v>381</v>
      </c>
      <c r="G1567" s="26">
        <v>0.28999999999999998</v>
      </c>
      <c r="H1567" s="33" t="s">
        <v>102</v>
      </c>
      <c r="I1567" s="28">
        <f t="shared" si="65"/>
        <v>131107</v>
      </c>
      <c r="J1567" t="s">
        <v>29</v>
      </c>
      <c r="K1567" t="s">
        <v>24</v>
      </c>
      <c r="L1567" s="1">
        <v>2</v>
      </c>
      <c r="M1567" s="29">
        <f t="shared" si="64"/>
        <v>6.8965517241379315</v>
      </c>
      <c r="N1567">
        <v>0</v>
      </c>
      <c r="O1567">
        <v>304</v>
      </c>
      <c r="P1567">
        <v>0</v>
      </c>
    </row>
    <row r="1568" spans="1:16">
      <c r="A1568" t="s">
        <v>378</v>
      </c>
      <c r="B1568" t="s">
        <v>424</v>
      </c>
      <c r="C1568" t="s">
        <v>425</v>
      </c>
      <c r="D1568" t="s">
        <v>20</v>
      </c>
      <c r="E1568" s="19">
        <v>43656</v>
      </c>
      <c r="F1568" s="26" t="s">
        <v>381</v>
      </c>
      <c r="G1568" s="26">
        <v>0.28999999999999998</v>
      </c>
      <c r="H1568" s="33" t="s">
        <v>64</v>
      </c>
      <c r="I1568" s="28">
        <f t="shared" si="65"/>
        <v>131187</v>
      </c>
      <c r="J1568" t="s">
        <v>29</v>
      </c>
      <c r="K1568" t="s">
        <v>24</v>
      </c>
      <c r="L1568" s="1">
        <v>10</v>
      </c>
      <c r="M1568" s="29">
        <f t="shared" si="64"/>
        <v>34.482758620689658</v>
      </c>
      <c r="N1568">
        <v>0</v>
      </c>
      <c r="O1568">
        <v>304</v>
      </c>
      <c r="P1568">
        <v>0</v>
      </c>
    </row>
    <row r="1569" spans="1:17">
      <c r="A1569" t="s">
        <v>378</v>
      </c>
      <c r="B1569" t="s">
        <v>424</v>
      </c>
      <c r="C1569" t="s">
        <v>425</v>
      </c>
      <c r="D1569" t="s">
        <v>20</v>
      </c>
      <c r="E1569" s="19">
        <v>43656</v>
      </c>
      <c r="F1569" s="26" t="s">
        <v>381</v>
      </c>
      <c r="G1569" s="26">
        <v>0.28999999999999998</v>
      </c>
      <c r="H1569" s="33" t="s">
        <v>64</v>
      </c>
      <c r="I1569" s="28">
        <f t="shared" si="65"/>
        <v>131187</v>
      </c>
      <c r="J1569" t="s">
        <v>23</v>
      </c>
      <c r="K1569" t="s">
        <v>24</v>
      </c>
      <c r="L1569" s="1">
        <v>1</v>
      </c>
      <c r="M1569" s="29">
        <f t="shared" si="64"/>
        <v>3.4482758620689657</v>
      </c>
      <c r="N1569">
        <v>0</v>
      </c>
      <c r="O1569">
        <v>304</v>
      </c>
      <c r="P1569">
        <v>0</v>
      </c>
    </row>
    <row r="1570" spans="1:17">
      <c r="A1570" t="s">
        <v>378</v>
      </c>
      <c r="B1570" t="s">
        <v>424</v>
      </c>
      <c r="C1570" t="s">
        <v>425</v>
      </c>
      <c r="D1570" t="s">
        <v>20</v>
      </c>
      <c r="E1570" s="19">
        <v>43656</v>
      </c>
      <c r="F1570" s="26" t="s">
        <v>381</v>
      </c>
      <c r="G1570" s="26">
        <v>0.28999999999999998</v>
      </c>
      <c r="H1570" s="33" t="s">
        <v>247</v>
      </c>
      <c r="I1570" s="28">
        <f t="shared" si="65"/>
        <v>131117</v>
      </c>
      <c r="J1570" t="s">
        <v>29</v>
      </c>
      <c r="K1570" t="s">
        <v>24</v>
      </c>
      <c r="L1570" s="1">
        <v>1</v>
      </c>
      <c r="M1570" s="29">
        <f t="shared" si="64"/>
        <v>3.4482758620689657</v>
      </c>
      <c r="N1570">
        <v>0</v>
      </c>
      <c r="O1570">
        <v>304</v>
      </c>
      <c r="P1570">
        <v>0</v>
      </c>
    </row>
    <row r="1571" spans="1:17">
      <c r="A1571" t="s">
        <v>378</v>
      </c>
      <c r="B1571" t="s">
        <v>424</v>
      </c>
      <c r="C1571" t="s">
        <v>425</v>
      </c>
      <c r="D1571" t="s">
        <v>20</v>
      </c>
      <c r="E1571" s="19">
        <v>43656</v>
      </c>
      <c r="F1571" s="26" t="s">
        <v>381</v>
      </c>
      <c r="G1571" s="26">
        <v>0.28999999999999998</v>
      </c>
      <c r="H1571" s="33" t="s">
        <v>247</v>
      </c>
      <c r="I1571" s="28">
        <f t="shared" si="65"/>
        <v>131117</v>
      </c>
      <c r="J1571" t="s">
        <v>23</v>
      </c>
      <c r="K1571" t="s">
        <v>24</v>
      </c>
      <c r="L1571" s="1">
        <v>1</v>
      </c>
      <c r="M1571" s="29">
        <f t="shared" si="64"/>
        <v>3.4482758620689657</v>
      </c>
      <c r="N1571">
        <v>0</v>
      </c>
      <c r="O1571">
        <v>304</v>
      </c>
      <c r="P1571">
        <v>0</v>
      </c>
    </row>
    <row r="1572" spans="1:17">
      <c r="A1572" t="s">
        <v>378</v>
      </c>
      <c r="B1572" t="s">
        <v>424</v>
      </c>
      <c r="C1572" t="s">
        <v>425</v>
      </c>
      <c r="D1572" t="s">
        <v>20</v>
      </c>
      <c r="E1572" s="19">
        <v>43656</v>
      </c>
      <c r="F1572" s="26" t="s">
        <v>381</v>
      </c>
      <c r="G1572" s="26">
        <v>0.28999999999999998</v>
      </c>
      <c r="H1572" s="33" t="s">
        <v>199</v>
      </c>
      <c r="I1572" s="28">
        <f t="shared" si="65"/>
        <v>131116</v>
      </c>
      <c r="J1572" t="s">
        <v>29</v>
      </c>
      <c r="K1572" t="s">
        <v>24</v>
      </c>
      <c r="L1572" s="1">
        <v>1</v>
      </c>
      <c r="M1572" s="29">
        <f t="shared" si="64"/>
        <v>3.4482758620689657</v>
      </c>
      <c r="N1572">
        <v>0</v>
      </c>
      <c r="O1572">
        <v>304</v>
      </c>
      <c r="P1572">
        <v>0</v>
      </c>
    </row>
    <row r="1573" spans="1:17">
      <c r="A1573" t="s">
        <v>378</v>
      </c>
      <c r="B1573" t="s">
        <v>424</v>
      </c>
      <c r="C1573" t="s">
        <v>425</v>
      </c>
      <c r="D1573" t="s">
        <v>20</v>
      </c>
      <c r="E1573" s="19">
        <v>43656</v>
      </c>
      <c r="F1573" s="26" t="s">
        <v>381</v>
      </c>
      <c r="G1573" s="26">
        <v>0.28999999999999998</v>
      </c>
      <c r="H1573" s="33" t="s">
        <v>199</v>
      </c>
      <c r="I1573" s="28">
        <f t="shared" si="65"/>
        <v>131116</v>
      </c>
      <c r="J1573" t="s">
        <v>23</v>
      </c>
      <c r="K1573" t="s">
        <v>24</v>
      </c>
      <c r="L1573" s="1">
        <v>1</v>
      </c>
      <c r="M1573" s="29">
        <f t="shared" si="64"/>
        <v>3.4482758620689657</v>
      </c>
      <c r="N1573">
        <v>0</v>
      </c>
      <c r="O1573">
        <v>304</v>
      </c>
      <c r="P1573">
        <v>0</v>
      </c>
    </row>
    <row r="1574" spans="1:17">
      <c r="A1574" t="s">
        <v>378</v>
      </c>
      <c r="B1574" t="s">
        <v>424</v>
      </c>
      <c r="C1574" t="s">
        <v>425</v>
      </c>
      <c r="D1574" t="s">
        <v>20</v>
      </c>
      <c r="E1574" s="19">
        <v>43656</v>
      </c>
      <c r="F1574" s="26" t="s">
        <v>381</v>
      </c>
      <c r="G1574" s="26">
        <v>0.28999999999999998</v>
      </c>
      <c r="H1574" s="33" t="s">
        <v>246</v>
      </c>
      <c r="I1574" s="28">
        <f t="shared" si="65"/>
        <v>129625</v>
      </c>
      <c r="J1574" t="s">
        <v>23</v>
      </c>
      <c r="K1574" t="s">
        <v>24</v>
      </c>
      <c r="L1574" s="1">
        <v>1</v>
      </c>
      <c r="M1574" s="29">
        <f t="shared" si="64"/>
        <v>3.4482758620689657</v>
      </c>
      <c r="N1574">
        <v>0</v>
      </c>
      <c r="O1574">
        <v>304</v>
      </c>
      <c r="P1574">
        <v>0</v>
      </c>
    </row>
    <row r="1575" spans="1:17">
      <c r="A1575" t="s">
        <v>378</v>
      </c>
      <c r="B1575" t="s">
        <v>424</v>
      </c>
      <c r="C1575" t="s">
        <v>425</v>
      </c>
      <c r="D1575" t="s">
        <v>20</v>
      </c>
      <c r="E1575" s="19">
        <v>43656</v>
      </c>
      <c r="F1575" s="26" t="s">
        <v>381</v>
      </c>
      <c r="G1575" s="26">
        <v>0.28999999999999998</v>
      </c>
      <c r="H1575" s="33" t="s">
        <v>36</v>
      </c>
      <c r="I1575" s="28">
        <f t="shared" si="65"/>
        <v>141883</v>
      </c>
      <c r="J1575" t="s">
        <v>29</v>
      </c>
      <c r="K1575" t="s">
        <v>26</v>
      </c>
      <c r="L1575" s="1">
        <v>1</v>
      </c>
      <c r="M1575" s="29">
        <f t="shared" si="64"/>
        <v>3.4482758620689657</v>
      </c>
      <c r="N1575">
        <v>0</v>
      </c>
      <c r="O1575">
        <v>304</v>
      </c>
      <c r="P1575">
        <v>0</v>
      </c>
    </row>
    <row r="1576" spans="1:17">
      <c r="A1576" t="s">
        <v>378</v>
      </c>
      <c r="B1576" t="s">
        <v>424</v>
      </c>
      <c r="C1576" t="s">
        <v>425</v>
      </c>
      <c r="D1576" t="s">
        <v>20</v>
      </c>
      <c r="E1576" s="19">
        <v>43656</v>
      </c>
      <c r="F1576" s="26" t="s">
        <v>381</v>
      </c>
      <c r="G1576" s="26">
        <v>0.28999999999999998</v>
      </c>
      <c r="H1576" s="33" t="s">
        <v>63</v>
      </c>
      <c r="I1576" s="28">
        <f t="shared" si="65"/>
        <v>102432</v>
      </c>
      <c r="J1576" t="s">
        <v>29</v>
      </c>
      <c r="K1576" t="s">
        <v>24</v>
      </c>
      <c r="L1576" s="1">
        <v>1</v>
      </c>
      <c r="M1576" s="29">
        <f t="shared" si="64"/>
        <v>3.4482758620689657</v>
      </c>
      <c r="N1576">
        <v>0</v>
      </c>
      <c r="O1576">
        <v>304</v>
      </c>
      <c r="P1576">
        <v>0</v>
      </c>
    </row>
    <row r="1577" spans="1:17">
      <c r="A1577" t="s">
        <v>378</v>
      </c>
      <c r="B1577" t="s">
        <v>424</v>
      </c>
      <c r="C1577" t="s">
        <v>425</v>
      </c>
      <c r="D1577" t="s">
        <v>20</v>
      </c>
      <c r="E1577" s="19">
        <v>43656</v>
      </c>
      <c r="F1577" s="26" t="s">
        <v>381</v>
      </c>
      <c r="G1577" s="26">
        <v>0.28999999999999998</v>
      </c>
      <c r="H1577" s="33" t="s">
        <v>33</v>
      </c>
      <c r="I1577" s="28">
        <f t="shared" si="65"/>
        <v>106215</v>
      </c>
      <c r="J1577" t="s">
        <v>29</v>
      </c>
      <c r="K1577" t="s">
        <v>34</v>
      </c>
      <c r="L1577" s="1">
        <v>21</v>
      </c>
      <c r="M1577" s="29">
        <f t="shared" si="64"/>
        <v>72.413793103448285</v>
      </c>
      <c r="N1577">
        <v>5</v>
      </c>
      <c r="O1577">
        <v>304</v>
      </c>
      <c r="P1577">
        <v>0</v>
      </c>
    </row>
    <row r="1578" spans="1:17">
      <c r="A1578" t="s">
        <v>378</v>
      </c>
      <c r="B1578" t="s">
        <v>424</v>
      </c>
      <c r="C1578" t="s">
        <v>425</v>
      </c>
      <c r="D1578" t="s">
        <v>20</v>
      </c>
      <c r="E1578" s="19">
        <v>43656</v>
      </c>
      <c r="F1578" s="26" t="s">
        <v>381</v>
      </c>
      <c r="G1578" s="26">
        <v>0.28999999999999998</v>
      </c>
      <c r="H1578" t="s">
        <v>86</v>
      </c>
      <c r="I1578" s="28">
        <f t="shared" si="65"/>
        <v>146142</v>
      </c>
      <c r="J1578" t="s">
        <v>23</v>
      </c>
      <c r="K1578" t="s">
        <v>34</v>
      </c>
      <c r="L1578" s="1">
        <v>0</v>
      </c>
      <c r="M1578" s="29">
        <f t="shared" si="64"/>
        <v>0</v>
      </c>
      <c r="N1578">
        <v>5</v>
      </c>
      <c r="O1578">
        <v>304</v>
      </c>
      <c r="P1578">
        <v>0</v>
      </c>
      <c r="Q1578" t="s">
        <v>234</v>
      </c>
    </row>
    <row r="1579" spans="1:17">
      <c r="A1579" t="s">
        <v>378</v>
      </c>
      <c r="B1579" t="s">
        <v>424</v>
      </c>
      <c r="C1579" t="s">
        <v>435</v>
      </c>
      <c r="D1579" t="s">
        <v>20</v>
      </c>
      <c r="E1579" s="19">
        <v>43656</v>
      </c>
      <c r="F1579" s="26" t="s">
        <v>381</v>
      </c>
      <c r="G1579" s="26">
        <v>0.28999999999999998</v>
      </c>
      <c r="H1579" s="33" t="s">
        <v>31</v>
      </c>
      <c r="I1579" s="28">
        <f t="shared" si="65"/>
        <v>123776</v>
      </c>
      <c r="J1579" t="s">
        <v>23</v>
      </c>
      <c r="K1579" t="s">
        <v>26</v>
      </c>
      <c r="L1579" s="1">
        <v>6</v>
      </c>
      <c r="M1579" s="29">
        <f t="shared" si="64"/>
        <v>20.689655172413794</v>
      </c>
      <c r="N1579">
        <v>0</v>
      </c>
      <c r="O1579">
        <v>216</v>
      </c>
      <c r="P1579">
        <v>0</v>
      </c>
    </row>
    <row r="1580" spans="1:17">
      <c r="A1580" t="s">
        <v>378</v>
      </c>
      <c r="B1580" t="s">
        <v>424</v>
      </c>
      <c r="C1580" t="s">
        <v>435</v>
      </c>
      <c r="D1580" t="s">
        <v>20</v>
      </c>
      <c r="E1580" s="19">
        <v>43656</v>
      </c>
      <c r="F1580" s="26" t="s">
        <v>381</v>
      </c>
      <c r="G1580" s="26">
        <v>0.28999999999999998</v>
      </c>
      <c r="H1580" s="33" t="s">
        <v>39</v>
      </c>
      <c r="I1580" s="28">
        <f t="shared" si="65"/>
        <v>345281</v>
      </c>
      <c r="J1580" t="s">
        <v>29</v>
      </c>
      <c r="K1580" t="s">
        <v>26</v>
      </c>
      <c r="L1580" s="1">
        <v>66</v>
      </c>
      <c r="M1580" s="29">
        <f t="shared" si="64"/>
        <v>227.58620689655174</v>
      </c>
      <c r="N1580">
        <v>0</v>
      </c>
      <c r="O1580">
        <v>216</v>
      </c>
      <c r="P1580">
        <v>0</v>
      </c>
    </row>
    <row r="1581" spans="1:17">
      <c r="A1581" t="s">
        <v>378</v>
      </c>
      <c r="B1581" t="s">
        <v>424</v>
      </c>
      <c r="C1581" t="s">
        <v>435</v>
      </c>
      <c r="D1581" t="s">
        <v>20</v>
      </c>
      <c r="E1581" s="19">
        <v>43656</v>
      </c>
      <c r="F1581" s="26" t="s">
        <v>381</v>
      </c>
      <c r="G1581" s="26">
        <v>0.28999999999999998</v>
      </c>
      <c r="H1581" s="33" t="s">
        <v>39</v>
      </c>
      <c r="I1581" s="28">
        <f t="shared" si="65"/>
        <v>345281</v>
      </c>
      <c r="J1581" t="s">
        <v>23</v>
      </c>
      <c r="K1581" t="s">
        <v>26</v>
      </c>
      <c r="L1581" s="1">
        <v>5</v>
      </c>
      <c r="M1581" s="29">
        <f t="shared" si="64"/>
        <v>17.241379310344829</v>
      </c>
      <c r="N1581">
        <v>0</v>
      </c>
      <c r="O1581">
        <v>216</v>
      </c>
      <c r="P1581">
        <v>0</v>
      </c>
    </row>
    <row r="1582" spans="1:17">
      <c r="A1582" t="s">
        <v>378</v>
      </c>
      <c r="B1582" t="s">
        <v>424</v>
      </c>
      <c r="C1582" t="s">
        <v>435</v>
      </c>
      <c r="D1582" t="s">
        <v>20</v>
      </c>
      <c r="E1582" s="19">
        <v>43656</v>
      </c>
      <c r="F1582" s="26" t="s">
        <v>381</v>
      </c>
      <c r="G1582" s="26">
        <v>0.28999999999999998</v>
      </c>
      <c r="H1582" s="33" t="s">
        <v>22</v>
      </c>
      <c r="I1582" s="28">
        <f t="shared" si="65"/>
        <v>124273</v>
      </c>
      <c r="J1582" t="s">
        <v>29</v>
      </c>
      <c r="K1582" t="s">
        <v>24</v>
      </c>
      <c r="L1582" s="1">
        <v>19</v>
      </c>
      <c r="M1582" s="29">
        <f t="shared" si="64"/>
        <v>65.517241379310349</v>
      </c>
      <c r="N1582">
        <v>0</v>
      </c>
      <c r="O1582">
        <v>216</v>
      </c>
      <c r="P1582">
        <v>0</v>
      </c>
    </row>
    <row r="1583" spans="1:17">
      <c r="A1583" t="s">
        <v>378</v>
      </c>
      <c r="B1583" t="s">
        <v>424</v>
      </c>
      <c r="C1583" t="s">
        <v>435</v>
      </c>
      <c r="D1583" t="s">
        <v>20</v>
      </c>
      <c r="E1583" s="19">
        <v>43656</v>
      </c>
      <c r="F1583" s="26" t="s">
        <v>381</v>
      </c>
      <c r="G1583" s="26">
        <v>0.28999999999999998</v>
      </c>
      <c r="H1583" s="33" t="s">
        <v>22</v>
      </c>
      <c r="I1583" s="28">
        <f t="shared" si="65"/>
        <v>124273</v>
      </c>
      <c r="J1583" t="s">
        <v>23</v>
      </c>
      <c r="K1583" t="s">
        <v>24</v>
      </c>
      <c r="L1583" s="1">
        <v>61</v>
      </c>
      <c r="M1583" s="29">
        <f t="shared" si="64"/>
        <v>210.34482758620692</v>
      </c>
      <c r="N1583">
        <v>0</v>
      </c>
      <c r="O1583">
        <v>216</v>
      </c>
      <c r="P1583">
        <v>0</v>
      </c>
    </row>
    <row r="1584" spans="1:17">
      <c r="A1584" t="s">
        <v>378</v>
      </c>
      <c r="B1584" t="s">
        <v>424</v>
      </c>
      <c r="C1584" t="s">
        <v>435</v>
      </c>
      <c r="D1584" t="s">
        <v>20</v>
      </c>
      <c r="E1584" s="19">
        <v>43656</v>
      </c>
      <c r="F1584" s="26" t="s">
        <v>381</v>
      </c>
      <c r="G1584" s="26">
        <v>0.28999999999999998</v>
      </c>
      <c r="H1584" s="33" t="s">
        <v>27</v>
      </c>
      <c r="I1584" s="28">
        <f t="shared" si="65"/>
        <v>123574</v>
      </c>
      <c r="J1584" t="s">
        <v>23</v>
      </c>
      <c r="K1584" t="s">
        <v>26</v>
      </c>
      <c r="L1584" s="1">
        <v>64</v>
      </c>
      <c r="M1584" s="29">
        <f t="shared" si="64"/>
        <v>220.68965517241381</v>
      </c>
      <c r="N1584">
        <v>0</v>
      </c>
      <c r="O1584">
        <v>216</v>
      </c>
      <c r="P1584">
        <v>0</v>
      </c>
    </row>
    <row r="1585" spans="1:16">
      <c r="A1585" t="s">
        <v>378</v>
      </c>
      <c r="B1585" t="s">
        <v>424</v>
      </c>
      <c r="C1585" t="s">
        <v>435</v>
      </c>
      <c r="D1585" t="s">
        <v>20</v>
      </c>
      <c r="E1585" s="19">
        <v>43656</v>
      </c>
      <c r="F1585" s="26" t="s">
        <v>381</v>
      </c>
      <c r="G1585" s="26">
        <v>0.28999999999999998</v>
      </c>
      <c r="H1585" s="33" t="s">
        <v>28</v>
      </c>
      <c r="I1585" s="28">
        <f t="shared" si="65"/>
        <v>125064</v>
      </c>
      <c r="J1585" t="s">
        <v>29</v>
      </c>
      <c r="K1585" t="s">
        <v>26</v>
      </c>
      <c r="L1585" s="1">
        <v>6</v>
      </c>
      <c r="M1585" s="29">
        <f t="shared" si="64"/>
        <v>20.689655172413794</v>
      </c>
      <c r="N1585">
        <v>0</v>
      </c>
      <c r="O1585">
        <v>216</v>
      </c>
      <c r="P1585">
        <v>0</v>
      </c>
    </row>
    <row r="1586" spans="1:16">
      <c r="A1586" t="s">
        <v>378</v>
      </c>
      <c r="B1586" t="s">
        <v>424</v>
      </c>
      <c r="C1586" t="s">
        <v>435</v>
      </c>
      <c r="D1586" t="s">
        <v>20</v>
      </c>
      <c r="E1586" s="19">
        <v>43656</v>
      </c>
      <c r="F1586" s="26" t="s">
        <v>381</v>
      </c>
      <c r="G1586" s="26">
        <v>0.28999999999999998</v>
      </c>
      <c r="H1586" s="33" t="s">
        <v>28</v>
      </c>
      <c r="I1586" s="28">
        <f t="shared" si="65"/>
        <v>125064</v>
      </c>
      <c r="J1586" t="s">
        <v>23</v>
      </c>
      <c r="K1586" t="s">
        <v>26</v>
      </c>
      <c r="L1586" s="1">
        <v>11</v>
      </c>
      <c r="M1586" s="29">
        <f t="shared" si="64"/>
        <v>37.931034482758626</v>
      </c>
      <c r="N1586">
        <v>0</v>
      </c>
      <c r="O1586">
        <v>216</v>
      </c>
      <c r="P1586">
        <v>0</v>
      </c>
    </row>
    <row r="1587" spans="1:16">
      <c r="A1587" t="s">
        <v>378</v>
      </c>
      <c r="B1587" t="s">
        <v>424</v>
      </c>
      <c r="C1587" t="s">
        <v>435</v>
      </c>
      <c r="D1587" t="s">
        <v>20</v>
      </c>
      <c r="E1587" s="19">
        <v>43656</v>
      </c>
      <c r="F1587" s="26" t="s">
        <v>381</v>
      </c>
      <c r="G1587" s="26">
        <v>0.28999999999999998</v>
      </c>
      <c r="H1587" s="33" t="s">
        <v>32</v>
      </c>
      <c r="I1587" s="28">
        <f t="shared" si="65"/>
        <v>124913</v>
      </c>
      <c r="J1587" t="s">
        <v>23</v>
      </c>
      <c r="K1587" t="s">
        <v>26</v>
      </c>
      <c r="L1587" s="1">
        <v>2</v>
      </c>
      <c r="M1587" s="29">
        <f t="shared" si="64"/>
        <v>6.8965517241379315</v>
      </c>
      <c r="N1587">
        <v>0</v>
      </c>
      <c r="O1587">
        <v>216</v>
      </c>
      <c r="P1587">
        <v>0</v>
      </c>
    </row>
    <row r="1588" spans="1:16">
      <c r="A1588" t="s">
        <v>378</v>
      </c>
      <c r="B1588" t="s">
        <v>424</v>
      </c>
      <c r="C1588" t="s">
        <v>435</v>
      </c>
      <c r="D1588" t="s">
        <v>20</v>
      </c>
      <c r="E1588" s="19">
        <v>43656</v>
      </c>
      <c r="F1588" s="26" t="s">
        <v>381</v>
      </c>
      <c r="G1588" s="26">
        <v>0.28999999999999998</v>
      </c>
      <c r="H1588" s="33" t="s">
        <v>30</v>
      </c>
      <c r="I1588" s="28">
        <f t="shared" si="65"/>
        <v>125131</v>
      </c>
      <c r="J1588" t="s">
        <v>23</v>
      </c>
      <c r="K1588" t="s">
        <v>26</v>
      </c>
      <c r="L1588" s="1">
        <v>1</v>
      </c>
      <c r="M1588" s="29">
        <f t="shared" si="64"/>
        <v>3.4482758620689657</v>
      </c>
      <c r="N1588">
        <v>0</v>
      </c>
      <c r="O1588">
        <v>216</v>
      </c>
      <c r="P1588">
        <v>0</v>
      </c>
    </row>
    <row r="1589" spans="1:16">
      <c r="A1589" t="s">
        <v>378</v>
      </c>
      <c r="B1589" t="s">
        <v>424</v>
      </c>
      <c r="C1589" t="s">
        <v>435</v>
      </c>
      <c r="D1589" t="s">
        <v>20</v>
      </c>
      <c r="E1589" s="19">
        <v>43656</v>
      </c>
      <c r="F1589" s="26" t="s">
        <v>381</v>
      </c>
      <c r="G1589" s="26">
        <v>0.28999999999999998</v>
      </c>
      <c r="H1589" t="s">
        <v>182</v>
      </c>
      <c r="I1589" s="28">
        <f t="shared" si="65"/>
        <v>1337</v>
      </c>
      <c r="J1589" t="s">
        <v>23</v>
      </c>
      <c r="K1589" t="s">
        <v>34</v>
      </c>
      <c r="L1589" s="1">
        <v>4</v>
      </c>
      <c r="M1589" s="29">
        <f t="shared" si="64"/>
        <v>13.793103448275863</v>
      </c>
      <c r="N1589">
        <v>1</v>
      </c>
      <c r="O1589">
        <v>216</v>
      </c>
      <c r="P1589">
        <v>0</v>
      </c>
    </row>
    <row r="1590" spans="1:16">
      <c r="A1590" t="s">
        <v>378</v>
      </c>
      <c r="B1590" t="s">
        <v>424</v>
      </c>
      <c r="C1590" t="s">
        <v>435</v>
      </c>
      <c r="D1590" t="s">
        <v>20</v>
      </c>
      <c r="E1590" s="19">
        <v>43656</v>
      </c>
      <c r="F1590" s="26" t="s">
        <v>381</v>
      </c>
      <c r="G1590" s="26">
        <v>0.28999999999999998</v>
      </c>
      <c r="H1590" s="33" t="s">
        <v>436</v>
      </c>
      <c r="I1590" s="28">
        <f t="shared" si="65"/>
        <v>117034</v>
      </c>
      <c r="J1590" t="s">
        <v>23</v>
      </c>
      <c r="K1590" t="s">
        <v>34</v>
      </c>
      <c r="L1590" s="1">
        <v>0</v>
      </c>
      <c r="M1590" s="29">
        <f t="shared" si="64"/>
        <v>0</v>
      </c>
      <c r="N1590">
        <v>0</v>
      </c>
      <c r="O1590">
        <v>216</v>
      </c>
      <c r="P1590">
        <v>0</v>
      </c>
    </row>
    <row r="1591" spans="1:16">
      <c r="A1591" t="s">
        <v>378</v>
      </c>
      <c r="B1591" t="s">
        <v>424</v>
      </c>
      <c r="C1591" t="s">
        <v>435</v>
      </c>
      <c r="D1591" t="s">
        <v>20</v>
      </c>
      <c r="E1591" s="19">
        <v>43656</v>
      </c>
      <c r="F1591" s="26" t="s">
        <v>381</v>
      </c>
      <c r="G1591" s="26">
        <v>0.28999999999999998</v>
      </c>
      <c r="H1591" t="s">
        <v>44</v>
      </c>
      <c r="I1591" s="28">
        <f t="shared" si="65"/>
        <v>152391</v>
      </c>
      <c r="J1591" t="s">
        <v>29</v>
      </c>
      <c r="K1591" t="s">
        <v>26</v>
      </c>
      <c r="L1591" s="1">
        <v>8</v>
      </c>
      <c r="M1591" s="29">
        <f t="shared" si="64"/>
        <v>27.586206896551726</v>
      </c>
      <c r="N1591">
        <v>0</v>
      </c>
      <c r="O1591">
        <v>216</v>
      </c>
      <c r="P1591">
        <v>0</v>
      </c>
    </row>
    <row r="1592" spans="1:16">
      <c r="A1592" t="s">
        <v>378</v>
      </c>
      <c r="B1592" t="s">
        <v>424</v>
      </c>
      <c r="C1592" t="s">
        <v>435</v>
      </c>
      <c r="D1592" t="s">
        <v>20</v>
      </c>
      <c r="E1592" s="19">
        <v>43656</v>
      </c>
      <c r="F1592" s="26" t="s">
        <v>381</v>
      </c>
      <c r="G1592" s="26">
        <v>0.28999999999999998</v>
      </c>
      <c r="H1592" t="s">
        <v>43</v>
      </c>
      <c r="I1592" s="28">
        <f t="shared" si="65"/>
        <v>799</v>
      </c>
      <c r="J1592" t="s">
        <v>29</v>
      </c>
      <c r="K1592" t="s">
        <v>26</v>
      </c>
      <c r="L1592" s="1">
        <v>101</v>
      </c>
      <c r="M1592" s="29">
        <f t="shared" si="64"/>
        <v>348.27586206896552</v>
      </c>
      <c r="N1592">
        <v>0</v>
      </c>
      <c r="O1592">
        <v>216</v>
      </c>
      <c r="P1592">
        <v>0</v>
      </c>
    </row>
    <row r="1593" spans="1:16">
      <c r="A1593" t="s">
        <v>378</v>
      </c>
      <c r="B1593" t="s">
        <v>424</v>
      </c>
      <c r="C1593" t="s">
        <v>435</v>
      </c>
      <c r="D1593" t="s">
        <v>20</v>
      </c>
      <c r="E1593" s="19">
        <v>43656</v>
      </c>
      <c r="F1593" s="26" t="s">
        <v>381</v>
      </c>
      <c r="G1593" s="26">
        <v>0.28999999999999998</v>
      </c>
      <c r="H1593" t="s">
        <v>43</v>
      </c>
      <c r="I1593" s="28">
        <f t="shared" si="65"/>
        <v>799</v>
      </c>
      <c r="J1593" t="s">
        <v>23</v>
      </c>
      <c r="K1593" t="s">
        <v>26</v>
      </c>
      <c r="L1593" s="1">
        <v>3</v>
      </c>
      <c r="M1593" s="29">
        <f t="shared" si="64"/>
        <v>10.344827586206897</v>
      </c>
      <c r="N1593">
        <v>0</v>
      </c>
      <c r="O1593">
        <v>216</v>
      </c>
      <c r="P1593">
        <v>0</v>
      </c>
    </row>
    <row r="1594" spans="1:16">
      <c r="A1594" t="s">
        <v>378</v>
      </c>
      <c r="B1594" t="s">
        <v>424</v>
      </c>
      <c r="C1594" t="s">
        <v>435</v>
      </c>
      <c r="D1594" t="s">
        <v>20</v>
      </c>
      <c r="E1594" s="19">
        <v>43656</v>
      </c>
      <c r="F1594" s="26" t="s">
        <v>381</v>
      </c>
      <c r="G1594" s="26">
        <v>0.28999999999999998</v>
      </c>
      <c r="H1594" s="33" t="s">
        <v>49</v>
      </c>
      <c r="I1594" s="28">
        <f t="shared" si="65"/>
        <v>107188</v>
      </c>
      <c r="J1594" t="s">
        <v>23</v>
      </c>
      <c r="K1594" t="s">
        <v>26</v>
      </c>
      <c r="L1594" s="1">
        <v>3</v>
      </c>
      <c r="M1594" s="29">
        <f t="shared" si="64"/>
        <v>10.344827586206897</v>
      </c>
      <c r="N1594">
        <v>0</v>
      </c>
      <c r="O1594">
        <v>216</v>
      </c>
      <c r="P1594">
        <v>0</v>
      </c>
    </row>
    <row r="1595" spans="1:16">
      <c r="A1595" t="s">
        <v>378</v>
      </c>
      <c r="B1595" t="s">
        <v>424</v>
      </c>
      <c r="C1595" t="s">
        <v>435</v>
      </c>
      <c r="D1595" t="s">
        <v>20</v>
      </c>
      <c r="E1595" s="19">
        <v>43656</v>
      </c>
      <c r="F1595" s="26" t="s">
        <v>381</v>
      </c>
      <c r="G1595" s="26">
        <v>0.28999999999999998</v>
      </c>
      <c r="H1595" t="s">
        <v>51</v>
      </c>
      <c r="I1595" s="28">
        <f t="shared" ref="I1595:I1626" si="66">VLOOKUP(H1595, Range,2)</f>
        <v>106673</v>
      </c>
      <c r="J1595" t="s">
        <v>23</v>
      </c>
      <c r="K1595" t="s">
        <v>26</v>
      </c>
      <c r="L1595" s="1">
        <v>2</v>
      </c>
      <c r="M1595" s="29">
        <f t="shared" si="64"/>
        <v>6.8965517241379315</v>
      </c>
      <c r="N1595">
        <v>0</v>
      </c>
      <c r="O1595">
        <v>216</v>
      </c>
      <c r="P1595">
        <v>0</v>
      </c>
    </row>
    <row r="1596" spans="1:16">
      <c r="A1596" t="s">
        <v>378</v>
      </c>
      <c r="B1596" t="s">
        <v>424</v>
      </c>
      <c r="C1596" t="s">
        <v>435</v>
      </c>
      <c r="D1596" t="s">
        <v>20</v>
      </c>
      <c r="E1596" s="19">
        <v>43656</v>
      </c>
      <c r="F1596" s="26" t="s">
        <v>381</v>
      </c>
      <c r="G1596" s="26">
        <v>0.28999999999999998</v>
      </c>
      <c r="H1596" s="33" t="s">
        <v>184</v>
      </c>
      <c r="I1596" s="28">
        <f t="shared" si="66"/>
        <v>107418</v>
      </c>
      <c r="J1596" t="s">
        <v>23</v>
      </c>
      <c r="K1596" t="s">
        <v>26</v>
      </c>
      <c r="L1596" s="1">
        <v>1</v>
      </c>
      <c r="M1596" s="29">
        <f t="shared" si="64"/>
        <v>3.4482758620689657</v>
      </c>
      <c r="N1596">
        <v>0</v>
      </c>
      <c r="O1596">
        <v>216</v>
      </c>
      <c r="P1596">
        <v>0</v>
      </c>
    </row>
    <row r="1597" spans="1:16">
      <c r="A1597" t="s">
        <v>378</v>
      </c>
      <c r="B1597" t="s">
        <v>424</v>
      </c>
      <c r="C1597" t="s">
        <v>435</v>
      </c>
      <c r="D1597" t="s">
        <v>20</v>
      </c>
      <c r="E1597" s="19">
        <v>43656</v>
      </c>
      <c r="F1597" s="26" t="s">
        <v>381</v>
      </c>
      <c r="G1597" s="26">
        <v>0.28999999999999998</v>
      </c>
      <c r="H1597" t="s">
        <v>437</v>
      </c>
      <c r="I1597" s="28">
        <f t="shared" si="66"/>
        <v>175</v>
      </c>
      <c r="J1597" t="s">
        <v>23</v>
      </c>
      <c r="K1597" t="s">
        <v>26</v>
      </c>
      <c r="L1597" s="1">
        <v>1</v>
      </c>
      <c r="M1597" s="29">
        <f t="shared" si="64"/>
        <v>3.4482758620689657</v>
      </c>
      <c r="N1597">
        <v>0</v>
      </c>
      <c r="O1597">
        <v>216</v>
      </c>
      <c r="P1597">
        <v>0</v>
      </c>
    </row>
    <row r="1598" spans="1:16">
      <c r="A1598" t="s">
        <v>378</v>
      </c>
      <c r="B1598" t="s">
        <v>424</v>
      </c>
      <c r="C1598" t="s">
        <v>435</v>
      </c>
      <c r="D1598" t="s">
        <v>20</v>
      </c>
      <c r="E1598" s="19">
        <v>43656</v>
      </c>
      <c r="F1598" s="26" t="s">
        <v>381</v>
      </c>
      <c r="G1598" s="26">
        <v>0.28999999999999998</v>
      </c>
      <c r="H1598" t="s">
        <v>271</v>
      </c>
      <c r="I1598" s="28">
        <f t="shared" si="66"/>
        <v>1762</v>
      </c>
      <c r="J1598" t="s">
        <v>23</v>
      </c>
      <c r="K1598" t="s">
        <v>26</v>
      </c>
      <c r="L1598" s="1">
        <v>2</v>
      </c>
      <c r="M1598" s="29">
        <f t="shared" si="64"/>
        <v>6.8965517241379315</v>
      </c>
      <c r="N1598">
        <v>0</v>
      </c>
      <c r="O1598">
        <v>216</v>
      </c>
      <c r="P1598">
        <v>0</v>
      </c>
    </row>
    <row r="1599" spans="1:16">
      <c r="A1599" t="s">
        <v>378</v>
      </c>
      <c r="B1599" t="s">
        <v>424</v>
      </c>
      <c r="C1599" t="s">
        <v>435</v>
      </c>
      <c r="D1599" t="s">
        <v>20</v>
      </c>
      <c r="E1599" s="19">
        <v>43656</v>
      </c>
      <c r="F1599" s="26" t="s">
        <v>381</v>
      </c>
      <c r="G1599" s="26">
        <v>0.28999999999999998</v>
      </c>
      <c r="H1599" t="s">
        <v>220</v>
      </c>
      <c r="I1599" s="28">
        <f t="shared" si="66"/>
        <v>134723</v>
      </c>
      <c r="J1599" t="s">
        <v>23</v>
      </c>
      <c r="K1599" t="s">
        <v>26</v>
      </c>
      <c r="L1599" s="1">
        <v>1</v>
      </c>
      <c r="M1599" s="29">
        <f t="shared" si="64"/>
        <v>3.4482758620689657</v>
      </c>
      <c r="N1599">
        <v>0</v>
      </c>
      <c r="O1599">
        <v>216</v>
      </c>
      <c r="P1599">
        <v>0</v>
      </c>
    </row>
    <row r="1600" spans="1:16">
      <c r="A1600" t="s">
        <v>378</v>
      </c>
      <c r="B1600" t="s">
        <v>424</v>
      </c>
      <c r="C1600" t="s">
        <v>435</v>
      </c>
      <c r="D1600" t="s">
        <v>20</v>
      </c>
      <c r="E1600" s="19">
        <v>43656</v>
      </c>
      <c r="F1600" s="26" t="s">
        <v>381</v>
      </c>
      <c r="G1600" s="26">
        <v>0.28999999999999998</v>
      </c>
      <c r="H1600" s="33" t="s">
        <v>130</v>
      </c>
      <c r="I1600" s="28">
        <f t="shared" si="66"/>
        <v>110628</v>
      </c>
      <c r="J1600" t="s">
        <v>29</v>
      </c>
      <c r="K1600" t="s">
        <v>26</v>
      </c>
      <c r="L1600" s="1">
        <v>2</v>
      </c>
      <c r="M1600" s="29">
        <f t="shared" si="64"/>
        <v>6.8965517241379315</v>
      </c>
      <c r="N1600">
        <v>0</v>
      </c>
      <c r="O1600">
        <v>216</v>
      </c>
      <c r="P1600">
        <v>0</v>
      </c>
    </row>
    <row r="1601" spans="1:16">
      <c r="A1601" t="s">
        <v>378</v>
      </c>
      <c r="B1601" t="s">
        <v>424</v>
      </c>
      <c r="C1601" t="s">
        <v>435</v>
      </c>
      <c r="D1601" t="s">
        <v>20</v>
      </c>
      <c r="E1601" s="19">
        <v>43656</v>
      </c>
      <c r="F1601" s="26" t="s">
        <v>381</v>
      </c>
      <c r="G1601" s="26">
        <v>0.28999999999999998</v>
      </c>
      <c r="H1601" s="33" t="s">
        <v>438</v>
      </c>
      <c r="I1601" s="28">
        <f t="shared" si="66"/>
        <v>110440</v>
      </c>
      <c r="J1601" t="s">
        <v>29</v>
      </c>
      <c r="K1601" t="s">
        <v>26</v>
      </c>
      <c r="L1601" s="1">
        <v>1</v>
      </c>
      <c r="M1601" s="29">
        <f t="shared" si="64"/>
        <v>3.4482758620689657</v>
      </c>
      <c r="N1601">
        <v>0</v>
      </c>
      <c r="O1601">
        <v>216</v>
      </c>
      <c r="P1601">
        <v>0</v>
      </c>
    </row>
    <row r="1602" spans="1:16">
      <c r="A1602" t="s">
        <v>378</v>
      </c>
      <c r="B1602" t="s">
        <v>424</v>
      </c>
      <c r="C1602" t="s">
        <v>435</v>
      </c>
      <c r="D1602" t="s">
        <v>20</v>
      </c>
      <c r="E1602" s="19">
        <v>43656</v>
      </c>
      <c r="F1602" s="26" t="s">
        <v>381</v>
      </c>
      <c r="G1602" s="26">
        <v>0.28999999999999998</v>
      </c>
      <c r="H1602" s="33" t="s">
        <v>55</v>
      </c>
      <c r="I1602" s="28">
        <f t="shared" si="66"/>
        <v>101864</v>
      </c>
      <c r="J1602" t="s">
        <v>29</v>
      </c>
      <c r="K1602" t="s">
        <v>24</v>
      </c>
      <c r="L1602" s="1">
        <v>9</v>
      </c>
      <c r="M1602" s="29">
        <f t="shared" si="64"/>
        <v>31.03448275862069</v>
      </c>
      <c r="N1602">
        <v>0</v>
      </c>
      <c r="O1602">
        <v>216</v>
      </c>
      <c r="P1602">
        <v>0</v>
      </c>
    </row>
    <row r="1603" spans="1:16">
      <c r="A1603" t="s">
        <v>378</v>
      </c>
      <c r="B1603" t="s">
        <v>424</v>
      </c>
      <c r="C1603" t="s">
        <v>435</v>
      </c>
      <c r="D1603" t="s">
        <v>20</v>
      </c>
      <c r="E1603" s="19">
        <v>43656</v>
      </c>
      <c r="F1603" s="26" t="s">
        <v>381</v>
      </c>
      <c r="G1603" s="26">
        <v>0.28999999999999998</v>
      </c>
      <c r="H1603" s="33" t="s">
        <v>55</v>
      </c>
      <c r="I1603" s="28">
        <f t="shared" si="66"/>
        <v>101864</v>
      </c>
      <c r="J1603" t="s">
        <v>23</v>
      </c>
      <c r="K1603" t="s">
        <v>24</v>
      </c>
      <c r="L1603" s="1">
        <v>2</v>
      </c>
      <c r="M1603" s="29">
        <f t="shared" si="64"/>
        <v>6.8965517241379315</v>
      </c>
      <c r="N1603">
        <v>0</v>
      </c>
      <c r="O1603">
        <v>216</v>
      </c>
      <c r="P1603">
        <v>0</v>
      </c>
    </row>
    <row r="1604" spans="1:16">
      <c r="A1604" t="s">
        <v>378</v>
      </c>
      <c r="B1604" t="s">
        <v>424</v>
      </c>
      <c r="C1604" t="s">
        <v>435</v>
      </c>
      <c r="D1604" t="s">
        <v>20</v>
      </c>
      <c r="E1604" s="19">
        <v>43656</v>
      </c>
      <c r="F1604" s="26" t="s">
        <v>381</v>
      </c>
      <c r="G1604" s="26">
        <v>0.28999999999999998</v>
      </c>
      <c r="H1604" s="33" t="s">
        <v>162</v>
      </c>
      <c r="I1604" s="28">
        <f t="shared" si="66"/>
        <v>101857</v>
      </c>
      <c r="J1604" t="s">
        <v>29</v>
      </c>
      <c r="K1604" t="s">
        <v>24</v>
      </c>
      <c r="L1604" s="1">
        <v>1</v>
      </c>
      <c r="M1604" s="29">
        <f t="shared" si="64"/>
        <v>3.4482758620689657</v>
      </c>
      <c r="N1604">
        <v>0</v>
      </c>
      <c r="O1604">
        <v>216</v>
      </c>
      <c r="P1604">
        <v>0</v>
      </c>
    </row>
    <row r="1605" spans="1:16">
      <c r="A1605" t="s">
        <v>378</v>
      </c>
      <c r="B1605" t="s">
        <v>424</v>
      </c>
      <c r="C1605" t="s">
        <v>435</v>
      </c>
      <c r="D1605" t="s">
        <v>20</v>
      </c>
      <c r="E1605" s="19">
        <v>43656</v>
      </c>
      <c r="F1605" s="26" t="s">
        <v>381</v>
      </c>
      <c r="G1605" s="26">
        <v>0.28999999999999998</v>
      </c>
      <c r="H1605" s="33" t="s">
        <v>57</v>
      </c>
      <c r="I1605" s="28">
        <f t="shared" si="66"/>
        <v>102788</v>
      </c>
      <c r="J1605" t="s">
        <v>29</v>
      </c>
      <c r="K1605" t="s">
        <v>26</v>
      </c>
      <c r="L1605" s="1">
        <v>3</v>
      </c>
      <c r="M1605" s="29">
        <f t="shared" si="64"/>
        <v>10.344827586206897</v>
      </c>
      <c r="N1605">
        <v>0</v>
      </c>
      <c r="O1605">
        <v>216</v>
      </c>
      <c r="P1605">
        <v>0</v>
      </c>
    </row>
    <row r="1606" spans="1:16">
      <c r="A1606" t="s">
        <v>378</v>
      </c>
      <c r="B1606" t="s">
        <v>424</v>
      </c>
      <c r="C1606" t="s">
        <v>435</v>
      </c>
      <c r="D1606" t="s">
        <v>20</v>
      </c>
      <c r="E1606" s="19">
        <v>43656</v>
      </c>
      <c r="F1606" s="26" t="s">
        <v>381</v>
      </c>
      <c r="G1606" s="26">
        <v>0.28999999999999998</v>
      </c>
      <c r="H1606" s="33" t="s">
        <v>63</v>
      </c>
      <c r="I1606" s="28">
        <f t="shared" si="66"/>
        <v>102432</v>
      </c>
      <c r="J1606" t="s">
        <v>29</v>
      </c>
      <c r="K1606" t="s">
        <v>24</v>
      </c>
      <c r="L1606" s="1">
        <v>4</v>
      </c>
      <c r="M1606" s="29">
        <f t="shared" si="64"/>
        <v>13.793103448275863</v>
      </c>
      <c r="N1606">
        <v>0</v>
      </c>
      <c r="O1606">
        <v>216</v>
      </c>
      <c r="P1606">
        <v>0</v>
      </c>
    </row>
    <row r="1607" spans="1:16">
      <c r="A1607" t="s">
        <v>378</v>
      </c>
      <c r="B1607" t="s">
        <v>424</v>
      </c>
      <c r="C1607" t="s">
        <v>435</v>
      </c>
      <c r="D1607" t="s">
        <v>20</v>
      </c>
      <c r="E1607" s="19">
        <v>43656</v>
      </c>
      <c r="F1607" s="26" t="s">
        <v>381</v>
      </c>
      <c r="G1607" s="26">
        <v>0.28999999999999998</v>
      </c>
      <c r="H1607" s="33" t="s">
        <v>63</v>
      </c>
      <c r="I1607" s="28">
        <f t="shared" si="66"/>
        <v>102432</v>
      </c>
      <c r="J1607" t="s">
        <v>23</v>
      </c>
      <c r="K1607" t="s">
        <v>24</v>
      </c>
      <c r="L1607" s="1">
        <v>1</v>
      </c>
      <c r="M1607" s="29">
        <f t="shared" si="64"/>
        <v>3.4482758620689657</v>
      </c>
      <c r="N1607">
        <v>0</v>
      </c>
      <c r="O1607">
        <v>216</v>
      </c>
      <c r="P1607">
        <v>0</v>
      </c>
    </row>
    <row r="1608" spans="1:16">
      <c r="A1608" t="s">
        <v>378</v>
      </c>
      <c r="B1608" t="s">
        <v>424</v>
      </c>
      <c r="C1608" t="s">
        <v>435</v>
      </c>
      <c r="D1608" t="s">
        <v>20</v>
      </c>
      <c r="E1608" s="19">
        <v>43656</v>
      </c>
      <c r="F1608" s="26" t="s">
        <v>381</v>
      </c>
      <c r="G1608" s="26">
        <v>0.28999999999999998</v>
      </c>
      <c r="H1608" s="33" t="s">
        <v>62</v>
      </c>
      <c r="I1608" s="28">
        <f t="shared" si="66"/>
        <v>102012</v>
      </c>
      <c r="J1608" t="s">
        <v>23</v>
      </c>
      <c r="K1608" t="s">
        <v>26</v>
      </c>
      <c r="L1608" s="1">
        <v>1</v>
      </c>
      <c r="M1608" s="29">
        <f t="shared" si="64"/>
        <v>3.4482758620689657</v>
      </c>
      <c r="N1608">
        <v>0</v>
      </c>
      <c r="O1608">
        <v>216</v>
      </c>
      <c r="P1608">
        <v>0</v>
      </c>
    </row>
    <row r="1609" spans="1:16">
      <c r="A1609" t="s">
        <v>378</v>
      </c>
      <c r="B1609" t="s">
        <v>424</v>
      </c>
      <c r="C1609" t="s">
        <v>435</v>
      </c>
      <c r="D1609" t="s">
        <v>20</v>
      </c>
      <c r="E1609" s="19">
        <v>43656</v>
      </c>
      <c r="F1609" s="26" t="s">
        <v>381</v>
      </c>
      <c r="G1609" s="26">
        <v>0.28999999999999998</v>
      </c>
      <c r="H1609" s="33" t="s">
        <v>59</v>
      </c>
      <c r="I1609" s="28">
        <f t="shared" si="66"/>
        <v>148603</v>
      </c>
      <c r="J1609" t="s">
        <v>29</v>
      </c>
      <c r="K1609" t="s">
        <v>24</v>
      </c>
      <c r="L1609" s="1">
        <v>5</v>
      </c>
      <c r="M1609" s="29">
        <f t="shared" si="64"/>
        <v>17.241379310344829</v>
      </c>
      <c r="N1609">
        <v>0</v>
      </c>
      <c r="O1609">
        <v>216</v>
      </c>
      <c r="P1609">
        <v>0</v>
      </c>
    </row>
    <row r="1610" spans="1:16">
      <c r="A1610" t="s">
        <v>378</v>
      </c>
      <c r="B1610" t="s">
        <v>424</v>
      </c>
      <c r="C1610" t="s">
        <v>435</v>
      </c>
      <c r="D1610" t="s">
        <v>20</v>
      </c>
      <c r="E1610" s="19">
        <v>43656</v>
      </c>
      <c r="F1610" s="26" t="s">
        <v>381</v>
      </c>
      <c r="G1610" s="26">
        <v>0.28999999999999998</v>
      </c>
      <c r="H1610" s="33" t="s">
        <v>59</v>
      </c>
      <c r="I1610" s="28">
        <f t="shared" si="66"/>
        <v>148603</v>
      </c>
      <c r="J1610" t="s">
        <v>23</v>
      </c>
      <c r="K1610" t="s">
        <v>24</v>
      </c>
      <c r="L1610" s="1">
        <v>2</v>
      </c>
      <c r="M1610" s="29">
        <f t="shared" si="64"/>
        <v>6.8965517241379315</v>
      </c>
      <c r="N1610">
        <v>0</v>
      </c>
      <c r="O1610">
        <v>216</v>
      </c>
      <c r="P1610">
        <v>0</v>
      </c>
    </row>
    <row r="1611" spans="1:16">
      <c r="A1611" t="s">
        <v>378</v>
      </c>
      <c r="B1611" t="s">
        <v>424</v>
      </c>
      <c r="C1611" t="s">
        <v>435</v>
      </c>
      <c r="D1611" t="s">
        <v>20</v>
      </c>
      <c r="E1611" s="19">
        <v>43656</v>
      </c>
      <c r="F1611" s="26" t="s">
        <v>381</v>
      </c>
      <c r="G1611" s="26">
        <v>0.28999999999999998</v>
      </c>
      <c r="H1611" s="33" t="s">
        <v>239</v>
      </c>
      <c r="I1611" s="28">
        <f t="shared" si="66"/>
        <v>103228</v>
      </c>
      <c r="J1611" t="s">
        <v>23</v>
      </c>
      <c r="K1611" t="s">
        <v>26</v>
      </c>
      <c r="L1611" s="1">
        <v>1</v>
      </c>
      <c r="M1611" s="29">
        <f t="shared" si="64"/>
        <v>3.4482758620689657</v>
      </c>
      <c r="N1611">
        <v>0</v>
      </c>
      <c r="O1611">
        <v>216</v>
      </c>
      <c r="P1611">
        <v>0</v>
      </c>
    </row>
    <row r="1612" spans="1:16">
      <c r="A1612" t="s">
        <v>378</v>
      </c>
      <c r="B1612" t="s">
        <v>424</v>
      </c>
      <c r="C1612" t="s">
        <v>435</v>
      </c>
      <c r="D1612" t="s">
        <v>20</v>
      </c>
      <c r="E1612" s="19">
        <v>43656</v>
      </c>
      <c r="F1612" s="26" t="s">
        <v>381</v>
      </c>
      <c r="G1612" s="26">
        <v>0.28999999999999998</v>
      </c>
      <c r="H1612" s="33" t="s">
        <v>439</v>
      </c>
      <c r="I1612" s="28">
        <f t="shared" si="66"/>
        <v>102797</v>
      </c>
      <c r="J1612" t="s">
        <v>29</v>
      </c>
      <c r="K1612" t="s">
        <v>26</v>
      </c>
      <c r="L1612" s="1">
        <v>1</v>
      </c>
      <c r="M1612" s="29">
        <f t="shared" si="64"/>
        <v>3.4482758620689657</v>
      </c>
      <c r="N1612">
        <v>0</v>
      </c>
      <c r="O1612">
        <v>216</v>
      </c>
      <c r="P1612">
        <v>0</v>
      </c>
    </row>
    <row r="1613" spans="1:16">
      <c r="A1613" t="s">
        <v>378</v>
      </c>
      <c r="B1613" t="s">
        <v>424</v>
      </c>
      <c r="C1613" t="s">
        <v>435</v>
      </c>
      <c r="D1613" t="s">
        <v>20</v>
      </c>
      <c r="E1613" s="19">
        <v>43656</v>
      </c>
      <c r="F1613" s="26" t="s">
        <v>381</v>
      </c>
      <c r="G1613" s="26">
        <v>0.28999999999999998</v>
      </c>
      <c r="H1613" s="33" t="s">
        <v>440</v>
      </c>
      <c r="I1613" s="28">
        <f t="shared" si="66"/>
        <v>102928</v>
      </c>
      <c r="J1613" t="s">
        <v>29</v>
      </c>
      <c r="K1613" t="s">
        <v>26</v>
      </c>
      <c r="L1613" s="1">
        <v>1</v>
      </c>
      <c r="M1613" s="29">
        <f t="shared" si="64"/>
        <v>3.4482758620689657</v>
      </c>
      <c r="N1613">
        <v>0</v>
      </c>
      <c r="O1613">
        <v>216</v>
      </c>
      <c r="P1613">
        <v>0</v>
      </c>
    </row>
    <row r="1614" spans="1:16">
      <c r="A1614" t="s">
        <v>378</v>
      </c>
      <c r="B1614" t="s">
        <v>424</v>
      </c>
      <c r="C1614" t="s">
        <v>435</v>
      </c>
      <c r="D1614" t="s">
        <v>20</v>
      </c>
      <c r="E1614" s="19">
        <v>43656</v>
      </c>
      <c r="F1614" s="26" t="s">
        <v>381</v>
      </c>
      <c r="G1614" s="26">
        <v>0.28999999999999998</v>
      </c>
      <c r="H1614" s="33" t="s">
        <v>240</v>
      </c>
      <c r="I1614" s="28">
        <f t="shared" si="66"/>
        <v>247077</v>
      </c>
      <c r="J1614" t="s">
        <v>29</v>
      </c>
      <c r="K1614" t="s">
        <v>26</v>
      </c>
      <c r="L1614" s="1">
        <v>4</v>
      </c>
      <c r="M1614" s="29">
        <f t="shared" si="64"/>
        <v>13.793103448275863</v>
      </c>
      <c r="N1614">
        <v>0</v>
      </c>
      <c r="O1614">
        <v>216</v>
      </c>
      <c r="P1614">
        <v>0</v>
      </c>
    </row>
    <row r="1615" spans="1:16">
      <c r="A1615" t="s">
        <v>378</v>
      </c>
      <c r="B1615" t="s">
        <v>424</v>
      </c>
      <c r="C1615" t="s">
        <v>435</v>
      </c>
      <c r="D1615" t="s">
        <v>20</v>
      </c>
      <c r="E1615" s="19">
        <v>43656</v>
      </c>
      <c r="F1615" s="26" t="s">
        <v>381</v>
      </c>
      <c r="G1615" s="26">
        <v>0.28999999999999998</v>
      </c>
      <c r="H1615" s="33" t="s">
        <v>186</v>
      </c>
      <c r="I1615" s="28">
        <f t="shared" si="66"/>
        <v>1398927</v>
      </c>
      <c r="J1615" t="s">
        <v>29</v>
      </c>
      <c r="K1615" t="s">
        <v>24</v>
      </c>
      <c r="L1615" s="1">
        <v>2</v>
      </c>
      <c r="M1615" s="29">
        <f t="shared" si="64"/>
        <v>6.8965517241379315</v>
      </c>
      <c r="N1615">
        <v>0</v>
      </c>
      <c r="O1615">
        <v>216</v>
      </c>
      <c r="P1615">
        <v>0</v>
      </c>
    </row>
    <row r="1616" spans="1:16">
      <c r="A1616" t="s">
        <v>378</v>
      </c>
      <c r="B1616" t="s">
        <v>424</v>
      </c>
      <c r="C1616" t="s">
        <v>435</v>
      </c>
      <c r="D1616" t="s">
        <v>20</v>
      </c>
      <c r="E1616" s="19">
        <v>43656</v>
      </c>
      <c r="F1616" s="26" t="s">
        <v>381</v>
      </c>
      <c r="G1616" s="26">
        <v>0.28999999999999998</v>
      </c>
      <c r="H1616" s="33" t="s">
        <v>326</v>
      </c>
      <c r="I1616" s="28">
        <f t="shared" si="66"/>
        <v>107739</v>
      </c>
      <c r="J1616" t="s">
        <v>29</v>
      </c>
      <c r="K1616" t="s">
        <v>24</v>
      </c>
      <c r="L1616" s="1">
        <v>1</v>
      </c>
      <c r="M1616" s="29">
        <f t="shared" si="64"/>
        <v>3.4482758620689657</v>
      </c>
      <c r="N1616">
        <v>0</v>
      </c>
      <c r="O1616">
        <v>216</v>
      </c>
      <c r="P1616">
        <v>0</v>
      </c>
    </row>
    <row r="1617" spans="1:16">
      <c r="A1617" t="s">
        <v>378</v>
      </c>
      <c r="B1617" t="s">
        <v>424</v>
      </c>
      <c r="C1617" t="s">
        <v>435</v>
      </c>
      <c r="D1617" t="s">
        <v>20</v>
      </c>
      <c r="E1617" s="19">
        <v>43656</v>
      </c>
      <c r="F1617" s="26" t="s">
        <v>381</v>
      </c>
      <c r="G1617" s="26">
        <v>0.28999999999999998</v>
      </c>
      <c r="H1617" s="33" t="s">
        <v>326</v>
      </c>
      <c r="I1617" s="28">
        <f t="shared" si="66"/>
        <v>107739</v>
      </c>
      <c r="J1617" t="s">
        <v>23</v>
      </c>
      <c r="K1617" t="s">
        <v>24</v>
      </c>
      <c r="L1617" s="1">
        <v>1</v>
      </c>
      <c r="M1617" s="29">
        <f t="shared" si="64"/>
        <v>3.4482758620689657</v>
      </c>
      <c r="N1617">
        <v>0</v>
      </c>
      <c r="O1617">
        <v>216</v>
      </c>
      <c r="P1617">
        <v>0</v>
      </c>
    </row>
    <row r="1618" spans="1:16">
      <c r="A1618" t="s">
        <v>378</v>
      </c>
      <c r="B1618" t="s">
        <v>424</v>
      </c>
      <c r="C1618" t="s">
        <v>435</v>
      </c>
      <c r="D1618" t="s">
        <v>20</v>
      </c>
      <c r="E1618" s="19">
        <v>43656</v>
      </c>
      <c r="F1618" s="26" t="s">
        <v>381</v>
      </c>
      <c r="G1618" s="26">
        <v>0.28999999999999998</v>
      </c>
      <c r="H1618" s="33" t="s">
        <v>36</v>
      </c>
      <c r="I1618" s="28">
        <f t="shared" si="66"/>
        <v>141883</v>
      </c>
      <c r="J1618" t="s">
        <v>29</v>
      </c>
      <c r="K1618" t="s">
        <v>26</v>
      </c>
      <c r="L1618" s="1">
        <v>1</v>
      </c>
      <c r="M1618" s="29">
        <f t="shared" si="64"/>
        <v>3.4482758620689657</v>
      </c>
      <c r="N1618">
        <v>0</v>
      </c>
      <c r="O1618">
        <v>216</v>
      </c>
      <c r="P1618">
        <v>0</v>
      </c>
    </row>
    <row r="1619" spans="1:16">
      <c r="A1619" t="s">
        <v>378</v>
      </c>
      <c r="B1619" t="s">
        <v>424</v>
      </c>
      <c r="C1619" t="s">
        <v>435</v>
      </c>
      <c r="D1619" t="s">
        <v>20</v>
      </c>
      <c r="E1619" s="19">
        <v>43656</v>
      </c>
      <c r="F1619" s="26" t="s">
        <v>381</v>
      </c>
      <c r="G1619" s="26">
        <v>0.28999999999999998</v>
      </c>
      <c r="H1619" s="33" t="s">
        <v>36</v>
      </c>
      <c r="I1619" s="28">
        <f t="shared" si="66"/>
        <v>141883</v>
      </c>
      <c r="J1619" t="s">
        <v>23</v>
      </c>
      <c r="K1619" t="s">
        <v>26</v>
      </c>
      <c r="L1619" s="1">
        <v>1</v>
      </c>
      <c r="M1619" s="29">
        <f t="shared" si="64"/>
        <v>3.4482758620689657</v>
      </c>
      <c r="N1619">
        <v>0</v>
      </c>
      <c r="O1619">
        <v>216</v>
      </c>
      <c r="P1619">
        <v>0</v>
      </c>
    </row>
    <row r="1620" spans="1:16">
      <c r="A1620" t="s">
        <v>378</v>
      </c>
      <c r="B1620" t="s">
        <v>424</v>
      </c>
      <c r="C1620" t="s">
        <v>435</v>
      </c>
      <c r="D1620" t="s">
        <v>20</v>
      </c>
      <c r="E1620" s="19">
        <v>43656</v>
      </c>
      <c r="F1620" s="26" t="s">
        <v>381</v>
      </c>
      <c r="G1620" s="26">
        <v>0.28999999999999998</v>
      </c>
      <c r="H1620" s="33" t="s">
        <v>441</v>
      </c>
      <c r="I1620" s="28">
        <f t="shared" si="66"/>
        <v>140294</v>
      </c>
      <c r="J1620" t="s">
        <v>23</v>
      </c>
      <c r="K1620" t="s">
        <v>26</v>
      </c>
      <c r="L1620" s="1">
        <v>1</v>
      </c>
      <c r="M1620" s="29">
        <f t="shared" ref="M1620:M1693" si="67">L1620/0.29</f>
        <v>3.4482758620689657</v>
      </c>
      <c r="N1620">
        <v>0</v>
      </c>
      <c r="O1620">
        <v>216</v>
      </c>
      <c r="P1620">
        <v>0</v>
      </c>
    </row>
    <row r="1621" spans="1:16">
      <c r="A1621" t="s">
        <v>378</v>
      </c>
      <c r="B1621" t="s">
        <v>424</v>
      </c>
      <c r="C1621" t="s">
        <v>435</v>
      </c>
      <c r="D1621" t="s">
        <v>20</v>
      </c>
      <c r="E1621" s="19">
        <v>43656</v>
      </c>
      <c r="F1621" s="26" t="s">
        <v>381</v>
      </c>
      <c r="G1621" s="26">
        <v>0.28999999999999998</v>
      </c>
      <c r="H1621" s="33" t="s">
        <v>95</v>
      </c>
      <c r="I1621" s="28">
        <f t="shared" si="66"/>
        <v>879714</v>
      </c>
      <c r="J1621" t="s">
        <v>29</v>
      </c>
      <c r="K1621" t="s">
        <v>26</v>
      </c>
      <c r="L1621" s="1">
        <v>2</v>
      </c>
      <c r="M1621" s="29">
        <f t="shared" si="67"/>
        <v>6.8965517241379315</v>
      </c>
      <c r="N1621">
        <v>0</v>
      </c>
      <c r="O1621">
        <v>216</v>
      </c>
      <c r="P1621">
        <v>0</v>
      </c>
    </row>
    <row r="1622" spans="1:16">
      <c r="A1622" t="s">
        <v>378</v>
      </c>
      <c r="B1622" t="s">
        <v>424</v>
      </c>
      <c r="C1622" t="s">
        <v>435</v>
      </c>
      <c r="D1622" t="s">
        <v>20</v>
      </c>
      <c r="E1622" s="19">
        <v>43656</v>
      </c>
      <c r="F1622" s="26" t="s">
        <v>381</v>
      </c>
      <c r="G1622" s="26">
        <v>0.28999999999999998</v>
      </c>
      <c r="H1622" s="33" t="s">
        <v>42</v>
      </c>
      <c r="I1622" s="28">
        <f t="shared" si="66"/>
        <v>139718</v>
      </c>
      <c r="J1622" t="s">
        <v>29</v>
      </c>
      <c r="K1622" t="s">
        <v>26</v>
      </c>
      <c r="L1622" s="1">
        <v>1</v>
      </c>
      <c r="M1622" s="29">
        <f t="shared" si="67"/>
        <v>3.4482758620689657</v>
      </c>
      <c r="N1622">
        <v>0</v>
      </c>
      <c r="O1622">
        <v>216</v>
      </c>
      <c r="P1622">
        <v>0</v>
      </c>
    </row>
    <row r="1623" spans="1:16">
      <c r="A1623" t="s">
        <v>378</v>
      </c>
      <c r="B1623" t="s">
        <v>424</v>
      </c>
      <c r="C1623" t="s">
        <v>435</v>
      </c>
      <c r="D1623" t="s">
        <v>20</v>
      </c>
      <c r="E1623" s="19">
        <v>43656</v>
      </c>
      <c r="F1623" s="26" t="s">
        <v>381</v>
      </c>
      <c r="G1623" s="26">
        <v>0.28999999999999998</v>
      </c>
      <c r="H1623" s="33" t="s">
        <v>42</v>
      </c>
      <c r="I1623" s="28">
        <f t="shared" si="66"/>
        <v>139718</v>
      </c>
      <c r="J1623" t="s">
        <v>23</v>
      </c>
      <c r="K1623" t="s">
        <v>26</v>
      </c>
      <c r="L1623" s="1">
        <v>1</v>
      </c>
      <c r="M1623" s="29">
        <f t="shared" si="67"/>
        <v>3.4482758620689657</v>
      </c>
      <c r="N1623">
        <v>0</v>
      </c>
      <c r="O1623">
        <v>216</v>
      </c>
      <c r="P1623">
        <v>0</v>
      </c>
    </row>
    <row r="1624" spans="1:16">
      <c r="A1624" t="s">
        <v>378</v>
      </c>
      <c r="B1624" t="s">
        <v>424</v>
      </c>
      <c r="C1624" t="s">
        <v>435</v>
      </c>
      <c r="D1624" t="s">
        <v>20</v>
      </c>
      <c r="E1624" s="19">
        <v>43656</v>
      </c>
      <c r="F1624" s="26" t="s">
        <v>381</v>
      </c>
      <c r="G1624" s="26">
        <v>0.28999999999999998</v>
      </c>
      <c r="H1624" t="s">
        <v>53</v>
      </c>
      <c r="I1624" s="28">
        <f t="shared" si="66"/>
        <v>1360</v>
      </c>
      <c r="J1624" t="s">
        <v>29</v>
      </c>
      <c r="K1624" t="s">
        <v>24</v>
      </c>
      <c r="L1624" s="1">
        <v>1</v>
      </c>
      <c r="M1624" s="29">
        <f t="shared" si="67"/>
        <v>3.4482758620689657</v>
      </c>
      <c r="N1624">
        <v>0</v>
      </c>
      <c r="O1624">
        <v>216</v>
      </c>
      <c r="P1624">
        <v>0</v>
      </c>
    </row>
    <row r="1625" spans="1:16">
      <c r="A1625" t="s">
        <v>378</v>
      </c>
      <c r="B1625" t="s">
        <v>424</v>
      </c>
      <c r="C1625" t="s">
        <v>435</v>
      </c>
      <c r="D1625" t="s">
        <v>20</v>
      </c>
      <c r="E1625" s="19">
        <v>43656</v>
      </c>
      <c r="F1625" s="26" t="s">
        <v>381</v>
      </c>
      <c r="G1625" s="26">
        <v>0.28999999999999998</v>
      </c>
      <c r="H1625" t="s">
        <v>53</v>
      </c>
      <c r="I1625" s="28">
        <f t="shared" si="66"/>
        <v>1360</v>
      </c>
      <c r="J1625" t="s">
        <v>23</v>
      </c>
      <c r="K1625" t="s">
        <v>24</v>
      </c>
      <c r="L1625" s="1">
        <v>4</v>
      </c>
      <c r="M1625" s="29">
        <f t="shared" si="67"/>
        <v>13.793103448275863</v>
      </c>
      <c r="N1625">
        <v>1</v>
      </c>
      <c r="O1625">
        <v>216</v>
      </c>
      <c r="P1625">
        <v>0</v>
      </c>
    </row>
    <row r="1626" spans="1:16">
      <c r="A1626" t="s">
        <v>378</v>
      </c>
      <c r="B1626" t="s">
        <v>424</v>
      </c>
      <c r="C1626" t="s">
        <v>435</v>
      </c>
      <c r="D1626" t="s">
        <v>20</v>
      </c>
      <c r="E1626" s="19">
        <v>43656</v>
      </c>
      <c r="F1626" s="26" t="s">
        <v>381</v>
      </c>
      <c r="G1626" s="26">
        <v>0.28999999999999998</v>
      </c>
      <c r="H1626" t="s">
        <v>180</v>
      </c>
      <c r="I1626" s="28">
        <f t="shared" si="66"/>
        <v>100665</v>
      </c>
      <c r="J1626" t="s">
        <v>23</v>
      </c>
      <c r="K1626" t="s">
        <v>24</v>
      </c>
      <c r="L1626" s="1">
        <v>2</v>
      </c>
      <c r="M1626" s="29">
        <f t="shared" si="67"/>
        <v>6.8965517241379315</v>
      </c>
      <c r="N1626">
        <v>0</v>
      </c>
      <c r="O1626">
        <v>216</v>
      </c>
      <c r="P1626">
        <v>0</v>
      </c>
    </row>
    <row r="1627" spans="1:16">
      <c r="A1627" t="s">
        <v>378</v>
      </c>
      <c r="B1627" t="s">
        <v>424</v>
      </c>
      <c r="C1627" t="s">
        <v>435</v>
      </c>
      <c r="D1627" t="s">
        <v>20</v>
      </c>
      <c r="E1627" s="19">
        <v>43656</v>
      </c>
      <c r="F1627" s="26" t="s">
        <v>381</v>
      </c>
      <c r="G1627" s="26">
        <v>0.28999999999999998</v>
      </c>
      <c r="H1627" s="33" t="s">
        <v>47</v>
      </c>
      <c r="I1627" s="28">
        <f t="shared" ref="I1627:I1658" si="68">VLOOKUP(H1627, Range,2)</f>
        <v>175026</v>
      </c>
      <c r="J1627" t="s">
        <v>29</v>
      </c>
      <c r="K1627" t="s">
        <v>24</v>
      </c>
      <c r="L1627" s="1">
        <v>4</v>
      </c>
      <c r="M1627" s="29">
        <f t="shared" si="67"/>
        <v>13.793103448275863</v>
      </c>
      <c r="N1627">
        <v>0</v>
      </c>
      <c r="O1627">
        <v>216</v>
      </c>
      <c r="P1627">
        <v>0</v>
      </c>
    </row>
    <row r="1628" spans="1:16">
      <c r="A1628" t="s">
        <v>378</v>
      </c>
      <c r="B1628" t="s">
        <v>424</v>
      </c>
      <c r="C1628" t="s">
        <v>435</v>
      </c>
      <c r="D1628" t="s">
        <v>20</v>
      </c>
      <c r="E1628" s="19">
        <v>43656</v>
      </c>
      <c r="F1628" s="26" t="s">
        <v>381</v>
      </c>
      <c r="G1628" s="26">
        <v>0.28999999999999998</v>
      </c>
      <c r="H1628" s="33" t="s">
        <v>47</v>
      </c>
      <c r="I1628" s="28">
        <f t="shared" si="68"/>
        <v>175026</v>
      </c>
      <c r="J1628" t="s">
        <v>23</v>
      </c>
      <c r="K1628" t="s">
        <v>24</v>
      </c>
      <c r="L1628" s="1">
        <v>3</v>
      </c>
      <c r="M1628" s="29">
        <f t="shared" si="67"/>
        <v>10.344827586206897</v>
      </c>
      <c r="N1628">
        <v>0</v>
      </c>
      <c r="O1628">
        <v>216</v>
      </c>
      <c r="P1628">
        <v>0</v>
      </c>
    </row>
    <row r="1629" spans="1:16">
      <c r="A1629" t="s">
        <v>378</v>
      </c>
      <c r="B1629" t="s">
        <v>424</v>
      </c>
      <c r="C1629" t="s">
        <v>435</v>
      </c>
      <c r="D1629" t="s">
        <v>20</v>
      </c>
      <c r="E1629" s="19">
        <v>43656</v>
      </c>
      <c r="F1629" s="26" t="s">
        <v>381</v>
      </c>
      <c r="G1629" s="26">
        <v>0.28999999999999998</v>
      </c>
      <c r="H1629" s="33" t="s">
        <v>427</v>
      </c>
      <c r="I1629" s="28">
        <f t="shared" si="68"/>
        <v>410724</v>
      </c>
      <c r="J1629" t="s">
        <v>29</v>
      </c>
      <c r="K1629" t="s">
        <v>24</v>
      </c>
      <c r="L1629" s="1">
        <v>1</v>
      </c>
      <c r="M1629" s="29">
        <f t="shared" si="67"/>
        <v>3.4482758620689657</v>
      </c>
      <c r="N1629">
        <v>0</v>
      </c>
      <c r="O1629">
        <v>216</v>
      </c>
      <c r="P1629">
        <v>0</v>
      </c>
    </row>
    <row r="1630" spans="1:16">
      <c r="A1630" t="s">
        <v>378</v>
      </c>
      <c r="B1630" t="s">
        <v>424</v>
      </c>
      <c r="C1630" t="s">
        <v>435</v>
      </c>
      <c r="D1630" t="s">
        <v>20</v>
      </c>
      <c r="E1630" s="19">
        <v>43656</v>
      </c>
      <c r="F1630" s="26" t="s">
        <v>381</v>
      </c>
      <c r="G1630" s="26">
        <v>0.28999999999999998</v>
      </c>
      <c r="H1630" s="33" t="s">
        <v>427</v>
      </c>
      <c r="I1630" s="28">
        <f t="shared" si="68"/>
        <v>410724</v>
      </c>
      <c r="J1630" t="s">
        <v>23</v>
      </c>
      <c r="K1630" t="s">
        <v>24</v>
      </c>
      <c r="L1630" s="1">
        <v>1</v>
      </c>
      <c r="M1630" s="29">
        <f t="shared" si="67"/>
        <v>3.4482758620689657</v>
      </c>
      <c r="N1630">
        <v>0</v>
      </c>
      <c r="O1630">
        <v>216</v>
      </c>
      <c r="P1630">
        <v>0</v>
      </c>
    </row>
    <row r="1631" spans="1:16">
      <c r="A1631" t="s">
        <v>378</v>
      </c>
      <c r="B1631" t="s">
        <v>424</v>
      </c>
      <c r="C1631" t="s">
        <v>435</v>
      </c>
      <c r="D1631" t="s">
        <v>20</v>
      </c>
      <c r="E1631" s="19">
        <v>43656</v>
      </c>
      <c r="F1631" s="26" t="s">
        <v>381</v>
      </c>
      <c r="G1631" s="26">
        <v>0.28999999999999998</v>
      </c>
      <c r="H1631" s="33" t="s">
        <v>167</v>
      </c>
      <c r="I1631" s="28">
        <f t="shared" si="68"/>
        <v>136021</v>
      </c>
      <c r="J1631" t="s">
        <v>29</v>
      </c>
      <c r="K1631" t="s">
        <v>24</v>
      </c>
      <c r="L1631" s="1">
        <v>3</v>
      </c>
      <c r="M1631" s="29">
        <f t="shared" si="67"/>
        <v>10.344827586206897</v>
      </c>
      <c r="N1631">
        <v>0</v>
      </c>
      <c r="O1631">
        <v>216</v>
      </c>
      <c r="P1631">
        <v>0</v>
      </c>
    </row>
    <row r="1632" spans="1:16">
      <c r="A1632" t="s">
        <v>378</v>
      </c>
      <c r="B1632" t="s">
        <v>424</v>
      </c>
      <c r="C1632" t="s">
        <v>435</v>
      </c>
      <c r="D1632" t="s">
        <v>20</v>
      </c>
      <c r="E1632" s="19">
        <v>43656</v>
      </c>
      <c r="F1632" s="26" t="s">
        <v>381</v>
      </c>
      <c r="G1632" s="26">
        <v>0.28999999999999998</v>
      </c>
      <c r="H1632" s="33" t="s">
        <v>167</v>
      </c>
      <c r="I1632" s="28">
        <f t="shared" si="68"/>
        <v>136021</v>
      </c>
      <c r="J1632" t="s">
        <v>23</v>
      </c>
      <c r="K1632" t="s">
        <v>24</v>
      </c>
      <c r="L1632" s="1">
        <v>12</v>
      </c>
      <c r="M1632" s="29">
        <f t="shared" si="67"/>
        <v>41.379310344827587</v>
      </c>
      <c r="N1632">
        <v>0</v>
      </c>
      <c r="O1632">
        <v>216</v>
      </c>
      <c r="P1632">
        <v>0</v>
      </c>
    </row>
    <row r="1633" spans="1:16">
      <c r="A1633" t="s">
        <v>378</v>
      </c>
      <c r="B1633" t="s">
        <v>424</v>
      </c>
      <c r="C1633" t="s">
        <v>435</v>
      </c>
      <c r="D1633" t="s">
        <v>20</v>
      </c>
      <c r="E1633" s="19">
        <v>43656</v>
      </c>
      <c r="F1633" s="26" t="s">
        <v>381</v>
      </c>
      <c r="G1633" s="26">
        <v>0.28999999999999998</v>
      </c>
      <c r="H1633" s="33" t="s">
        <v>442</v>
      </c>
      <c r="I1633" s="28">
        <f t="shared" si="68"/>
        <v>160539</v>
      </c>
      <c r="J1633" t="s">
        <v>29</v>
      </c>
      <c r="K1633" t="s">
        <v>26</v>
      </c>
      <c r="L1633" s="1">
        <v>1</v>
      </c>
      <c r="M1633" s="29">
        <f t="shared" si="67"/>
        <v>3.4482758620689657</v>
      </c>
      <c r="N1633">
        <v>0</v>
      </c>
      <c r="O1633">
        <v>216</v>
      </c>
      <c r="P1633">
        <v>0</v>
      </c>
    </row>
    <row r="1634" spans="1:16">
      <c r="A1634" t="s">
        <v>378</v>
      </c>
      <c r="B1634" t="s">
        <v>424</v>
      </c>
      <c r="C1634" t="s">
        <v>435</v>
      </c>
      <c r="D1634" t="s">
        <v>20</v>
      </c>
      <c r="E1634" s="19">
        <v>43656</v>
      </c>
      <c r="F1634" s="26" t="s">
        <v>381</v>
      </c>
      <c r="G1634" s="26">
        <v>0.28999999999999998</v>
      </c>
      <c r="H1634" s="33" t="s">
        <v>109</v>
      </c>
      <c r="I1634" s="28">
        <f t="shared" si="68"/>
        <v>104906</v>
      </c>
      <c r="J1634" t="s">
        <v>23</v>
      </c>
      <c r="K1634" t="s">
        <v>26</v>
      </c>
      <c r="L1634" s="1">
        <v>1</v>
      </c>
      <c r="M1634" s="29">
        <f t="shared" si="67"/>
        <v>3.4482758620689657</v>
      </c>
      <c r="N1634">
        <v>0</v>
      </c>
      <c r="O1634">
        <v>216</v>
      </c>
      <c r="P1634">
        <v>0</v>
      </c>
    </row>
    <row r="1635" spans="1:16">
      <c r="A1635" t="s">
        <v>378</v>
      </c>
      <c r="B1635" t="s">
        <v>424</v>
      </c>
      <c r="C1635" t="s">
        <v>435</v>
      </c>
      <c r="D1635" t="s">
        <v>20</v>
      </c>
      <c r="E1635" s="19">
        <v>43656</v>
      </c>
      <c r="F1635" s="26" t="s">
        <v>381</v>
      </c>
      <c r="G1635" s="26">
        <v>0.28999999999999998</v>
      </c>
      <c r="H1635" s="33" t="s">
        <v>120</v>
      </c>
      <c r="I1635" s="28">
        <f t="shared" si="68"/>
        <v>129898</v>
      </c>
      <c r="J1635" t="s">
        <v>29</v>
      </c>
      <c r="K1635" t="s">
        <v>24</v>
      </c>
      <c r="L1635" s="1">
        <v>7</v>
      </c>
      <c r="M1635" s="29">
        <f t="shared" si="67"/>
        <v>24.137931034482762</v>
      </c>
      <c r="N1635">
        <v>0</v>
      </c>
      <c r="O1635">
        <v>216</v>
      </c>
      <c r="P1635">
        <v>0</v>
      </c>
    </row>
    <row r="1636" spans="1:16">
      <c r="A1636" t="s">
        <v>378</v>
      </c>
      <c r="B1636" t="s">
        <v>424</v>
      </c>
      <c r="C1636" t="s">
        <v>435</v>
      </c>
      <c r="D1636" t="s">
        <v>20</v>
      </c>
      <c r="E1636" s="19">
        <v>43656</v>
      </c>
      <c r="F1636" s="26" t="s">
        <v>381</v>
      </c>
      <c r="G1636" s="26">
        <v>0.28999999999999998</v>
      </c>
      <c r="H1636" s="33" t="s">
        <v>120</v>
      </c>
      <c r="I1636" s="28">
        <f t="shared" si="68"/>
        <v>129898</v>
      </c>
      <c r="J1636" t="s">
        <v>23</v>
      </c>
      <c r="K1636" t="s">
        <v>24</v>
      </c>
      <c r="L1636" s="1">
        <v>3</v>
      </c>
      <c r="M1636" s="29">
        <f t="shared" si="67"/>
        <v>10.344827586206897</v>
      </c>
      <c r="N1636">
        <v>0</v>
      </c>
      <c r="O1636">
        <v>216</v>
      </c>
      <c r="P1636">
        <v>0</v>
      </c>
    </row>
    <row r="1637" spans="1:16">
      <c r="A1637" t="s">
        <v>378</v>
      </c>
      <c r="B1637" t="s">
        <v>424</v>
      </c>
      <c r="C1637" t="s">
        <v>435</v>
      </c>
      <c r="D1637" t="s">
        <v>20</v>
      </c>
      <c r="E1637" s="19">
        <v>43656</v>
      </c>
      <c r="F1637" s="26" t="s">
        <v>381</v>
      </c>
      <c r="G1637" s="26">
        <v>0.28999999999999998</v>
      </c>
      <c r="H1637" s="33" t="s">
        <v>391</v>
      </c>
      <c r="I1637" s="28">
        <f t="shared" si="68"/>
        <v>122817</v>
      </c>
      <c r="J1637" t="s">
        <v>23</v>
      </c>
      <c r="K1637" t="s">
        <v>26</v>
      </c>
      <c r="L1637" s="1">
        <v>1</v>
      </c>
      <c r="M1637" s="29">
        <f t="shared" si="67"/>
        <v>3.4482758620689657</v>
      </c>
      <c r="N1637">
        <v>0</v>
      </c>
      <c r="O1637">
        <v>216</v>
      </c>
      <c r="P1637">
        <v>0</v>
      </c>
    </row>
    <row r="1638" spans="1:16">
      <c r="A1638" t="s">
        <v>378</v>
      </c>
      <c r="B1638" t="s">
        <v>424</v>
      </c>
      <c r="C1638" t="s">
        <v>435</v>
      </c>
      <c r="D1638" t="s">
        <v>20</v>
      </c>
      <c r="E1638" s="19">
        <v>43656</v>
      </c>
      <c r="F1638" s="26" t="s">
        <v>381</v>
      </c>
      <c r="G1638" s="26">
        <v>0.28999999999999998</v>
      </c>
      <c r="H1638" s="33" t="s">
        <v>119</v>
      </c>
      <c r="I1638" s="28">
        <f t="shared" si="68"/>
        <v>152367</v>
      </c>
      <c r="J1638" t="s">
        <v>29</v>
      </c>
      <c r="K1638" t="s">
        <v>34</v>
      </c>
      <c r="L1638" s="1">
        <v>2</v>
      </c>
      <c r="M1638" s="29">
        <f t="shared" si="67"/>
        <v>6.8965517241379315</v>
      </c>
      <c r="N1638">
        <v>0</v>
      </c>
      <c r="O1638">
        <v>216</v>
      </c>
      <c r="P1638">
        <v>0</v>
      </c>
    </row>
    <row r="1639" spans="1:16">
      <c r="A1639" t="s">
        <v>378</v>
      </c>
      <c r="B1639" t="s">
        <v>424</v>
      </c>
      <c r="C1639" t="s">
        <v>435</v>
      </c>
      <c r="D1639" t="s">
        <v>20</v>
      </c>
      <c r="E1639" s="19">
        <v>43656</v>
      </c>
      <c r="F1639" s="26" t="s">
        <v>381</v>
      </c>
      <c r="G1639" s="26">
        <v>0.28999999999999998</v>
      </c>
      <c r="H1639" s="33" t="s">
        <v>119</v>
      </c>
      <c r="I1639" s="28">
        <f t="shared" si="68"/>
        <v>152367</v>
      </c>
      <c r="J1639" t="s">
        <v>23</v>
      </c>
      <c r="K1639" t="s">
        <v>34</v>
      </c>
      <c r="L1639" s="1">
        <v>1</v>
      </c>
      <c r="M1639" s="29">
        <f t="shared" si="67"/>
        <v>3.4482758620689657</v>
      </c>
      <c r="N1639">
        <v>0</v>
      </c>
      <c r="O1639">
        <v>216</v>
      </c>
      <c r="P1639">
        <v>0</v>
      </c>
    </row>
    <row r="1640" spans="1:16">
      <c r="A1640" t="s">
        <v>378</v>
      </c>
      <c r="B1640" t="s">
        <v>424</v>
      </c>
      <c r="C1640" t="s">
        <v>435</v>
      </c>
      <c r="D1640" t="s">
        <v>20</v>
      </c>
      <c r="E1640" s="19">
        <v>43656</v>
      </c>
      <c r="F1640" s="26" t="s">
        <v>381</v>
      </c>
      <c r="G1640" s="26">
        <v>0.28999999999999998</v>
      </c>
      <c r="H1640" s="33" t="s">
        <v>364</v>
      </c>
      <c r="I1640" s="28">
        <f t="shared" si="68"/>
        <v>130375</v>
      </c>
      <c r="J1640" t="s">
        <v>23</v>
      </c>
      <c r="K1640" t="s">
        <v>26</v>
      </c>
      <c r="L1640" s="1">
        <v>3</v>
      </c>
      <c r="M1640" s="29">
        <f t="shared" si="67"/>
        <v>10.344827586206897</v>
      </c>
      <c r="N1640">
        <v>0</v>
      </c>
      <c r="O1640">
        <v>216</v>
      </c>
      <c r="P1640">
        <v>0</v>
      </c>
    </row>
    <row r="1641" spans="1:16">
      <c r="A1641" t="s">
        <v>378</v>
      </c>
      <c r="B1641" t="s">
        <v>424</v>
      </c>
      <c r="C1641" t="s">
        <v>435</v>
      </c>
      <c r="D1641" t="s">
        <v>20</v>
      </c>
      <c r="E1641" s="19">
        <v>43656</v>
      </c>
      <c r="F1641" s="26" t="s">
        <v>381</v>
      </c>
      <c r="G1641" s="26">
        <v>0.28999999999999998</v>
      </c>
      <c r="H1641" t="s">
        <v>171</v>
      </c>
      <c r="I1641" s="28">
        <f t="shared" si="68"/>
        <v>919</v>
      </c>
      <c r="J1641" t="s">
        <v>29</v>
      </c>
      <c r="K1641" t="s">
        <v>24</v>
      </c>
      <c r="L1641" s="1">
        <v>3</v>
      </c>
      <c r="M1641" s="29">
        <f t="shared" si="67"/>
        <v>10.344827586206897</v>
      </c>
      <c r="N1641">
        <v>0</v>
      </c>
      <c r="O1641">
        <v>216</v>
      </c>
      <c r="P1641">
        <v>0</v>
      </c>
    </row>
    <row r="1642" spans="1:16">
      <c r="A1642" t="s">
        <v>378</v>
      </c>
      <c r="B1642" t="s">
        <v>424</v>
      </c>
      <c r="C1642" t="s">
        <v>435</v>
      </c>
      <c r="D1642" t="s">
        <v>20</v>
      </c>
      <c r="E1642" s="19">
        <v>43656</v>
      </c>
      <c r="F1642" s="26" t="s">
        <v>381</v>
      </c>
      <c r="G1642" s="26">
        <v>0.28999999999999998</v>
      </c>
      <c r="H1642" s="33" t="s">
        <v>373</v>
      </c>
      <c r="I1642" s="28">
        <f t="shared" si="68"/>
        <v>130623</v>
      </c>
      <c r="J1642" t="s">
        <v>23</v>
      </c>
      <c r="K1642" t="s">
        <v>26</v>
      </c>
      <c r="L1642" s="1">
        <v>2</v>
      </c>
      <c r="M1642" s="29">
        <f t="shared" si="67"/>
        <v>6.8965517241379315</v>
      </c>
      <c r="N1642">
        <v>0</v>
      </c>
      <c r="O1642">
        <v>216</v>
      </c>
      <c r="P1642">
        <v>0</v>
      </c>
    </row>
    <row r="1643" spans="1:16">
      <c r="A1643" t="s">
        <v>378</v>
      </c>
      <c r="B1643" t="s">
        <v>424</v>
      </c>
      <c r="C1643" t="s">
        <v>435</v>
      </c>
      <c r="D1643" t="s">
        <v>20</v>
      </c>
      <c r="E1643" s="19">
        <v>43656</v>
      </c>
      <c r="F1643" s="26" t="s">
        <v>381</v>
      </c>
      <c r="G1643" s="26">
        <v>0.28999999999999998</v>
      </c>
      <c r="H1643" s="33" t="s">
        <v>68</v>
      </c>
      <c r="I1643" s="28">
        <f t="shared" si="68"/>
        <v>129370</v>
      </c>
      <c r="J1643" t="s">
        <v>23</v>
      </c>
      <c r="K1643" t="s">
        <v>26</v>
      </c>
      <c r="L1643" s="1">
        <v>1</v>
      </c>
      <c r="M1643" s="29">
        <f t="shared" si="67"/>
        <v>3.4482758620689657</v>
      </c>
      <c r="N1643">
        <v>0</v>
      </c>
      <c r="O1643">
        <v>216</v>
      </c>
      <c r="P1643">
        <v>0</v>
      </c>
    </row>
    <row r="1644" spans="1:16">
      <c r="A1644" t="s">
        <v>378</v>
      </c>
      <c r="B1644" t="s">
        <v>424</v>
      </c>
      <c r="C1644" t="s">
        <v>435</v>
      </c>
      <c r="D1644" t="s">
        <v>20</v>
      </c>
      <c r="E1644" s="19">
        <v>43656</v>
      </c>
      <c r="F1644" s="26" t="s">
        <v>381</v>
      </c>
      <c r="G1644" s="26">
        <v>0.28999999999999998</v>
      </c>
      <c r="H1644" t="s">
        <v>66</v>
      </c>
      <c r="I1644" s="28">
        <f t="shared" si="68"/>
        <v>982</v>
      </c>
      <c r="J1644" t="s">
        <v>23</v>
      </c>
      <c r="K1644" t="s">
        <v>34</v>
      </c>
      <c r="L1644" s="1">
        <v>19</v>
      </c>
      <c r="M1644" s="29">
        <f t="shared" si="67"/>
        <v>65.517241379310349</v>
      </c>
      <c r="N1644">
        <v>0</v>
      </c>
      <c r="O1644">
        <v>216</v>
      </c>
      <c r="P1644">
        <v>0</v>
      </c>
    </row>
    <row r="1645" spans="1:16">
      <c r="A1645" t="s">
        <v>378</v>
      </c>
      <c r="B1645" t="s">
        <v>424</v>
      </c>
      <c r="C1645" t="s">
        <v>435</v>
      </c>
      <c r="D1645" t="s">
        <v>20</v>
      </c>
      <c r="E1645" s="19">
        <v>43656</v>
      </c>
      <c r="F1645" s="26" t="s">
        <v>381</v>
      </c>
      <c r="G1645" s="26">
        <v>0.28999999999999998</v>
      </c>
      <c r="H1645" s="33" t="s">
        <v>67</v>
      </c>
      <c r="I1645" s="28">
        <f t="shared" si="68"/>
        <v>131495</v>
      </c>
      <c r="J1645" t="s">
        <v>23</v>
      </c>
      <c r="K1645" t="s">
        <v>34</v>
      </c>
      <c r="L1645" s="1">
        <v>1</v>
      </c>
      <c r="M1645" s="29">
        <f t="shared" si="67"/>
        <v>3.4482758620689657</v>
      </c>
      <c r="N1645">
        <v>0</v>
      </c>
      <c r="O1645">
        <v>216</v>
      </c>
      <c r="P1645">
        <v>0</v>
      </c>
    </row>
    <row r="1646" spans="1:16">
      <c r="A1646" t="s">
        <v>378</v>
      </c>
      <c r="B1646" t="s">
        <v>424</v>
      </c>
      <c r="C1646" t="s">
        <v>435</v>
      </c>
      <c r="D1646" t="s">
        <v>20</v>
      </c>
      <c r="E1646" s="19">
        <v>43656</v>
      </c>
      <c r="F1646" s="26" t="s">
        <v>381</v>
      </c>
      <c r="G1646" s="26">
        <v>0.28999999999999998</v>
      </c>
      <c r="H1646" s="33" t="s">
        <v>81</v>
      </c>
      <c r="I1646" s="28">
        <f t="shared" si="68"/>
        <v>129710</v>
      </c>
      <c r="J1646" t="s">
        <v>29</v>
      </c>
      <c r="K1646" t="s">
        <v>34</v>
      </c>
      <c r="L1646" s="1">
        <v>2</v>
      </c>
      <c r="M1646" s="29">
        <f t="shared" si="67"/>
        <v>6.8965517241379315</v>
      </c>
      <c r="N1646">
        <v>0</v>
      </c>
      <c r="O1646">
        <v>216</v>
      </c>
      <c r="P1646">
        <v>0</v>
      </c>
    </row>
    <row r="1647" spans="1:16">
      <c r="A1647" t="s">
        <v>378</v>
      </c>
      <c r="B1647" t="s">
        <v>424</v>
      </c>
      <c r="C1647" t="s">
        <v>435</v>
      </c>
      <c r="D1647" t="s">
        <v>20</v>
      </c>
      <c r="E1647" s="19">
        <v>43656</v>
      </c>
      <c r="F1647" s="26" t="s">
        <v>381</v>
      </c>
      <c r="G1647" s="26">
        <v>0.28999999999999998</v>
      </c>
      <c r="H1647" s="33" t="s">
        <v>81</v>
      </c>
      <c r="I1647" s="28">
        <f t="shared" si="68"/>
        <v>129710</v>
      </c>
      <c r="J1647" t="s">
        <v>23</v>
      </c>
      <c r="K1647" t="s">
        <v>34</v>
      </c>
      <c r="L1647" s="1">
        <v>1</v>
      </c>
      <c r="M1647" s="29">
        <f t="shared" si="67"/>
        <v>3.4482758620689657</v>
      </c>
      <c r="N1647">
        <v>0</v>
      </c>
      <c r="O1647">
        <v>216</v>
      </c>
      <c r="P1647">
        <v>0</v>
      </c>
    </row>
    <row r="1648" spans="1:16">
      <c r="A1648" t="s">
        <v>378</v>
      </c>
      <c r="B1648" t="s">
        <v>424</v>
      </c>
      <c r="C1648" t="s">
        <v>435</v>
      </c>
      <c r="D1648" t="s">
        <v>20</v>
      </c>
      <c r="E1648" s="19">
        <v>43656</v>
      </c>
      <c r="F1648" s="26" t="s">
        <v>381</v>
      </c>
      <c r="G1648" s="26">
        <v>0.28999999999999998</v>
      </c>
      <c r="H1648" s="33" t="s">
        <v>106</v>
      </c>
      <c r="I1648" s="28">
        <f t="shared" si="68"/>
        <v>129680</v>
      </c>
      <c r="J1648" t="s">
        <v>29</v>
      </c>
      <c r="K1648" t="s">
        <v>26</v>
      </c>
      <c r="L1648" s="1">
        <v>24</v>
      </c>
      <c r="M1648" s="29">
        <f t="shared" si="67"/>
        <v>82.758620689655174</v>
      </c>
      <c r="N1648">
        <v>0</v>
      </c>
      <c r="O1648">
        <v>216</v>
      </c>
      <c r="P1648">
        <v>0</v>
      </c>
    </row>
    <row r="1649" spans="1:16">
      <c r="A1649" t="s">
        <v>378</v>
      </c>
      <c r="B1649" t="s">
        <v>424</v>
      </c>
      <c r="C1649" t="s">
        <v>435</v>
      </c>
      <c r="D1649" t="s">
        <v>20</v>
      </c>
      <c r="E1649" s="19">
        <v>43656</v>
      </c>
      <c r="F1649" s="26" t="s">
        <v>381</v>
      </c>
      <c r="G1649" s="26">
        <v>0.28999999999999998</v>
      </c>
      <c r="H1649" s="33" t="s">
        <v>443</v>
      </c>
      <c r="I1649" s="28">
        <f t="shared" si="68"/>
        <v>129281</v>
      </c>
      <c r="J1649" t="s">
        <v>23</v>
      </c>
      <c r="K1649" t="s">
        <v>26</v>
      </c>
      <c r="L1649" s="1">
        <v>9</v>
      </c>
      <c r="M1649" s="29">
        <f t="shared" si="67"/>
        <v>31.03448275862069</v>
      </c>
      <c r="N1649">
        <v>0</v>
      </c>
      <c r="O1649">
        <v>216</v>
      </c>
      <c r="P1649">
        <v>0</v>
      </c>
    </row>
    <row r="1650" spans="1:16">
      <c r="A1650" t="s">
        <v>378</v>
      </c>
      <c r="B1650" t="s">
        <v>424</v>
      </c>
      <c r="C1650" t="s">
        <v>435</v>
      </c>
      <c r="D1650" t="s">
        <v>20</v>
      </c>
      <c r="E1650" s="19">
        <v>43656</v>
      </c>
      <c r="F1650" s="26" t="s">
        <v>381</v>
      </c>
      <c r="G1650" s="26">
        <v>0.28999999999999998</v>
      </c>
      <c r="H1650" s="33" t="s">
        <v>228</v>
      </c>
      <c r="I1650" s="28">
        <f t="shared" si="68"/>
        <v>571832</v>
      </c>
      <c r="J1650" t="s">
        <v>23</v>
      </c>
      <c r="K1650" t="s">
        <v>26</v>
      </c>
      <c r="L1650" s="1">
        <v>1</v>
      </c>
      <c r="M1650" s="29">
        <f t="shared" si="67"/>
        <v>3.4482758620689657</v>
      </c>
      <c r="N1650">
        <v>0</v>
      </c>
      <c r="O1650">
        <v>216</v>
      </c>
      <c r="P1650">
        <v>0</v>
      </c>
    </row>
    <row r="1651" spans="1:16">
      <c r="A1651" t="s">
        <v>378</v>
      </c>
      <c r="B1651" t="s">
        <v>424</v>
      </c>
      <c r="C1651" t="s">
        <v>435</v>
      </c>
      <c r="D1651" t="s">
        <v>20</v>
      </c>
      <c r="E1651" s="19">
        <v>43656</v>
      </c>
      <c r="F1651" s="26" t="s">
        <v>381</v>
      </c>
      <c r="G1651" s="26">
        <v>0.28999999999999998</v>
      </c>
      <c r="H1651" s="33" t="s">
        <v>222</v>
      </c>
      <c r="I1651" s="28">
        <f t="shared" si="68"/>
        <v>129491</v>
      </c>
      <c r="J1651" t="s">
        <v>23</v>
      </c>
      <c r="K1651" t="s">
        <v>26</v>
      </c>
      <c r="L1651" s="1">
        <v>1</v>
      </c>
      <c r="M1651" s="29">
        <f t="shared" si="67"/>
        <v>3.4482758620689657</v>
      </c>
      <c r="N1651">
        <v>0</v>
      </c>
      <c r="O1651">
        <v>216</v>
      </c>
      <c r="P1651">
        <v>0</v>
      </c>
    </row>
    <row r="1652" spans="1:16">
      <c r="A1652" t="s">
        <v>378</v>
      </c>
      <c r="B1652" t="s">
        <v>424</v>
      </c>
      <c r="C1652" t="s">
        <v>435</v>
      </c>
      <c r="D1652" t="s">
        <v>20</v>
      </c>
      <c r="E1652" s="19">
        <v>43656</v>
      </c>
      <c r="F1652" s="26" t="s">
        <v>381</v>
      </c>
      <c r="G1652" s="26">
        <v>0.28999999999999998</v>
      </c>
      <c r="H1652" s="33" t="s">
        <v>69</v>
      </c>
      <c r="I1652" s="28">
        <f t="shared" si="68"/>
        <v>130601</v>
      </c>
      <c r="J1652" t="s">
        <v>23</v>
      </c>
      <c r="K1652" t="s">
        <v>26</v>
      </c>
      <c r="L1652" s="1">
        <v>1</v>
      </c>
      <c r="M1652" s="29">
        <f t="shared" si="67"/>
        <v>3.4482758620689657</v>
      </c>
      <c r="N1652">
        <v>0</v>
      </c>
      <c r="O1652">
        <v>216</v>
      </c>
      <c r="P1652">
        <v>0</v>
      </c>
    </row>
    <row r="1653" spans="1:16">
      <c r="A1653" t="s">
        <v>378</v>
      </c>
      <c r="B1653" t="s">
        <v>424</v>
      </c>
      <c r="C1653" t="s">
        <v>435</v>
      </c>
      <c r="D1653" t="s">
        <v>20</v>
      </c>
      <c r="E1653" s="19">
        <v>43656</v>
      </c>
      <c r="F1653" s="26" t="s">
        <v>381</v>
      </c>
      <c r="G1653" s="26">
        <v>0.28999999999999998</v>
      </c>
      <c r="H1653" s="33" t="s">
        <v>231</v>
      </c>
      <c r="I1653" s="28">
        <f t="shared" si="68"/>
        <v>130041</v>
      </c>
      <c r="J1653" t="s">
        <v>29</v>
      </c>
      <c r="K1653" t="s">
        <v>26</v>
      </c>
      <c r="L1653" s="1">
        <v>1</v>
      </c>
      <c r="M1653" s="29">
        <f t="shared" si="67"/>
        <v>3.4482758620689657</v>
      </c>
      <c r="N1653">
        <v>0</v>
      </c>
      <c r="O1653">
        <v>216</v>
      </c>
      <c r="P1653">
        <v>0</v>
      </c>
    </row>
    <row r="1654" spans="1:16">
      <c r="A1654" t="s">
        <v>378</v>
      </c>
      <c r="B1654" t="s">
        <v>424</v>
      </c>
      <c r="C1654" t="s">
        <v>435</v>
      </c>
      <c r="D1654" t="s">
        <v>20</v>
      </c>
      <c r="E1654" s="19">
        <v>43656</v>
      </c>
      <c r="F1654" s="26" t="s">
        <v>381</v>
      </c>
      <c r="G1654" s="26">
        <v>0.28999999999999998</v>
      </c>
      <c r="H1654" s="33" t="s">
        <v>231</v>
      </c>
      <c r="I1654" s="28">
        <f t="shared" si="68"/>
        <v>130041</v>
      </c>
      <c r="J1654" t="s">
        <v>23</v>
      </c>
      <c r="K1654" t="s">
        <v>26</v>
      </c>
      <c r="L1654" s="1">
        <v>2</v>
      </c>
      <c r="M1654" s="29">
        <f t="shared" si="67"/>
        <v>6.8965517241379315</v>
      </c>
      <c r="N1654">
        <v>0</v>
      </c>
      <c r="O1654">
        <v>216</v>
      </c>
      <c r="P1654">
        <v>0</v>
      </c>
    </row>
    <row r="1655" spans="1:16">
      <c r="A1655" t="s">
        <v>378</v>
      </c>
      <c r="B1655" t="s">
        <v>424</v>
      </c>
      <c r="C1655" t="s">
        <v>435</v>
      </c>
      <c r="D1655" t="s">
        <v>20</v>
      </c>
      <c r="E1655" s="19">
        <v>43656</v>
      </c>
      <c r="F1655" s="26" t="s">
        <v>381</v>
      </c>
      <c r="G1655" s="26">
        <v>0.28999999999999998</v>
      </c>
      <c r="H1655" s="33" t="s">
        <v>71</v>
      </c>
      <c r="I1655" s="28">
        <f t="shared" si="68"/>
        <v>130123</v>
      </c>
      <c r="J1655" t="s">
        <v>29</v>
      </c>
      <c r="K1655" t="s">
        <v>26</v>
      </c>
      <c r="L1655" s="1">
        <v>3</v>
      </c>
      <c r="M1655" s="29">
        <f t="shared" si="67"/>
        <v>10.344827586206897</v>
      </c>
      <c r="N1655">
        <v>0</v>
      </c>
      <c r="O1655">
        <v>216</v>
      </c>
      <c r="P1655">
        <v>0</v>
      </c>
    </row>
    <row r="1656" spans="1:16">
      <c r="A1656" t="s">
        <v>378</v>
      </c>
      <c r="B1656" t="s">
        <v>424</v>
      </c>
      <c r="C1656" t="s">
        <v>435</v>
      </c>
      <c r="D1656" t="s">
        <v>20</v>
      </c>
      <c r="E1656" s="19">
        <v>43656</v>
      </c>
      <c r="F1656" s="26" t="s">
        <v>381</v>
      </c>
      <c r="G1656" s="26">
        <v>0.28999999999999998</v>
      </c>
      <c r="H1656" s="33" t="s">
        <v>71</v>
      </c>
      <c r="I1656" s="28">
        <f t="shared" si="68"/>
        <v>130123</v>
      </c>
      <c r="J1656" t="s">
        <v>23</v>
      </c>
      <c r="K1656" t="s">
        <v>26</v>
      </c>
      <c r="L1656" s="1">
        <v>2</v>
      </c>
      <c r="M1656" s="29">
        <f t="shared" si="67"/>
        <v>6.8965517241379315</v>
      </c>
      <c r="N1656">
        <v>0</v>
      </c>
      <c r="O1656">
        <v>216</v>
      </c>
      <c r="P1656">
        <v>0</v>
      </c>
    </row>
    <row r="1657" spans="1:16">
      <c r="A1657" t="s">
        <v>378</v>
      </c>
      <c r="B1657" t="s">
        <v>424</v>
      </c>
      <c r="C1657" t="s">
        <v>435</v>
      </c>
      <c r="D1657" t="s">
        <v>20</v>
      </c>
      <c r="E1657" s="19">
        <v>43656</v>
      </c>
      <c r="F1657" s="26" t="s">
        <v>381</v>
      </c>
      <c r="G1657" s="26">
        <v>0.28999999999999998</v>
      </c>
      <c r="H1657" s="33" t="s">
        <v>123</v>
      </c>
      <c r="I1657" s="28">
        <f t="shared" si="68"/>
        <v>130136</v>
      </c>
      <c r="J1657" t="s">
        <v>29</v>
      </c>
      <c r="K1657" t="s">
        <v>26</v>
      </c>
      <c r="L1657" s="1">
        <v>1</v>
      </c>
      <c r="M1657" s="29">
        <f t="shared" si="67"/>
        <v>3.4482758620689657</v>
      </c>
      <c r="N1657">
        <v>0</v>
      </c>
      <c r="O1657">
        <v>216</v>
      </c>
      <c r="P1657">
        <v>0</v>
      </c>
    </row>
    <row r="1658" spans="1:16">
      <c r="A1658" t="s">
        <v>378</v>
      </c>
      <c r="B1658" t="s">
        <v>424</v>
      </c>
      <c r="C1658" t="s">
        <v>435</v>
      </c>
      <c r="D1658" t="s">
        <v>20</v>
      </c>
      <c r="E1658" s="19">
        <v>43656</v>
      </c>
      <c r="F1658" s="26" t="s">
        <v>381</v>
      </c>
      <c r="G1658" s="26">
        <v>0.28999999999999998</v>
      </c>
      <c r="H1658" s="33" t="s">
        <v>444</v>
      </c>
      <c r="I1658" s="28">
        <f t="shared" si="68"/>
        <v>221095</v>
      </c>
      <c r="J1658" t="s">
        <v>29</v>
      </c>
      <c r="K1658" t="s">
        <v>24</v>
      </c>
      <c r="L1658" s="1">
        <v>3</v>
      </c>
      <c r="M1658" s="29">
        <f t="shared" si="67"/>
        <v>10.344827586206897</v>
      </c>
      <c r="N1658">
        <v>0</v>
      </c>
      <c r="O1658">
        <v>216</v>
      </c>
      <c r="P1658">
        <v>0</v>
      </c>
    </row>
    <row r="1659" spans="1:16">
      <c r="A1659" t="s">
        <v>378</v>
      </c>
      <c r="B1659" t="s">
        <v>424</v>
      </c>
      <c r="C1659" t="s">
        <v>435</v>
      </c>
      <c r="D1659" t="s">
        <v>20</v>
      </c>
      <c r="E1659" s="19">
        <v>43656</v>
      </c>
      <c r="F1659" s="26" t="s">
        <v>381</v>
      </c>
      <c r="G1659" s="26">
        <v>0.28999999999999998</v>
      </c>
      <c r="H1659" s="33" t="s">
        <v>72</v>
      </c>
      <c r="I1659" s="28">
        <f t="shared" ref="I1659:I1690" si="69">VLOOKUP(H1659, Range,2)</f>
        <v>130711</v>
      </c>
      <c r="J1659" t="s">
        <v>29</v>
      </c>
      <c r="K1659" t="s">
        <v>24</v>
      </c>
      <c r="L1659" s="1">
        <v>1</v>
      </c>
      <c r="M1659" s="29">
        <f t="shared" si="67"/>
        <v>3.4482758620689657</v>
      </c>
      <c r="N1659">
        <v>0</v>
      </c>
      <c r="O1659">
        <v>216</v>
      </c>
      <c r="P1659">
        <v>0</v>
      </c>
    </row>
    <row r="1660" spans="1:16">
      <c r="A1660" t="s">
        <v>378</v>
      </c>
      <c r="B1660" t="s">
        <v>424</v>
      </c>
      <c r="C1660" t="s">
        <v>435</v>
      </c>
      <c r="D1660" t="s">
        <v>20</v>
      </c>
      <c r="E1660" s="19">
        <v>43656</v>
      </c>
      <c r="F1660" s="26" t="s">
        <v>381</v>
      </c>
      <c r="G1660" s="26">
        <v>0.28999999999999998</v>
      </c>
      <c r="H1660" s="33" t="s">
        <v>72</v>
      </c>
      <c r="I1660" s="28">
        <f t="shared" si="69"/>
        <v>130711</v>
      </c>
      <c r="J1660" t="s">
        <v>23</v>
      </c>
      <c r="K1660" t="s">
        <v>24</v>
      </c>
      <c r="L1660" s="1">
        <v>2</v>
      </c>
      <c r="M1660" s="29">
        <f t="shared" si="67"/>
        <v>6.8965517241379315</v>
      </c>
      <c r="N1660">
        <v>0</v>
      </c>
      <c r="O1660">
        <v>216</v>
      </c>
      <c r="P1660">
        <v>0</v>
      </c>
    </row>
    <row r="1661" spans="1:16">
      <c r="A1661" t="s">
        <v>378</v>
      </c>
      <c r="B1661" t="s">
        <v>424</v>
      </c>
      <c r="C1661" t="s">
        <v>435</v>
      </c>
      <c r="D1661" t="s">
        <v>20</v>
      </c>
      <c r="E1661" s="19">
        <v>43656</v>
      </c>
      <c r="F1661" s="26" t="s">
        <v>381</v>
      </c>
      <c r="G1661" s="26">
        <v>0.28999999999999998</v>
      </c>
      <c r="H1661" s="33" t="s">
        <v>102</v>
      </c>
      <c r="I1661" s="28">
        <f t="shared" si="69"/>
        <v>131107</v>
      </c>
      <c r="J1661" t="s">
        <v>29</v>
      </c>
      <c r="K1661" t="s">
        <v>24</v>
      </c>
      <c r="L1661" s="1">
        <v>2</v>
      </c>
      <c r="M1661" s="29">
        <f t="shared" si="67"/>
        <v>6.8965517241379315</v>
      </c>
      <c r="N1661">
        <v>0</v>
      </c>
      <c r="O1661">
        <v>216</v>
      </c>
      <c r="P1661">
        <v>0</v>
      </c>
    </row>
    <row r="1662" spans="1:16">
      <c r="A1662" t="s">
        <v>378</v>
      </c>
      <c r="B1662" t="s">
        <v>424</v>
      </c>
      <c r="C1662" t="s">
        <v>435</v>
      </c>
      <c r="D1662" t="s">
        <v>20</v>
      </c>
      <c r="E1662" s="19">
        <v>43656</v>
      </c>
      <c r="F1662" s="26" t="s">
        <v>381</v>
      </c>
      <c r="G1662" s="26">
        <v>0.28999999999999998</v>
      </c>
      <c r="H1662" s="33" t="s">
        <v>102</v>
      </c>
      <c r="I1662" s="28">
        <f t="shared" si="69"/>
        <v>131107</v>
      </c>
      <c r="J1662" t="s">
        <v>23</v>
      </c>
      <c r="K1662" t="s">
        <v>24</v>
      </c>
      <c r="L1662" s="1">
        <v>3</v>
      </c>
      <c r="M1662" s="29">
        <f t="shared" si="67"/>
        <v>10.344827586206897</v>
      </c>
      <c r="N1662">
        <v>0</v>
      </c>
      <c r="O1662">
        <v>216</v>
      </c>
      <c r="P1662">
        <v>0</v>
      </c>
    </row>
    <row r="1663" spans="1:16">
      <c r="A1663" t="s">
        <v>378</v>
      </c>
      <c r="B1663" t="s">
        <v>424</v>
      </c>
      <c r="C1663" t="s">
        <v>435</v>
      </c>
      <c r="D1663" t="s">
        <v>20</v>
      </c>
      <c r="E1663" s="19">
        <v>43656</v>
      </c>
      <c r="F1663" s="26" t="s">
        <v>381</v>
      </c>
      <c r="G1663" s="26">
        <v>0.28999999999999998</v>
      </c>
      <c r="H1663" s="33" t="s">
        <v>246</v>
      </c>
      <c r="I1663" s="28">
        <f t="shared" si="69"/>
        <v>129625</v>
      </c>
      <c r="J1663" t="s">
        <v>29</v>
      </c>
      <c r="K1663" t="s">
        <v>24</v>
      </c>
      <c r="L1663" s="1">
        <v>2</v>
      </c>
      <c r="M1663" s="29">
        <f t="shared" si="67"/>
        <v>6.8965517241379315</v>
      </c>
      <c r="N1663">
        <v>0</v>
      </c>
      <c r="O1663">
        <v>216</v>
      </c>
      <c r="P1663">
        <v>0</v>
      </c>
    </row>
    <row r="1664" spans="1:16">
      <c r="A1664" t="s">
        <v>378</v>
      </c>
      <c r="B1664" t="s">
        <v>424</v>
      </c>
      <c r="C1664" t="s">
        <v>435</v>
      </c>
      <c r="D1664" t="s">
        <v>20</v>
      </c>
      <c r="E1664" s="19">
        <v>43656</v>
      </c>
      <c r="F1664" s="26" t="s">
        <v>381</v>
      </c>
      <c r="G1664" s="26">
        <v>0.28999999999999998</v>
      </c>
      <c r="H1664" s="33" t="s">
        <v>246</v>
      </c>
      <c r="I1664" s="28">
        <f t="shared" si="69"/>
        <v>129625</v>
      </c>
      <c r="J1664" t="s">
        <v>23</v>
      </c>
      <c r="K1664" t="s">
        <v>24</v>
      </c>
      <c r="L1664" s="1">
        <v>1</v>
      </c>
      <c r="M1664" s="29">
        <f t="shared" si="67"/>
        <v>3.4482758620689657</v>
      </c>
      <c r="N1664">
        <v>0</v>
      </c>
      <c r="O1664">
        <v>216</v>
      </c>
      <c r="P1664">
        <v>0</v>
      </c>
    </row>
    <row r="1665" spans="1:17">
      <c r="A1665" t="s">
        <v>378</v>
      </c>
      <c r="B1665" t="s">
        <v>424</v>
      </c>
      <c r="C1665" t="s">
        <v>435</v>
      </c>
      <c r="D1665" t="s">
        <v>20</v>
      </c>
      <c r="E1665" s="19">
        <v>43656</v>
      </c>
      <c r="F1665" s="26" t="s">
        <v>381</v>
      </c>
      <c r="G1665" s="26">
        <v>0.28999999999999998</v>
      </c>
      <c r="H1665" s="33" t="s">
        <v>445</v>
      </c>
      <c r="I1665" s="28">
        <f t="shared" si="69"/>
        <v>129607</v>
      </c>
      <c r="J1665" t="s">
        <v>29</v>
      </c>
      <c r="K1665" t="s">
        <v>24</v>
      </c>
      <c r="L1665" s="1">
        <v>1</v>
      </c>
      <c r="M1665" s="29">
        <f t="shared" si="67"/>
        <v>3.4482758620689657</v>
      </c>
      <c r="N1665">
        <v>0</v>
      </c>
      <c r="O1665">
        <v>216</v>
      </c>
      <c r="P1665">
        <v>0</v>
      </c>
    </row>
    <row r="1666" spans="1:17">
      <c r="A1666" t="s">
        <v>378</v>
      </c>
      <c r="B1666" t="s">
        <v>424</v>
      </c>
      <c r="C1666" t="s">
        <v>435</v>
      </c>
      <c r="D1666" t="s">
        <v>20</v>
      </c>
      <c r="E1666" s="19">
        <v>43656</v>
      </c>
      <c r="F1666" s="26" t="s">
        <v>381</v>
      </c>
      <c r="G1666" s="26">
        <v>0.28999999999999998</v>
      </c>
      <c r="H1666" s="33" t="s">
        <v>83</v>
      </c>
      <c r="I1666" s="28">
        <f t="shared" si="69"/>
        <v>100982</v>
      </c>
      <c r="J1666" t="s">
        <v>29</v>
      </c>
      <c r="K1666" t="s">
        <v>24</v>
      </c>
      <c r="L1666" s="1">
        <v>11</v>
      </c>
      <c r="M1666" s="29">
        <f t="shared" si="67"/>
        <v>37.931034482758626</v>
      </c>
      <c r="N1666">
        <v>3</v>
      </c>
      <c r="O1666">
        <v>216</v>
      </c>
      <c r="P1666">
        <v>0</v>
      </c>
      <c r="Q1666" t="s">
        <v>446</v>
      </c>
    </row>
    <row r="1667" spans="1:17">
      <c r="A1667" t="s">
        <v>378</v>
      </c>
      <c r="B1667" t="s">
        <v>424</v>
      </c>
      <c r="C1667" t="s">
        <v>435</v>
      </c>
      <c r="D1667" t="s">
        <v>20</v>
      </c>
      <c r="E1667" s="19">
        <v>43656</v>
      </c>
      <c r="F1667" s="26" t="s">
        <v>381</v>
      </c>
      <c r="G1667" s="26">
        <v>0.28999999999999998</v>
      </c>
      <c r="H1667" s="33" t="s">
        <v>83</v>
      </c>
      <c r="I1667" s="28">
        <f t="shared" si="69"/>
        <v>100982</v>
      </c>
      <c r="J1667" t="s">
        <v>23</v>
      </c>
      <c r="K1667" t="s">
        <v>24</v>
      </c>
      <c r="L1667" s="1">
        <v>7</v>
      </c>
      <c r="M1667" s="29">
        <f t="shared" si="67"/>
        <v>24.137931034482762</v>
      </c>
      <c r="N1667">
        <v>2</v>
      </c>
      <c r="O1667">
        <v>216</v>
      </c>
      <c r="P1667">
        <v>0</v>
      </c>
      <c r="Q1667" t="s">
        <v>447</v>
      </c>
    </row>
    <row r="1668" spans="1:17">
      <c r="A1668" t="s">
        <v>378</v>
      </c>
      <c r="B1668" t="s">
        <v>424</v>
      </c>
      <c r="C1668" t="s">
        <v>435</v>
      </c>
      <c r="D1668" t="s">
        <v>20</v>
      </c>
      <c r="E1668" s="19">
        <v>43656</v>
      </c>
      <c r="F1668" s="26" t="s">
        <v>381</v>
      </c>
      <c r="G1668" s="26">
        <v>0.28999999999999998</v>
      </c>
      <c r="H1668" s="33" t="s">
        <v>33</v>
      </c>
      <c r="I1668" s="28">
        <f t="shared" si="69"/>
        <v>106215</v>
      </c>
      <c r="J1668" t="s">
        <v>29</v>
      </c>
      <c r="K1668" t="s">
        <v>34</v>
      </c>
      <c r="L1668" s="1">
        <v>22</v>
      </c>
      <c r="M1668" s="29">
        <f t="shared" si="67"/>
        <v>75.862068965517253</v>
      </c>
      <c r="N1668">
        <v>2</v>
      </c>
      <c r="O1668">
        <v>216</v>
      </c>
      <c r="P1668">
        <v>0</v>
      </c>
      <c r="Q1668" t="s">
        <v>448</v>
      </c>
    </row>
    <row r="1669" spans="1:17">
      <c r="A1669" t="s">
        <v>378</v>
      </c>
      <c r="B1669" t="s">
        <v>424</v>
      </c>
      <c r="C1669" t="s">
        <v>435</v>
      </c>
      <c r="D1669" t="s">
        <v>20</v>
      </c>
      <c r="E1669" s="19">
        <v>43656</v>
      </c>
      <c r="F1669" s="26" t="s">
        <v>381</v>
      </c>
      <c r="G1669" s="26">
        <v>0.28999999999999998</v>
      </c>
      <c r="H1669" s="33" t="s">
        <v>449</v>
      </c>
      <c r="I1669" s="28">
        <f t="shared" si="69"/>
        <v>141911</v>
      </c>
      <c r="J1669" t="s">
        <v>23</v>
      </c>
      <c r="K1669" t="s">
        <v>26</v>
      </c>
      <c r="L1669" s="1">
        <v>1</v>
      </c>
      <c r="M1669" s="29">
        <f t="shared" si="67"/>
        <v>3.4482758620689657</v>
      </c>
      <c r="N1669">
        <v>0</v>
      </c>
      <c r="O1669">
        <v>216</v>
      </c>
      <c r="P1669">
        <v>0</v>
      </c>
    </row>
    <row r="1670" spans="1:17">
      <c r="A1670" t="s">
        <v>378</v>
      </c>
      <c r="B1670" t="s">
        <v>424</v>
      </c>
      <c r="C1670" t="s">
        <v>450</v>
      </c>
      <c r="D1670" t="s">
        <v>20</v>
      </c>
      <c r="E1670" s="19">
        <v>43656</v>
      </c>
      <c r="F1670" s="26" t="s">
        <v>381</v>
      </c>
      <c r="G1670" s="26">
        <v>0.28999999999999998</v>
      </c>
      <c r="H1670" s="33" t="s">
        <v>25</v>
      </c>
      <c r="I1670" s="28">
        <f t="shared" si="69"/>
        <v>124319</v>
      </c>
      <c r="J1670" t="s">
        <v>23</v>
      </c>
      <c r="K1670" t="s">
        <v>26</v>
      </c>
      <c r="L1670" s="1">
        <v>3</v>
      </c>
      <c r="M1670" s="29">
        <f t="shared" si="67"/>
        <v>10.344827586206897</v>
      </c>
      <c r="N1670">
        <v>0</v>
      </c>
      <c r="O1670">
        <v>254</v>
      </c>
      <c r="P1670">
        <v>0</v>
      </c>
    </row>
    <row r="1671" spans="1:17">
      <c r="A1671" t="s">
        <v>378</v>
      </c>
      <c r="B1671" t="s">
        <v>424</v>
      </c>
      <c r="C1671" t="s">
        <v>450</v>
      </c>
      <c r="D1671" t="s">
        <v>20</v>
      </c>
      <c r="E1671" s="19">
        <v>43656</v>
      </c>
      <c r="F1671" s="26" t="s">
        <v>381</v>
      </c>
      <c r="G1671" s="26">
        <v>0.28999999999999998</v>
      </c>
      <c r="H1671" s="33" t="s">
        <v>31</v>
      </c>
      <c r="I1671" s="28">
        <f t="shared" si="69"/>
        <v>123776</v>
      </c>
      <c r="J1671" t="s">
        <v>23</v>
      </c>
      <c r="K1671" t="s">
        <v>26</v>
      </c>
      <c r="L1671" s="1">
        <v>1</v>
      </c>
      <c r="M1671" s="29">
        <f t="shared" si="67"/>
        <v>3.4482758620689657</v>
      </c>
      <c r="N1671">
        <v>0</v>
      </c>
      <c r="O1671">
        <v>254</v>
      </c>
      <c r="P1671">
        <v>0</v>
      </c>
    </row>
    <row r="1672" spans="1:17">
      <c r="A1672" t="s">
        <v>378</v>
      </c>
      <c r="B1672" t="s">
        <v>424</v>
      </c>
      <c r="C1672" t="s">
        <v>450</v>
      </c>
      <c r="D1672" t="s">
        <v>20</v>
      </c>
      <c r="E1672" s="19">
        <v>43656</v>
      </c>
      <c r="F1672" s="26" t="s">
        <v>381</v>
      </c>
      <c r="G1672" s="26">
        <v>0.28999999999999998</v>
      </c>
      <c r="H1672" s="33" t="s">
        <v>27</v>
      </c>
      <c r="I1672" s="28">
        <f t="shared" si="69"/>
        <v>123574</v>
      </c>
      <c r="J1672" t="s">
        <v>23</v>
      </c>
      <c r="K1672" t="s">
        <v>26</v>
      </c>
      <c r="L1672" s="1">
        <v>8</v>
      </c>
      <c r="M1672" s="29">
        <f t="shared" si="67"/>
        <v>27.586206896551726</v>
      </c>
      <c r="N1672">
        <v>0</v>
      </c>
      <c r="O1672">
        <v>254</v>
      </c>
      <c r="P1672">
        <v>0</v>
      </c>
    </row>
    <row r="1673" spans="1:17">
      <c r="A1673" t="s">
        <v>378</v>
      </c>
      <c r="B1673" t="s">
        <v>424</v>
      </c>
      <c r="C1673" t="s">
        <v>450</v>
      </c>
      <c r="D1673" t="s">
        <v>20</v>
      </c>
      <c r="E1673" s="19">
        <v>43656</v>
      </c>
      <c r="F1673" s="26" t="s">
        <v>381</v>
      </c>
      <c r="G1673" s="26">
        <v>0.28999999999999998</v>
      </c>
      <c r="H1673" s="33" t="s">
        <v>22</v>
      </c>
      <c r="I1673" s="28">
        <f t="shared" si="69"/>
        <v>124273</v>
      </c>
      <c r="J1673" t="s">
        <v>23</v>
      </c>
      <c r="K1673" t="s">
        <v>24</v>
      </c>
      <c r="L1673" s="1">
        <v>7</v>
      </c>
      <c r="M1673" s="29">
        <f t="shared" si="67"/>
        <v>24.137931034482762</v>
      </c>
      <c r="N1673">
        <v>0</v>
      </c>
      <c r="O1673">
        <v>254</v>
      </c>
      <c r="P1673">
        <v>0</v>
      </c>
    </row>
    <row r="1674" spans="1:17">
      <c r="A1674" t="s">
        <v>378</v>
      </c>
      <c r="B1674" t="s">
        <v>424</v>
      </c>
      <c r="C1674" t="s">
        <v>450</v>
      </c>
      <c r="D1674" t="s">
        <v>20</v>
      </c>
      <c r="E1674" s="19">
        <v>43656</v>
      </c>
      <c r="F1674" s="26" t="s">
        <v>381</v>
      </c>
      <c r="G1674" s="26">
        <v>0.28999999999999998</v>
      </c>
      <c r="H1674" t="s">
        <v>180</v>
      </c>
      <c r="I1674" s="28">
        <f t="shared" si="69"/>
        <v>100665</v>
      </c>
      <c r="J1674" t="s">
        <v>23</v>
      </c>
      <c r="K1674" t="s">
        <v>24</v>
      </c>
      <c r="L1674" s="1">
        <v>1</v>
      </c>
      <c r="M1674" s="29">
        <f t="shared" si="67"/>
        <v>3.4482758620689657</v>
      </c>
      <c r="N1674">
        <v>0</v>
      </c>
      <c r="O1674">
        <v>254</v>
      </c>
      <c r="P1674">
        <v>0</v>
      </c>
    </row>
    <row r="1675" spans="1:17">
      <c r="A1675" t="s">
        <v>378</v>
      </c>
      <c r="B1675" t="s">
        <v>424</v>
      </c>
      <c r="C1675" t="s">
        <v>450</v>
      </c>
      <c r="D1675" t="s">
        <v>20</v>
      </c>
      <c r="E1675" s="19">
        <v>43656</v>
      </c>
      <c r="F1675" s="26" t="s">
        <v>381</v>
      </c>
      <c r="G1675" s="26">
        <v>0.28999999999999998</v>
      </c>
      <c r="H1675" t="s">
        <v>53</v>
      </c>
      <c r="I1675" s="28">
        <f t="shared" si="69"/>
        <v>1360</v>
      </c>
      <c r="J1675" t="s">
        <v>23</v>
      </c>
      <c r="K1675" t="s">
        <v>24</v>
      </c>
      <c r="L1675" s="1">
        <v>1</v>
      </c>
      <c r="M1675" s="29">
        <f t="shared" si="67"/>
        <v>3.4482758620689657</v>
      </c>
      <c r="N1675">
        <v>0</v>
      </c>
      <c r="O1675">
        <v>254</v>
      </c>
      <c r="P1675">
        <v>0</v>
      </c>
    </row>
    <row r="1676" spans="1:17">
      <c r="A1676" t="s">
        <v>378</v>
      </c>
      <c r="B1676" t="s">
        <v>424</v>
      </c>
      <c r="C1676" t="s">
        <v>450</v>
      </c>
      <c r="D1676" t="s">
        <v>20</v>
      </c>
      <c r="E1676" s="19">
        <v>43656</v>
      </c>
      <c r="F1676" s="26" t="s">
        <v>381</v>
      </c>
      <c r="G1676" s="26">
        <v>0.28999999999999998</v>
      </c>
      <c r="H1676" s="33" t="s">
        <v>218</v>
      </c>
      <c r="I1676" s="28">
        <f t="shared" si="69"/>
        <v>111669</v>
      </c>
      <c r="J1676" t="s">
        <v>23</v>
      </c>
      <c r="K1676" t="s">
        <v>34</v>
      </c>
      <c r="L1676" s="1">
        <v>0</v>
      </c>
      <c r="M1676" s="29">
        <f t="shared" si="67"/>
        <v>0</v>
      </c>
      <c r="N1676">
        <v>0</v>
      </c>
      <c r="O1676">
        <v>254</v>
      </c>
      <c r="P1676">
        <v>0</v>
      </c>
    </row>
    <row r="1677" spans="1:17">
      <c r="A1677" t="s">
        <v>378</v>
      </c>
      <c r="B1677" t="s">
        <v>424</v>
      </c>
      <c r="C1677" t="s">
        <v>450</v>
      </c>
      <c r="D1677" t="s">
        <v>20</v>
      </c>
      <c r="E1677" s="19">
        <v>43656</v>
      </c>
      <c r="F1677" s="26" t="s">
        <v>381</v>
      </c>
      <c r="G1677" s="26">
        <v>0.28999999999999998</v>
      </c>
      <c r="H1677" s="33" t="s">
        <v>85</v>
      </c>
      <c r="I1677" s="28">
        <f t="shared" si="69"/>
        <v>117234</v>
      </c>
      <c r="J1677" t="s">
        <v>23</v>
      </c>
      <c r="K1677" t="s">
        <v>34</v>
      </c>
      <c r="L1677" s="1">
        <v>0</v>
      </c>
      <c r="M1677" s="29">
        <f t="shared" si="67"/>
        <v>0</v>
      </c>
      <c r="N1677">
        <v>0</v>
      </c>
      <c r="O1677">
        <v>254</v>
      </c>
      <c r="P1677">
        <v>0</v>
      </c>
    </row>
    <row r="1678" spans="1:17">
      <c r="A1678" t="s">
        <v>378</v>
      </c>
      <c r="B1678" t="s">
        <v>424</v>
      </c>
      <c r="C1678" t="s">
        <v>450</v>
      </c>
      <c r="D1678" t="s">
        <v>20</v>
      </c>
      <c r="E1678" s="19">
        <v>43656</v>
      </c>
      <c r="F1678" s="26" t="s">
        <v>381</v>
      </c>
      <c r="G1678" s="26">
        <v>0.28999999999999998</v>
      </c>
      <c r="H1678" s="33" t="s">
        <v>330</v>
      </c>
      <c r="I1678" s="28">
        <f t="shared" si="69"/>
        <v>117804</v>
      </c>
      <c r="J1678" t="s">
        <v>23</v>
      </c>
      <c r="K1678" t="s">
        <v>34</v>
      </c>
      <c r="L1678" s="1">
        <v>0</v>
      </c>
      <c r="M1678" s="29">
        <f t="shared" si="67"/>
        <v>0</v>
      </c>
      <c r="N1678">
        <v>0</v>
      </c>
      <c r="O1678">
        <v>254</v>
      </c>
      <c r="P1678">
        <v>0</v>
      </c>
    </row>
    <row r="1679" spans="1:17">
      <c r="A1679" t="s">
        <v>378</v>
      </c>
      <c r="B1679" t="s">
        <v>424</v>
      </c>
      <c r="C1679" t="s">
        <v>450</v>
      </c>
      <c r="D1679" t="s">
        <v>20</v>
      </c>
      <c r="E1679" s="19">
        <v>43656</v>
      </c>
      <c r="F1679" s="26" t="s">
        <v>381</v>
      </c>
      <c r="G1679" s="26">
        <v>0.28999999999999998</v>
      </c>
      <c r="H1679" s="33" t="s">
        <v>39</v>
      </c>
      <c r="I1679" s="28">
        <f t="shared" si="69"/>
        <v>345281</v>
      </c>
      <c r="J1679" t="s">
        <v>29</v>
      </c>
      <c r="K1679" t="s">
        <v>26</v>
      </c>
      <c r="L1679" s="1">
        <v>6</v>
      </c>
      <c r="M1679" s="29">
        <f t="shared" si="67"/>
        <v>20.689655172413794</v>
      </c>
      <c r="N1679">
        <v>0</v>
      </c>
      <c r="O1679">
        <v>254</v>
      </c>
      <c r="P1679">
        <v>0</v>
      </c>
    </row>
    <row r="1680" spans="1:17">
      <c r="A1680" t="s">
        <v>378</v>
      </c>
      <c r="B1680" t="s">
        <v>424</v>
      </c>
      <c r="C1680" t="s">
        <v>450</v>
      </c>
      <c r="D1680" t="s">
        <v>20</v>
      </c>
      <c r="E1680" s="19">
        <v>43656</v>
      </c>
      <c r="F1680" s="26" t="s">
        <v>381</v>
      </c>
      <c r="G1680" s="26">
        <v>0.28999999999999998</v>
      </c>
      <c r="H1680" s="33" t="s">
        <v>95</v>
      </c>
      <c r="I1680" s="28">
        <f t="shared" si="69"/>
        <v>879714</v>
      </c>
      <c r="J1680" t="s">
        <v>23</v>
      </c>
      <c r="K1680" t="s">
        <v>26</v>
      </c>
      <c r="L1680" s="1">
        <v>1</v>
      </c>
      <c r="M1680" s="29">
        <f t="shared" si="67"/>
        <v>3.4482758620689657</v>
      </c>
      <c r="N1680">
        <v>0</v>
      </c>
      <c r="O1680">
        <v>254</v>
      </c>
      <c r="P1680">
        <v>0</v>
      </c>
    </row>
    <row r="1681" spans="1:16">
      <c r="A1681" t="s">
        <v>378</v>
      </c>
      <c r="B1681" t="s">
        <v>424</v>
      </c>
      <c r="C1681" t="s">
        <v>450</v>
      </c>
      <c r="D1681" t="s">
        <v>20</v>
      </c>
      <c r="E1681" s="19">
        <v>43656</v>
      </c>
      <c r="F1681" s="26" t="s">
        <v>381</v>
      </c>
      <c r="G1681" s="26">
        <v>0.28999999999999998</v>
      </c>
      <c r="H1681" s="33" t="s">
        <v>96</v>
      </c>
      <c r="I1681" s="28">
        <f t="shared" si="69"/>
        <v>138159</v>
      </c>
      <c r="J1681" t="s">
        <v>23</v>
      </c>
      <c r="K1681" t="s">
        <v>26</v>
      </c>
      <c r="L1681" s="1">
        <v>1</v>
      </c>
      <c r="M1681" s="29">
        <f t="shared" si="67"/>
        <v>3.4482758620689657</v>
      </c>
      <c r="N1681">
        <v>0</v>
      </c>
      <c r="O1681">
        <v>254</v>
      </c>
      <c r="P1681">
        <v>0</v>
      </c>
    </row>
    <row r="1682" spans="1:16">
      <c r="A1682" t="s">
        <v>378</v>
      </c>
      <c r="B1682" t="s">
        <v>424</v>
      </c>
      <c r="C1682" t="s">
        <v>450</v>
      </c>
      <c r="D1682" t="s">
        <v>20</v>
      </c>
      <c r="E1682" s="19">
        <v>43656</v>
      </c>
      <c r="F1682" s="26" t="s">
        <v>381</v>
      </c>
      <c r="G1682" s="26">
        <v>0.28999999999999998</v>
      </c>
      <c r="H1682" s="33" t="s">
        <v>242</v>
      </c>
      <c r="I1682" s="28">
        <f t="shared" si="69"/>
        <v>147021</v>
      </c>
      <c r="J1682" t="s">
        <v>29</v>
      </c>
      <c r="K1682" t="s">
        <v>26</v>
      </c>
      <c r="L1682" s="1">
        <v>2</v>
      </c>
      <c r="M1682" s="29">
        <f t="shared" si="67"/>
        <v>6.8965517241379315</v>
      </c>
      <c r="N1682">
        <v>0</v>
      </c>
      <c r="O1682">
        <v>254</v>
      </c>
      <c r="P1682">
        <v>0</v>
      </c>
    </row>
    <row r="1683" spans="1:16">
      <c r="A1683" t="s">
        <v>378</v>
      </c>
      <c r="B1683" t="s">
        <v>424</v>
      </c>
      <c r="C1683" t="s">
        <v>450</v>
      </c>
      <c r="D1683" t="s">
        <v>20</v>
      </c>
      <c r="E1683" s="19">
        <v>43656</v>
      </c>
      <c r="F1683" s="26" t="s">
        <v>381</v>
      </c>
      <c r="G1683" s="26">
        <v>0.28999999999999998</v>
      </c>
      <c r="H1683" s="33" t="s">
        <v>49</v>
      </c>
      <c r="I1683" s="28">
        <f t="shared" si="69"/>
        <v>107188</v>
      </c>
      <c r="J1683" t="s">
        <v>23</v>
      </c>
      <c r="K1683" t="s">
        <v>26</v>
      </c>
      <c r="L1683" s="1">
        <v>1</v>
      </c>
      <c r="M1683" s="29">
        <f t="shared" si="67"/>
        <v>3.4482758620689657</v>
      </c>
      <c r="N1683">
        <v>0</v>
      </c>
      <c r="O1683">
        <v>254</v>
      </c>
      <c r="P1683">
        <v>0</v>
      </c>
    </row>
    <row r="1684" spans="1:16">
      <c r="A1684" t="s">
        <v>378</v>
      </c>
      <c r="B1684" t="s">
        <v>424</v>
      </c>
      <c r="C1684" t="s">
        <v>450</v>
      </c>
      <c r="D1684" t="s">
        <v>20</v>
      </c>
      <c r="E1684" s="19">
        <v>43656</v>
      </c>
      <c r="F1684" s="26" t="s">
        <v>381</v>
      </c>
      <c r="G1684" s="26">
        <v>0.28999999999999998</v>
      </c>
      <c r="H1684" t="s">
        <v>51</v>
      </c>
      <c r="I1684" s="28">
        <f t="shared" si="69"/>
        <v>106673</v>
      </c>
      <c r="J1684" t="s">
        <v>23</v>
      </c>
      <c r="K1684" t="s">
        <v>26</v>
      </c>
      <c r="L1684" s="1">
        <v>1</v>
      </c>
      <c r="M1684" s="29">
        <f t="shared" si="67"/>
        <v>3.4482758620689657</v>
      </c>
      <c r="N1684">
        <v>0</v>
      </c>
      <c r="O1684">
        <v>254</v>
      </c>
      <c r="P1684">
        <v>0</v>
      </c>
    </row>
    <row r="1685" spans="1:16">
      <c r="A1685" t="s">
        <v>378</v>
      </c>
      <c r="B1685" t="s">
        <v>424</v>
      </c>
      <c r="C1685" t="s">
        <v>450</v>
      </c>
      <c r="D1685" t="s">
        <v>20</v>
      </c>
      <c r="E1685" s="19">
        <v>43656</v>
      </c>
      <c r="F1685" s="26" t="s">
        <v>381</v>
      </c>
      <c r="G1685" s="26">
        <v>0.28999999999999998</v>
      </c>
      <c r="H1685" s="33" t="s">
        <v>47</v>
      </c>
      <c r="I1685" s="28">
        <f t="shared" si="69"/>
        <v>175026</v>
      </c>
      <c r="J1685" t="s">
        <v>23</v>
      </c>
      <c r="K1685" t="s">
        <v>24</v>
      </c>
      <c r="L1685" s="1">
        <v>1</v>
      </c>
      <c r="M1685" s="29">
        <f t="shared" si="67"/>
        <v>3.4482758620689657</v>
      </c>
      <c r="N1685">
        <v>0</v>
      </c>
      <c r="O1685">
        <v>254</v>
      </c>
      <c r="P1685">
        <v>0</v>
      </c>
    </row>
    <row r="1686" spans="1:16">
      <c r="A1686" t="s">
        <v>378</v>
      </c>
      <c r="B1686" t="s">
        <v>424</v>
      </c>
      <c r="C1686" t="s">
        <v>450</v>
      </c>
      <c r="D1686" t="s">
        <v>20</v>
      </c>
      <c r="E1686" s="19">
        <v>43656</v>
      </c>
      <c r="F1686" s="26" t="s">
        <v>381</v>
      </c>
      <c r="G1686" s="26">
        <v>0.28999999999999998</v>
      </c>
      <c r="H1686" s="33" t="s">
        <v>167</v>
      </c>
      <c r="I1686" s="28">
        <f t="shared" si="69"/>
        <v>136021</v>
      </c>
      <c r="J1686" t="s">
        <v>23</v>
      </c>
      <c r="K1686" t="s">
        <v>24</v>
      </c>
      <c r="L1686" s="1">
        <v>3</v>
      </c>
      <c r="M1686" s="29">
        <f t="shared" si="67"/>
        <v>10.344827586206897</v>
      </c>
      <c r="N1686">
        <v>0</v>
      </c>
      <c r="O1686">
        <v>254</v>
      </c>
      <c r="P1686">
        <v>0</v>
      </c>
    </row>
    <row r="1687" spans="1:16">
      <c r="A1687" t="s">
        <v>378</v>
      </c>
      <c r="B1687" t="s">
        <v>424</v>
      </c>
      <c r="C1687" t="s">
        <v>450</v>
      </c>
      <c r="D1687" t="s">
        <v>20</v>
      </c>
      <c r="E1687" s="19">
        <v>43656</v>
      </c>
      <c r="F1687" s="26" t="s">
        <v>381</v>
      </c>
      <c r="G1687" s="26">
        <v>0.28999999999999998</v>
      </c>
      <c r="H1687" s="33" t="s">
        <v>50</v>
      </c>
      <c r="I1687" s="28">
        <f t="shared" si="69"/>
        <v>107388</v>
      </c>
      <c r="J1687" t="s">
        <v>23</v>
      </c>
      <c r="K1687" t="s">
        <v>26</v>
      </c>
      <c r="L1687" s="1">
        <v>1</v>
      </c>
      <c r="M1687" s="29">
        <f t="shared" si="67"/>
        <v>3.4482758620689657</v>
      </c>
      <c r="N1687">
        <v>0</v>
      </c>
      <c r="O1687">
        <v>254</v>
      </c>
      <c r="P1687">
        <v>0</v>
      </c>
    </row>
    <row r="1688" spans="1:16">
      <c r="A1688" t="s">
        <v>378</v>
      </c>
      <c r="B1688" t="s">
        <v>424</v>
      </c>
      <c r="C1688" t="s">
        <v>450</v>
      </c>
      <c r="D1688" t="s">
        <v>20</v>
      </c>
      <c r="E1688" s="19">
        <v>43656</v>
      </c>
      <c r="F1688" s="26" t="s">
        <v>381</v>
      </c>
      <c r="G1688" s="26">
        <v>0.28999999999999998</v>
      </c>
      <c r="H1688" s="33" t="s">
        <v>130</v>
      </c>
      <c r="I1688" s="28">
        <f t="shared" si="69"/>
        <v>110628</v>
      </c>
      <c r="J1688" t="s">
        <v>29</v>
      </c>
      <c r="K1688" t="s">
        <v>26</v>
      </c>
      <c r="L1688" s="1">
        <v>5</v>
      </c>
      <c r="M1688" s="29">
        <f t="shared" si="67"/>
        <v>17.241379310344829</v>
      </c>
      <c r="N1688">
        <v>0</v>
      </c>
      <c r="O1688">
        <v>254</v>
      </c>
      <c r="P1688">
        <v>0</v>
      </c>
    </row>
    <row r="1689" spans="1:16">
      <c r="A1689" t="s">
        <v>378</v>
      </c>
      <c r="B1689" t="s">
        <v>424</v>
      </c>
      <c r="C1689" t="s">
        <v>450</v>
      </c>
      <c r="D1689" t="s">
        <v>20</v>
      </c>
      <c r="E1689" s="19">
        <v>43656</v>
      </c>
      <c r="F1689" s="26" t="s">
        <v>381</v>
      </c>
      <c r="G1689" s="26">
        <v>0.28999999999999998</v>
      </c>
      <c r="H1689" s="33" t="s">
        <v>451</v>
      </c>
      <c r="I1689" s="28">
        <f t="shared" si="69"/>
        <v>107054</v>
      </c>
      <c r="J1689" t="s">
        <v>23</v>
      </c>
      <c r="K1689" t="s">
        <v>26</v>
      </c>
      <c r="L1689" s="1">
        <v>1</v>
      </c>
      <c r="M1689" s="29">
        <f t="shared" si="67"/>
        <v>3.4482758620689657</v>
      </c>
      <c r="N1689">
        <v>0</v>
      </c>
      <c r="O1689">
        <v>254</v>
      </c>
      <c r="P1689">
        <v>0</v>
      </c>
    </row>
    <row r="1690" spans="1:16">
      <c r="A1690" t="s">
        <v>378</v>
      </c>
      <c r="B1690" t="s">
        <v>424</v>
      </c>
      <c r="C1690" t="s">
        <v>450</v>
      </c>
      <c r="D1690" t="s">
        <v>20</v>
      </c>
      <c r="E1690" s="19">
        <v>43656</v>
      </c>
      <c r="F1690" s="26" t="s">
        <v>381</v>
      </c>
      <c r="G1690" s="26">
        <v>0.28999999999999998</v>
      </c>
      <c r="H1690" s="33" t="s">
        <v>36</v>
      </c>
      <c r="I1690" s="28">
        <f t="shared" si="69"/>
        <v>141883</v>
      </c>
      <c r="J1690" t="s">
        <v>23</v>
      </c>
      <c r="K1690" t="s">
        <v>26</v>
      </c>
      <c r="L1690" s="1">
        <v>1</v>
      </c>
      <c r="M1690" s="29">
        <f t="shared" si="67"/>
        <v>3.4482758620689657</v>
      </c>
      <c r="N1690">
        <v>0</v>
      </c>
      <c r="O1690">
        <v>254</v>
      </c>
      <c r="P1690">
        <v>0</v>
      </c>
    </row>
    <row r="1691" spans="1:16">
      <c r="A1691" t="s">
        <v>378</v>
      </c>
      <c r="B1691" t="s">
        <v>424</v>
      </c>
      <c r="C1691" t="s">
        <v>450</v>
      </c>
      <c r="D1691" t="s">
        <v>20</v>
      </c>
      <c r="E1691" s="19">
        <v>43656</v>
      </c>
      <c r="F1691" s="26" t="s">
        <v>381</v>
      </c>
      <c r="G1691" s="26">
        <v>0.28999999999999998</v>
      </c>
      <c r="H1691" s="33" t="s">
        <v>155</v>
      </c>
      <c r="I1691" s="28">
        <f t="shared" ref="I1691:I1699" si="70">VLOOKUP(H1691, Range,2)</f>
        <v>103226</v>
      </c>
      <c r="J1691" t="s">
        <v>29</v>
      </c>
      <c r="K1691" t="s">
        <v>26</v>
      </c>
      <c r="L1691" s="1">
        <v>1</v>
      </c>
      <c r="M1691" s="29">
        <f t="shared" si="67"/>
        <v>3.4482758620689657</v>
      </c>
      <c r="N1691">
        <v>0</v>
      </c>
      <c r="O1691">
        <v>254</v>
      </c>
      <c r="P1691">
        <v>0</v>
      </c>
    </row>
    <row r="1692" spans="1:16">
      <c r="A1692" t="s">
        <v>378</v>
      </c>
      <c r="B1692" t="s">
        <v>424</v>
      </c>
      <c r="C1692" t="s">
        <v>450</v>
      </c>
      <c r="D1692" t="s">
        <v>20</v>
      </c>
      <c r="E1692" s="19">
        <v>43656</v>
      </c>
      <c r="F1692" s="26" t="s">
        <v>381</v>
      </c>
      <c r="G1692" s="26">
        <v>0.28999999999999998</v>
      </c>
      <c r="H1692" s="33" t="s">
        <v>63</v>
      </c>
      <c r="I1692" s="28">
        <f t="shared" si="70"/>
        <v>102432</v>
      </c>
      <c r="J1692" t="s">
        <v>23</v>
      </c>
      <c r="K1692" t="s">
        <v>24</v>
      </c>
      <c r="L1692" s="1">
        <v>1</v>
      </c>
      <c r="M1692" s="29">
        <f t="shared" si="67"/>
        <v>3.4482758620689657</v>
      </c>
      <c r="N1692">
        <v>0</v>
      </c>
      <c r="O1692">
        <v>254</v>
      </c>
      <c r="P1692">
        <v>0</v>
      </c>
    </row>
    <row r="1693" spans="1:16">
      <c r="A1693" t="s">
        <v>378</v>
      </c>
      <c r="B1693" t="s">
        <v>424</v>
      </c>
      <c r="C1693" t="s">
        <v>450</v>
      </c>
      <c r="D1693" t="s">
        <v>20</v>
      </c>
      <c r="E1693" s="19">
        <v>43656</v>
      </c>
      <c r="F1693" s="26" t="s">
        <v>381</v>
      </c>
      <c r="G1693" s="26">
        <v>0.28999999999999998</v>
      </c>
      <c r="H1693" s="33" t="s">
        <v>120</v>
      </c>
      <c r="I1693" s="28">
        <f t="shared" si="70"/>
        <v>129898</v>
      </c>
      <c r="J1693" t="s">
        <v>29</v>
      </c>
      <c r="K1693" t="s">
        <v>24</v>
      </c>
      <c r="L1693" s="1">
        <v>1</v>
      </c>
      <c r="M1693" s="29">
        <f t="shared" si="67"/>
        <v>3.4482758620689657</v>
      </c>
      <c r="N1693">
        <v>0</v>
      </c>
      <c r="O1693">
        <v>254</v>
      </c>
      <c r="P1693">
        <v>0</v>
      </c>
    </row>
    <row r="1694" spans="1:16">
      <c r="A1694" t="s">
        <v>378</v>
      </c>
      <c r="B1694" t="s">
        <v>424</v>
      </c>
      <c r="C1694" t="s">
        <v>450</v>
      </c>
      <c r="D1694" t="s">
        <v>20</v>
      </c>
      <c r="E1694" s="19">
        <v>43656</v>
      </c>
      <c r="F1694" s="26" t="s">
        <v>381</v>
      </c>
      <c r="G1694" s="26">
        <v>0.28999999999999998</v>
      </c>
      <c r="H1694" t="s">
        <v>44</v>
      </c>
      <c r="I1694" s="28">
        <f t="shared" si="70"/>
        <v>152391</v>
      </c>
      <c r="J1694" t="s">
        <v>29</v>
      </c>
      <c r="K1694" t="s">
        <v>26</v>
      </c>
      <c r="L1694" s="1">
        <v>2</v>
      </c>
      <c r="M1694" s="29">
        <f t="shared" ref="M1694:M1706" si="71">L1694/0.29</f>
        <v>6.8965517241379315</v>
      </c>
      <c r="N1694">
        <v>0</v>
      </c>
      <c r="O1694">
        <v>254</v>
      </c>
      <c r="P1694">
        <v>0</v>
      </c>
    </row>
    <row r="1695" spans="1:16">
      <c r="A1695" t="s">
        <v>378</v>
      </c>
      <c r="B1695" t="s">
        <v>424</v>
      </c>
      <c r="C1695" t="s">
        <v>450</v>
      </c>
      <c r="D1695" t="s">
        <v>20</v>
      </c>
      <c r="E1695" s="19">
        <v>43656</v>
      </c>
      <c r="F1695" s="26" t="s">
        <v>381</v>
      </c>
      <c r="G1695" s="26">
        <v>0.28999999999999998</v>
      </c>
      <c r="H1695" t="s">
        <v>43</v>
      </c>
      <c r="I1695" s="28">
        <f t="shared" si="70"/>
        <v>799</v>
      </c>
      <c r="J1695" t="s">
        <v>29</v>
      </c>
      <c r="K1695" t="s">
        <v>26</v>
      </c>
      <c r="L1695" s="1">
        <v>5</v>
      </c>
      <c r="M1695" s="29">
        <f t="shared" si="71"/>
        <v>17.241379310344829</v>
      </c>
      <c r="N1695">
        <v>0</v>
      </c>
      <c r="O1695">
        <v>254</v>
      </c>
      <c r="P1695">
        <v>0</v>
      </c>
    </row>
    <row r="1696" spans="1:16">
      <c r="A1696" t="s">
        <v>378</v>
      </c>
      <c r="B1696" t="s">
        <v>424</v>
      </c>
      <c r="C1696" t="s">
        <v>450</v>
      </c>
      <c r="D1696" t="s">
        <v>20</v>
      </c>
      <c r="E1696" s="19">
        <v>43656</v>
      </c>
      <c r="F1696" s="26" t="s">
        <v>381</v>
      </c>
      <c r="G1696" s="26">
        <v>0.28999999999999998</v>
      </c>
      <c r="H1696" s="33" t="s">
        <v>119</v>
      </c>
      <c r="I1696" s="28">
        <f t="shared" si="70"/>
        <v>152367</v>
      </c>
      <c r="J1696" t="s">
        <v>29</v>
      </c>
      <c r="K1696" t="s">
        <v>34</v>
      </c>
      <c r="L1696" s="1">
        <v>2</v>
      </c>
      <c r="M1696" s="29">
        <f t="shared" si="71"/>
        <v>6.8965517241379315</v>
      </c>
      <c r="N1696">
        <v>0</v>
      </c>
      <c r="O1696">
        <v>254</v>
      </c>
      <c r="P1696">
        <v>0</v>
      </c>
    </row>
    <row r="1697" spans="1:17">
      <c r="A1697" t="s">
        <v>378</v>
      </c>
      <c r="B1697" t="s">
        <v>424</v>
      </c>
      <c r="C1697" t="s">
        <v>450</v>
      </c>
      <c r="D1697" t="s">
        <v>20</v>
      </c>
      <c r="E1697" s="19">
        <v>43656</v>
      </c>
      <c r="F1697" s="26" t="s">
        <v>381</v>
      </c>
      <c r="G1697" s="26">
        <v>0.28999999999999998</v>
      </c>
      <c r="H1697" t="s">
        <v>66</v>
      </c>
      <c r="I1697" s="28">
        <f t="shared" si="70"/>
        <v>982</v>
      </c>
      <c r="J1697" t="s">
        <v>23</v>
      </c>
      <c r="K1697" t="s">
        <v>34</v>
      </c>
      <c r="L1697" s="1">
        <v>5</v>
      </c>
      <c r="M1697" s="29">
        <f t="shared" si="71"/>
        <v>17.241379310344829</v>
      </c>
      <c r="N1697">
        <v>0</v>
      </c>
      <c r="O1697">
        <v>254</v>
      </c>
      <c r="P1697">
        <v>0</v>
      </c>
    </row>
    <row r="1698" spans="1:17">
      <c r="A1698" t="s">
        <v>378</v>
      </c>
      <c r="B1698" t="s">
        <v>424</v>
      </c>
      <c r="C1698" t="s">
        <v>450</v>
      </c>
      <c r="D1698" t="s">
        <v>20</v>
      </c>
      <c r="E1698" s="19">
        <v>43656</v>
      </c>
      <c r="F1698" s="26" t="s">
        <v>381</v>
      </c>
      <c r="G1698" s="26">
        <v>0.28999999999999998</v>
      </c>
      <c r="H1698" s="33" t="s">
        <v>231</v>
      </c>
      <c r="I1698" s="28">
        <f t="shared" si="70"/>
        <v>130041</v>
      </c>
      <c r="J1698" t="s">
        <v>29</v>
      </c>
      <c r="K1698" t="s">
        <v>24</v>
      </c>
      <c r="L1698" s="1">
        <v>1</v>
      </c>
      <c r="M1698" s="29">
        <f t="shared" si="71"/>
        <v>3.4482758620689657</v>
      </c>
      <c r="N1698">
        <v>0</v>
      </c>
      <c r="O1698">
        <v>254</v>
      </c>
      <c r="P1698">
        <v>0</v>
      </c>
    </row>
    <row r="1699" spans="1:17">
      <c r="A1699" t="s">
        <v>378</v>
      </c>
      <c r="B1699" t="s">
        <v>424</v>
      </c>
      <c r="C1699" t="s">
        <v>450</v>
      </c>
      <c r="D1699" t="s">
        <v>20</v>
      </c>
      <c r="E1699" s="19">
        <v>43656</v>
      </c>
      <c r="F1699" s="26" t="s">
        <v>381</v>
      </c>
      <c r="G1699" s="26">
        <v>0.28999999999999998</v>
      </c>
      <c r="H1699" s="33" t="s">
        <v>64</v>
      </c>
      <c r="I1699" s="28">
        <f t="shared" si="70"/>
        <v>131187</v>
      </c>
      <c r="J1699" t="s">
        <v>29</v>
      </c>
      <c r="K1699" t="s">
        <v>24</v>
      </c>
      <c r="L1699" s="1">
        <v>8</v>
      </c>
      <c r="M1699" s="29">
        <f t="shared" si="71"/>
        <v>27.586206896551726</v>
      </c>
      <c r="N1699">
        <v>0</v>
      </c>
      <c r="O1699">
        <v>254</v>
      </c>
      <c r="P1699">
        <v>0</v>
      </c>
    </row>
    <row r="1700" spans="1:17">
      <c r="A1700" t="s">
        <v>378</v>
      </c>
      <c r="B1700" t="s">
        <v>424</v>
      </c>
      <c r="C1700" t="s">
        <v>450</v>
      </c>
      <c r="D1700" t="s">
        <v>20</v>
      </c>
      <c r="E1700" s="19">
        <v>43656</v>
      </c>
      <c r="F1700" s="26" t="s">
        <v>381</v>
      </c>
      <c r="G1700" s="26">
        <v>0.28999999999999998</v>
      </c>
      <c r="H1700" s="33" t="s">
        <v>405</v>
      </c>
      <c r="I1700" s="28">
        <v>157583</v>
      </c>
      <c r="J1700" t="s">
        <v>29</v>
      </c>
      <c r="K1700" t="s">
        <v>26</v>
      </c>
      <c r="L1700" s="1">
        <v>1</v>
      </c>
      <c r="M1700" s="29">
        <f t="shared" si="71"/>
        <v>3.4482758620689657</v>
      </c>
      <c r="N1700">
        <v>0</v>
      </c>
      <c r="O1700">
        <v>254</v>
      </c>
      <c r="P1700">
        <v>0</v>
      </c>
    </row>
    <row r="1701" spans="1:17">
      <c r="A1701" t="s">
        <v>378</v>
      </c>
      <c r="B1701" t="s">
        <v>424</v>
      </c>
      <c r="C1701" t="s">
        <v>450</v>
      </c>
      <c r="D1701" t="s">
        <v>20</v>
      </c>
      <c r="E1701" s="19">
        <v>43656</v>
      </c>
      <c r="F1701" s="26" t="s">
        <v>381</v>
      </c>
      <c r="G1701" s="26">
        <v>0.28999999999999998</v>
      </c>
      <c r="H1701" s="33" t="s">
        <v>101</v>
      </c>
      <c r="I1701" s="28">
        <f t="shared" ref="I1701:I1732" si="72">VLOOKUP(H1701, Range,2)</f>
        <v>130491</v>
      </c>
      <c r="J1701" t="s">
        <v>23</v>
      </c>
      <c r="K1701" t="s">
        <v>24</v>
      </c>
      <c r="L1701" s="1">
        <v>5</v>
      </c>
      <c r="M1701" s="29">
        <f t="shared" si="71"/>
        <v>17.241379310344829</v>
      </c>
      <c r="N1701">
        <v>0</v>
      </c>
      <c r="O1701">
        <v>254</v>
      </c>
      <c r="P1701">
        <v>0</v>
      </c>
    </row>
    <row r="1702" spans="1:17">
      <c r="A1702" t="s">
        <v>378</v>
      </c>
      <c r="B1702" t="s">
        <v>424</v>
      </c>
      <c r="C1702" t="s">
        <v>450</v>
      </c>
      <c r="D1702" t="s">
        <v>20</v>
      </c>
      <c r="E1702" s="19">
        <v>43656</v>
      </c>
      <c r="F1702" s="26" t="s">
        <v>381</v>
      </c>
      <c r="G1702" s="26">
        <v>0.28999999999999998</v>
      </c>
      <c r="H1702" s="33" t="s">
        <v>102</v>
      </c>
      <c r="I1702" s="28">
        <f t="shared" si="72"/>
        <v>131107</v>
      </c>
      <c r="J1702" t="s">
        <v>23</v>
      </c>
      <c r="K1702" t="s">
        <v>24</v>
      </c>
      <c r="L1702" s="1">
        <v>4</v>
      </c>
      <c r="M1702" s="29">
        <f t="shared" si="71"/>
        <v>13.793103448275863</v>
      </c>
      <c r="N1702">
        <v>0</v>
      </c>
      <c r="O1702">
        <v>254</v>
      </c>
      <c r="P1702">
        <v>0</v>
      </c>
    </row>
    <row r="1703" spans="1:17">
      <c r="A1703" t="s">
        <v>378</v>
      </c>
      <c r="B1703" t="s">
        <v>424</v>
      </c>
      <c r="C1703" t="s">
        <v>450</v>
      </c>
      <c r="D1703" t="s">
        <v>20</v>
      </c>
      <c r="E1703" s="19">
        <v>43656</v>
      </c>
      <c r="F1703" s="26" t="s">
        <v>381</v>
      </c>
      <c r="G1703" s="26">
        <v>0.28999999999999998</v>
      </c>
      <c r="H1703" s="33" t="s">
        <v>71</v>
      </c>
      <c r="I1703" s="28">
        <f t="shared" si="72"/>
        <v>130123</v>
      </c>
      <c r="J1703" t="s">
        <v>29</v>
      </c>
      <c r="K1703" t="s">
        <v>26</v>
      </c>
      <c r="L1703" s="1">
        <v>1</v>
      </c>
      <c r="M1703" s="29">
        <f t="shared" si="71"/>
        <v>3.4482758620689657</v>
      </c>
      <c r="N1703">
        <v>0</v>
      </c>
      <c r="O1703">
        <v>254</v>
      </c>
      <c r="P1703">
        <v>0</v>
      </c>
    </row>
    <row r="1704" spans="1:17">
      <c r="A1704" t="s">
        <v>378</v>
      </c>
      <c r="B1704" t="s">
        <v>424</v>
      </c>
      <c r="C1704" t="s">
        <v>450</v>
      </c>
      <c r="D1704" t="s">
        <v>20</v>
      </c>
      <c r="E1704" s="19">
        <v>43656</v>
      </c>
      <c r="F1704" s="26" t="s">
        <v>381</v>
      </c>
      <c r="G1704" s="26">
        <v>0.28999999999999998</v>
      </c>
      <c r="H1704" s="33" t="s">
        <v>71</v>
      </c>
      <c r="I1704" s="28">
        <f t="shared" si="72"/>
        <v>130123</v>
      </c>
      <c r="J1704" t="s">
        <v>23</v>
      </c>
      <c r="K1704" t="s">
        <v>26</v>
      </c>
      <c r="L1704" s="1">
        <v>1</v>
      </c>
      <c r="M1704" s="29">
        <f t="shared" si="71"/>
        <v>3.4482758620689657</v>
      </c>
      <c r="N1704">
        <v>0</v>
      </c>
      <c r="O1704">
        <v>254</v>
      </c>
      <c r="P1704">
        <v>0</v>
      </c>
    </row>
    <row r="1705" spans="1:17">
      <c r="A1705" t="s">
        <v>378</v>
      </c>
      <c r="B1705" t="s">
        <v>424</v>
      </c>
      <c r="C1705" t="s">
        <v>450</v>
      </c>
      <c r="D1705" t="s">
        <v>20</v>
      </c>
      <c r="E1705" s="19">
        <v>43656</v>
      </c>
      <c r="F1705" s="26" t="s">
        <v>381</v>
      </c>
      <c r="G1705" s="26">
        <v>0.28999999999999998</v>
      </c>
      <c r="H1705" s="33" t="s">
        <v>246</v>
      </c>
      <c r="I1705" s="28">
        <f t="shared" si="72"/>
        <v>129625</v>
      </c>
      <c r="J1705" t="s">
        <v>29</v>
      </c>
      <c r="K1705" t="s">
        <v>26</v>
      </c>
      <c r="L1705" s="1">
        <v>1</v>
      </c>
      <c r="M1705" s="29">
        <f t="shared" si="71"/>
        <v>3.4482758620689657</v>
      </c>
      <c r="N1705">
        <v>0</v>
      </c>
      <c r="O1705">
        <v>254</v>
      </c>
      <c r="P1705">
        <v>0</v>
      </c>
    </row>
    <row r="1706" spans="1:17">
      <c r="A1706" t="s">
        <v>378</v>
      </c>
      <c r="B1706" t="s">
        <v>424</v>
      </c>
      <c r="C1706" t="s">
        <v>450</v>
      </c>
      <c r="D1706" t="s">
        <v>20</v>
      </c>
      <c r="E1706" s="19">
        <v>43656</v>
      </c>
      <c r="F1706" s="26" t="s">
        <v>381</v>
      </c>
      <c r="G1706" s="26">
        <v>0.28999999999999998</v>
      </c>
      <c r="H1706" s="33" t="s">
        <v>123</v>
      </c>
      <c r="I1706" s="28">
        <f t="shared" si="72"/>
        <v>130136</v>
      </c>
      <c r="J1706" t="s">
        <v>29</v>
      </c>
      <c r="K1706" t="s">
        <v>26</v>
      </c>
      <c r="L1706" s="1">
        <v>1</v>
      </c>
      <c r="M1706" s="29">
        <f t="shared" si="71"/>
        <v>3.4482758620689657</v>
      </c>
      <c r="N1706">
        <v>0</v>
      </c>
      <c r="O1706">
        <v>254</v>
      </c>
      <c r="P1706">
        <v>0</v>
      </c>
    </row>
    <row r="1707" spans="1:17">
      <c r="A1707" t="s">
        <v>378</v>
      </c>
      <c r="B1707" t="s">
        <v>424</v>
      </c>
      <c r="C1707" t="s">
        <v>450</v>
      </c>
      <c r="D1707" t="s">
        <v>20</v>
      </c>
      <c r="E1707" s="19">
        <v>43656</v>
      </c>
      <c r="F1707" s="26" t="s">
        <v>381</v>
      </c>
      <c r="G1707" s="26">
        <v>0.28999999999999998</v>
      </c>
      <c r="H1707" s="33" t="s">
        <v>123</v>
      </c>
      <c r="I1707" s="28">
        <f t="shared" si="72"/>
        <v>130136</v>
      </c>
      <c r="J1707" t="s">
        <v>23</v>
      </c>
      <c r="K1707" t="s">
        <v>26</v>
      </c>
      <c r="L1707" s="1">
        <v>1</v>
      </c>
      <c r="M1707" s="29">
        <f t="shared" ref="M1707:M1778" si="73">L1707/0.29</f>
        <v>3.4482758620689657</v>
      </c>
      <c r="N1707">
        <v>0</v>
      </c>
      <c r="O1707">
        <v>254</v>
      </c>
      <c r="P1707">
        <v>0</v>
      </c>
    </row>
    <row r="1708" spans="1:17">
      <c r="A1708" t="s">
        <v>378</v>
      </c>
      <c r="B1708" t="s">
        <v>424</v>
      </c>
      <c r="C1708" t="s">
        <v>450</v>
      </c>
      <c r="D1708" t="s">
        <v>20</v>
      </c>
      <c r="E1708" s="19">
        <v>43656</v>
      </c>
      <c r="F1708" s="26" t="s">
        <v>381</v>
      </c>
      <c r="G1708" s="26">
        <v>0.28999999999999998</v>
      </c>
      <c r="H1708" s="33" t="s">
        <v>74</v>
      </c>
      <c r="I1708" s="28">
        <f t="shared" si="72"/>
        <v>130544</v>
      </c>
      <c r="J1708" t="s">
        <v>29</v>
      </c>
      <c r="K1708" t="s">
        <v>34</v>
      </c>
      <c r="L1708" s="1">
        <v>1</v>
      </c>
      <c r="M1708" s="29">
        <f t="shared" si="73"/>
        <v>3.4482758620689657</v>
      </c>
      <c r="N1708">
        <v>0</v>
      </c>
      <c r="O1708">
        <v>254</v>
      </c>
      <c r="P1708">
        <v>0</v>
      </c>
    </row>
    <row r="1709" spans="1:17">
      <c r="A1709" t="s">
        <v>378</v>
      </c>
      <c r="B1709" t="s">
        <v>424</v>
      </c>
      <c r="C1709" t="s">
        <v>450</v>
      </c>
      <c r="D1709" t="s">
        <v>20</v>
      </c>
      <c r="E1709" s="19">
        <v>43656</v>
      </c>
      <c r="F1709" s="26" t="s">
        <v>381</v>
      </c>
      <c r="G1709" s="26">
        <v>0.28999999999999998</v>
      </c>
      <c r="H1709" s="33" t="s">
        <v>33</v>
      </c>
      <c r="I1709" s="28">
        <f t="shared" si="72"/>
        <v>106215</v>
      </c>
      <c r="J1709" t="s">
        <v>23</v>
      </c>
      <c r="K1709" t="s">
        <v>34</v>
      </c>
      <c r="L1709" s="1">
        <v>6</v>
      </c>
      <c r="M1709" s="29">
        <f t="shared" si="73"/>
        <v>20.689655172413794</v>
      </c>
      <c r="N1709">
        <v>1</v>
      </c>
      <c r="O1709">
        <v>254</v>
      </c>
      <c r="P1709">
        <v>0</v>
      </c>
      <c r="Q1709" t="s">
        <v>452</v>
      </c>
    </row>
    <row r="1710" spans="1:17">
      <c r="A1710" t="s">
        <v>378</v>
      </c>
      <c r="B1710" t="s">
        <v>424</v>
      </c>
      <c r="C1710" t="s">
        <v>450</v>
      </c>
      <c r="D1710" t="s">
        <v>20</v>
      </c>
      <c r="E1710" s="19">
        <v>43656</v>
      </c>
      <c r="F1710" s="26" t="s">
        <v>381</v>
      </c>
      <c r="G1710" s="26">
        <v>0.28999999999999998</v>
      </c>
      <c r="H1710" s="33" t="s">
        <v>92</v>
      </c>
      <c r="I1710" s="28">
        <f t="shared" si="72"/>
        <v>555935</v>
      </c>
      <c r="J1710" t="s">
        <v>29</v>
      </c>
      <c r="K1710" t="s">
        <v>34</v>
      </c>
      <c r="L1710" s="1">
        <v>1</v>
      </c>
      <c r="M1710" s="29">
        <f t="shared" si="73"/>
        <v>3.4482758620689657</v>
      </c>
      <c r="N1710">
        <v>1</v>
      </c>
      <c r="O1710">
        <v>254</v>
      </c>
      <c r="P1710">
        <v>0</v>
      </c>
      <c r="Q1710" t="s">
        <v>453</v>
      </c>
    </row>
    <row r="1711" spans="1:17">
      <c r="A1711" t="s">
        <v>378</v>
      </c>
      <c r="B1711" t="s">
        <v>424</v>
      </c>
      <c r="C1711" t="s">
        <v>450</v>
      </c>
      <c r="D1711" t="s">
        <v>20</v>
      </c>
      <c r="E1711" s="19">
        <v>43656</v>
      </c>
      <c r="F1711" s="26" t="s">
        <v>381</v>
      </c>
      <c r="G1711" s="26">
        <v>0.28999999999999998</v>
      </c>
      <c r="H1711" t="s">
        <v>86</v>
      </c>
      <c r="I1711" s="28">
        <f t="shared" si="72"/>
        <v>146142</v>
      </c>
      <c r="J1711" t="s">
        <v>23</v>
      </c>
      <c r="K1711" t="s">
        <v>34</v>
      </c>
      <c r="L1711" s="1">
        <v>0</v>
      </c>
      <c r="M1711" s="29">
        <f t="shared" si="73"/>
        <v>0</v>
      </c>
      <c r="N1711">
        <v>1</v>
      </c>
      <c r="O1711">
        <v>254</v>
      </c>
      <c r="P1711">
        <v>0</v>
      </c>
      <c r="Q1711" t="s">
        <v>454</v>
      </c>
    </row>
    <row r="1712" spans="1:17">
      <c r="A1712" t="s">
        <v>455</v>
      </c>
      <c r="B1712" t="s">
        <v>456</v>
      </c>
      <c r="C1712" t="s">
        <v>457</v>
      </c>
      <c r="D1712" t="s">
        <v>287</v>
      </c>
      <c r="E1712" s="19">
        <v>44084</v>
      </c>
      <c r="F1712" s="26" t="s">
        <v>458</v>
      </c>
      <c r="G1712" s="26">
        <v>0.28999999999999998</v>
      </c>
      <c r="H1712" s="33" t="s">
        <v>230</v>
      </c>
      <c r="I1712" s="28">
        <f t="shared" si="72"/>
        <v>231751</v>
      </c>
      <c r="J1712" t="s">
        <v>23</v>
      </c>
      <c r="K1712" t="s">
        <v>34</v>
      </c>
      <c r="L1712" s="1">
        <v>1</v>
      </c>
      <c r="M1712" s="29">
        <f t="shared" si="73"/>
        <v>3.4482758620689657</v>
      </c>
      <c r="N1712">
        <v>0</v>
      </c>
      <c r="O1712">
        <v>136</v>
      </c>
      <c r="P1712">
        <v>0</v>
      </c>
    </row>
    <row r="1713" spans="1:16">
      <c r="A1713" t="s">
        <v>455</v>
      </c>
      <c r="B1713" t="s">
        <v>456</v>
      </c>
      <c r="C1713" t="s">
        <v>457</v>
      </c>
      <c r="D1713" t="s">
        <v>287</v>
      </c>
      <c r="E1713" s="19">
        <v>44084</v>
      </c>
      <c r="F1713" s="26" t="s">
        <v>458</v>
      </c>
      <c r="G1713" s="26">
        <v>0.28999999999999998</v>
      </c>
      <c r="H1713" s="33" t="s">
        <v>82</v>
      </c>
      <c r="I1713" s="28">
        <f t="shared" si="72"/>
        <v>117824</v>
      </c>
      <c r="J1713" t="s">
        <v>23</v>
      </c>
      <c r="K1713" t="s">
        <v>34</v>
      </c>
      <c r="L1713" s="1">
        <v>1</v>
      </c>
      <c r="M1713" s="29">
        <f t="shared" si="73"/>
        <v>3.4482758620689657</v>
      </c>
      <c r="N1713">
        <v>1</v>
      </c>
      <c r="O1713">
        <v>136</v>
      </c>
      <c r="P1713">
        <v>0</v>
      </c>
    </row>
    <row r="1714" spans="1:16">
      <c r="A1714" t="s">
        <v>455</v>
      </c>
      <c r="B1714" t="s">
        <v>456</v>
      </c>
      <c r="C1714" t="s">
        <v>457</v>
      </c>
      <c r="D1714" t="s">
        <v>287</v>
      </c>
      <c r="E1714" s="19">
        <v>44084</v>
      </c>
      <c r="F1714" s="26" t="s">
        <v>458</v>
      </c>
      <c r="G1714" s="26">
        <v>0.28999999999999998</v>
      </c>
      <c r="H1714" s="33" t="s">
        <v>412</v>
      </c>
      <c r="I1714" s="28">
        <f t="shared" si="72"/>
        <v>117385</v>
      </c>
      <c r="J1714" t="s">
        <v>23</v>
      </c>
      <c r="K1714" t="s">
        <v>34</v>
      </c>
      <c r="L1714" s="1">
        <v>7</v>
      </c>
      <c r="M1714" s="29">
        <f t="shared" si="73"/>
        <v>24.137931034482762</v>
      </c>
      <c r="N1714">
        <v>0</v>
      </c>
      <c r="O1714">
        <v>136</v>
      </c>
      <c r="P1714">
        <v>0</v>
      </c>
    </row>
    <row r="1715" spans="1:16">
      <c r="A1715" t="s">
        <v>455</v>
      </c>
      <c r="B1715" t="s">
        <v>456</v>
      </c>
      <c r="C1715" t="s">
        <v>457</v>
      </c>
      <c r="D1715" t="s">
        <v>287</v>
      </c>
      <c r="E1715" s="19">
        <v>44084</v>
      </c>
      <c r="F1715" s="26" t="s">
        <v>458</v>
      </c>
      <c r="G1715" s="26">
        <v>0.28999999999999998</v>
      </c>
      <c r="H1715" s="33" t="s">
        <v>266</v>
      </c>
      <c r="I1715" s="28">
        <f t="shared" si="72"/>
        <v>157933</v>
      </c>
      <c r="J1715" t="s">
        <v>29</v>
      </c>
      <c r="K1715" t="s">
        <v>34</v>
      </c>
      <c r="L1715" s="1">
        <v>0</v>
      </c>
      <c r="M1715" s="29">
        <f t="shared" si="73"/>
        <v>0</v>
      </c>
      <c r="N1715">
        <v>0</v>
      </c>
      <c r="O1715">
        <v>136</v>
      </c>
      <c r="P1715">
        <v>0</v>
      </c>
    </row>
    <row r="1716" spans="1:16">
      <c r="A1716" t="s">
        <v>455</v>
      </c>
      <c r="B1716" t="s">
        <v>456</v>
      </c>
      <c r="C1716" t="s">
        <v>457</v>
      </c>
      <c r="D1716" t="s">
        <v>287</v>
      </c>
      <c r="E1716" s="19">
        <v>44084</v>
      </c>
      <c r="F1716" s="26" t="s">
        <v>458</v>
      </c>
      <c r="G1716" s="26">
        <v>0.28999999999999998</v>
      </c>
      <c r="H1716" s="33" t="s">
        <v>298</v>
      </c>
      <c r="I1716" s="28">
        <f t="shared" si="72"/>
        <v>117368</v>
      </c>
      <c r="J1716" t="s">
        <v>29</v>
      </c>
      <c r="K1716" t="s">
        <v>34</v>
      </c>
      <c r="L1716" s="1">
        <v>0</v>
      </c>
      <c r="M1716" s="29">
        <f t="shared" si="73"/>
        <v>0</v>
      </c>
      <c r="N1716">
        <v>0</v>
      </c>
      <c r="O1716">
        <v>136</v>
      </c>
      <c r="P1716">
        <v>0</v>
      </c>
    </row>
    <row r="1717" spans="1:16">
      <c r="A1717" t="s">
        <v>455</v>
      </c>
      <c r="B1717" t="s">
        <v>456</v>
      </c>
      <c r="C1717" t="s">
        <v>457</v>
      </c>
      <c r="D1717" t="s">
        <v>287</v>
      </c>
      <c r="E1717" s="19">
        <v>44084</v>
      </c>
      <c r="F1717" s="26" t="s">
        <v>458</v>
      </c>
      <c r="G1717" s="26">
        <v>0.28999999999999998</v>
      </c>
      <c r="H1717" s="33" t="s">
        <v>459</v>
      </c>
      <c r="I1717" s="28">
        <f t="shared" si="72"/>
        <v>117015</v>
      </c>
      <c r="J1717" t="s">
        <v>23</v>
      </c>
      <c r="K1717" t="s">
        <v>34</v>
      </c>
      <c r="L1717" s="1">
        <v>0</v>
      </c>
      <c r="M1717" s="29">
        <f t="shared" si="73"/>
        <v>0</v>
      </c>
      <c r="N1717">
        <v>0</v>
      </c>
      <c r="O1717">
        <v>136</v>
      </c>
      <c r="P1717">
        <v>0</v>
      </c>
    </row>
    <row r="1718" spans="1:16">
      <c r="A1718" t="s">
        <v>455</v>
      </c>
      <c r="B1718" t="s">
        <v>456</v>
      </c>
      <c r="C1718" t="s">
        <v>457</v>
      </c>
      <c r="D1718" t="s">
        <v>287</v>
      </c>
      <c r="E1718" s="19">
        <v>44084</v>
      </c>
      <c r="F1718" s="26" t="s">
        <v>458</v>
      </c>
      <c r="G1718" s="26">
        <v>0.28999999999999998</v>
      </c>
      <c r="H1718" s="33" t="s">
        <v>436</v>
      </c>
      <c r="I1718" s="28">
        <f t="shared" si="72"/>
        <v>117034</v>
      </c>
      <c r="J1718" t="s">
        <v>23</v>
      </c>
      <c r="K1718" t="s">
        <v>34</v>
      </c>
      <c r="L1718" s="1">
        <v>0</v>
      </c>
      <c r="M1718" s="29">
        <f t="shared" si="73"/>
        <v>0</v>
      </c>
      <c r="N1718">
        <v>0</v>
      </c>
      <c r="O1718">
        <v>136</v>
      </c>
      <c r="P1718">
        <v>0</v>
      </c>
    </row>
    <row r="1719" spans="1:16">
      <c r="A1719" t="s">
        <v>455</v>
      </c>
      <c r="B1719" t="s">
        <v>456</v>
      </c>
      <c r="C1719" t="s">
        <v>457</v>
      </c>
      <c r="D1719" t="s">
        <v>287</v>
      </c>
      <c r="E1719" s="19">
        <v>44084</v>
      </c>
      <c r="F1719" s="26" t="s">
        <v>458</v>
      </c>
      <c r="G1719" s="26">
        <v>0.28999999999999998</v>
      </c>
      <c r="H1719" s="33" t="s">
        <v>85</v>
      </c>
      <c r="I1719" s="28">
        <f t="shared" si="72"/>
        <v>117234</v>
      </c>
      <c r="J1719" t="s">
        <v>23</v>
      </c>
      <c r="K1719" t="s">
        <v>34</v>
      </c>
      <c r="L1719" s="1">
        <v>0</v>
      </c>
      <c r="M1719" s="29">
        <f t="shared" si="73"/>
        <v>0</v>
      </c>
      <c r="N1719">
        <v>0</v>
      </c>
      <c r="O1719">
        <v>136</v>
      </c>
      <c r="P1719">
        <v>0</v>
      </c>
    </row>
    <row r="1720" spans="1:16">
      <c r="A1720" t="s">
        <v>455</v>
      </c>
      <c r="B1720" t="s">
        <v>456</v>
      </c>
      <c r="C1720" t="s">
        <v>457</v>
      </c>
      <c r="D1720" t="s">
        <v>287</v>
      </c>
      <c r="E1720" s="19">
        <v>44084</v>
      </c>
      <c r="F1720" s="26" t="s">
        <v>458</v>
      </c>
      <c r="G1720" s="26">
        <v>0.28999999999999998</v>
      </c>
      <c r="H1720" s="33" t="s">
        <v>330</v>
      </c>
      <c r="I1720" s="28">
        <f t="shared" si="72"/>
        <v>117804</v>
      </c>
      <c r="J1720" t="s">
        <v>29</v>
      </c>
      <c r="K1720" t="s">
        <v>34</v>
      </c>
      <c r="L1720" s="1">
        <v>0</v>
      </c>
      <c r="M1720" s="29">
        <f t="shared" si="73"/>
        <v>0</v>
      </c>
      <c r="N1720">
        <v>0</v>
      </c>
      <c r="O1720">
        <v>136</v>
      </c>
      <c r="P1720">
        <v>0</v>
      </c>
    </row>
    <row r="1721" spans="1:16">
      <c r="A1721" t="s">
        <v>455</v>
      </c>
      <c r="B1721" t="s">
        <v>456</v>
      </c>
      <c r="C1721" t="s">
        <v>457</v>
      </c>
      <c r="D1721" t="s">
        <v>287</v>
      </c>
      <c r="E1721" s="19">
        <v>44084</v>
      </c>
      <c r="F1721" s="26" t="s">
        <v>458</v>
      </c>
      <c r="G1721" s="26">
        <v>0.28999999999999998</v>
      </c>
      <c r="H1721" s="33" t="s">
        <v>313</v>
      </c>
      <c r="I1721" s="28">
        <f t="shared" si="72"/>
        <v>834002</v>
      </c>
      <c r="J1721" t="s">
        <v>23</v>
      </c>
      <c r="K1721" t="s">
        <v>34</v>
      </c>
      <c r="L1721" s="1">
        <v>0</v>
      </c>
      <c r="M1721" s="29">
        <f t="shared" si="73"/>
        <v>0</v>
      </c>
      <c r="N1721">
        <v>0</v>
      </c>
      <c r="O1721">
        <v>136</v>
      </c>
      <c r="P1721">
        <v>0</v>
      </c>
    </row>
    <row r="1722" spans="1:16">
      <c r="A1722" t="s">
        <v>455</v>
      </c>
      <c r="B1722" t="s">
        <v>456</v>
      </c>
      <c r="C1722" t="s">
        <v>457</v>
      </c>
      <c r="D1722" t="s">
        <v>287</v>
      </c>
      <c r="E1722" s="19">
        <v>44084</v>
      </c>
      <c r="F1722" s="26" t="s">
        <v>458</v>
      </c>
      <c r="G1722" s="26">
        <v>0.28999999999999998</v>
      </c>
      <c r="H1722" s="33" t="s">
        <v>218</v>
      </c>
      <c r="I1722" s="28">
        <f t="shared" si="72"/>
        <v>111669</v>
      </c>
      <c r="J1722" t="s">
        <v>23</v>
      </c>
      <c r="K1722" t="s">
        <v>34</v>
      </c>
      <c r="L1722" s="1">
        <v>0</v>
      </c>
      <c r="M1722" s="29">
        <f t="shared" si="73"/>
        <v>0</v>
      </c>
      <c r="N1722">
        <v>0</v>
      </c>
      <c r="O1722">
        <v>136</v>
      </c>
      <c r="P1722">
        <v>0</v>
      </c>
    </row>
    <row r="1723" spans="1:16">
      <c r="A1723" t="s">
        <v>455</v>
      </c>
      <c r="B1723" t="s">
        <v>456</v>
      </c>
      <c r="C1723" t="s">
        <v>457</v>
      </c>
      <c r="D1723" t="s">
        <v>287</v>
      </c>
      <c r="E1723" s="19">
        <v>44084</v>
      </c>
      <c r="F1723" s="26" t="s">
        <v>458</v>
      </c>
      <c r="G1723" s="26">
        <v>0.28999999999999998</v>
      </c>
      <c r="H1723" s="33" t="s">
        <v>28</v>
      </c>
      <c r="I1723" s="28">
        <f t="shared" si="72"/>
        <v>125064</v>
      </c>
      <c r="J1723" t="s">
        <v>29</v>
      </c>
      <c r="K1723" t="s">
        <v>26</v>
      </c>
      <c r="L1723" s="1">
        <v>2</v>
      </c>
      <c r="M1723" s="29">
        <f t="shared" si="73"/>
        <v>6.8965517241379315</v>
      </c>
      <c r="N1723">
        <v>0</v>
      </c>
      <c r="O1723">
        <v>136</v>
      </c>
      <c r="P1723">
        <v>0</v>
      </c>
    </row>
    <row r="1724" spans="1:16">
      <c r="A1724" t="s">
        <v>455</v>
      </c>
      <c r="B1724" t="s">
        <v>456</v>
      </c>
      <c r="C1724" t="s">
        <v>457</v>
      </c>
      <c r="D1724" t="s">
        <v>287</v>
      </c>
      <c r="E1724" s="19">
        <v>44084</v>
      </c>
      <c r="F1724" s="26" t="s">
        <v>458</v>
      </c>
      <c r="G1724" s="26">
        <v>0.28999999999999998</v>
      </c>
      <c r="H1724" s="33" t="s">
        <v>28</v>
      </c>
      <c r="I1724" s="28">
        <f t="shared" si="72"/>
        <v>125064</v>
      </c>
      <c r="J1724" t="s">
        <v>23</v>
      </c>
      <c r="K1724" t="s">
        <v>26</v>
      </c>
      <c r="L1724" s="1">
        <v>5</v>
      </c>
      <c r="M1724" s="29">
        <f t="shared" si="73"/>
        <v>17.241379310344829</v>
      </c>
      <c r="N1724">
        <v>0</v>
      </c>
      <c r="O1724">
        <v>136</v>
      </c>
      <c r="P1724">
        <v>0</v>
      </c>
    </row>
    <row r="1725" spans="1:16">
      <c r="A1725" t="s">
        <v>455</v>
      </c>
      <c r="B1725" t="s">
        <v>456</v>
      </c>
      <c r="C1725" t="s">
        <v>457</v>
      </c>
      <c r="D1725" t="s">
        <v>287</v>
      </c>
      <c r="E1725" s="19">
        <v>44084</v>
      </c>
      <c r="F1725" s="26" t="s">
        <v>458</v>
      </c>
      <c r="G1725" s="26">
        <v>0.28999999999999998</v>
      </c>
      <c r="H1725" s="33" t="s">
        <v>27</v>
      </c>
      <c r="I1725" s="28">
        <f t="shared" si="72"/>
        <v>123574</v>
      </c>
      <c r="J1725" t="s">
        <v>23</v>
      </c>
      <c r="K1725" t="s">
        <v>26</v>
      </c>
      <c r="L1725" s="1">
        <v>11</v>
      </c>
      <c r="M1725" s="29">
        <f t="shared" si="73"/>
        <v>37.931034482758626</v>
      </c>
      <c r="N1725">
        <v>0</v>
      </c>
      <c r="O1725">
        <v>136</v>
      </c>
      <c r="P1725">
        <v>0</v>
      </c>
    </row>
    <row r="1726" spans="1:16">
      <c r="A1726" t="s">
        <v>455</v>
      </c>
      <c r="B1726" t="s">
        <v>456</v>
      </c>
      <c r="C1726" t="s">
        <v>457</v>
      </c>
      <c r="D1726" t="s">
        <v>287</v>
      </c>
      <c r="E1726" s="19">
        <v>44084</v>
      </c>
      <c r="F1726" s="26" t="s">
        <v>458</v>
      </c>
      <c r="G1726" s="26">
        <v>0.28999999999999998</v>
      </c>
      <c r="H1726" s="33" t="s">
        <v>25</v>
      </c>
      <c r="I1726" s="28">
        <f t="shared" si="72"/>
        <v>124319</v>
      </c>
      <c r="J1726" t="s">
        <v>23</v>
      </c>
      <c r="K1726" t="s">
        <v>26</v>
      </c>
      <c r="L1726" s="1">
        <v>1</v>
      </c>
      <c r="M1726" s="29">
        <f t="shared" si="73"/>
        <v>3.4482758620689657</v>
      </c>
      <c r="N1726">
        <v>0</v>
      </c>
      <c r="O1726">
        <v>136</v>
      </c>
      <c r="P1726">
        <v>0</v>
      </c>
    </row>
    <row r="1727" spans="1:16">
      <c r="A1727" t="s">
        <v>455</v>
      </c>
      <c r="B1727" t="s">
        <v>456</v>
      </c>
      <c r="C1727" t="s">
        <v>457</v>
      </c>
      <c r="D1727" t="s">
        <v>287</v>
      </c>
      <c r="E1727" s="19">
        <v>44084</v>
      </c>
      <c r="F1727" s="26" t="s">
        <v>458</v>
      </c>
      <c r="G1727" s="26">
        <v>0.28999999999999998</v>
      </c>
      <c r="H1727" s="33" t="s">
        <v>39</v>
      </c>
      <c r="I1727" s="28">
        <f t="shared" si="72"/>
        <v>345281</v>
      </c>
      <c r="J1727" t="s">
        <v>29</v>
      </c>
      <c r="K1727" t="s">
        <v>26</v>
      </c>
      <c r="L1727" s="1">
        <v>20</v>
      </c>
      <c r="M1727" s="29">
        <f t="shared" si="73"/>
        <v>68.965517241379317</v>
      </c>
      <c r="N1727">
        <v>0</v>
      </c>
      <c r="O1727">
        <v>136</v>
      </c>
      <c r="P1727">
        <v>0</v>
      </c>
    </row>
    <row r="1728" spans="1:16">
      <c r="A1728" t="s">
        <v>455</v>
      </c>
      <c r="B1728" t="s">
        <v>456</v>
      </c>
      <c r="C1728" t="s">
        <v>457</v>
      </c>
      <c r="D1728" t="s">
        <v>287</v>
      </c>
      <c r="E1728" s="19">
        <v>44084</v>
      </c>
      <c r="F1728" s="26" t="s">
        <v>458</v>
      </c>
      <c r="G1728" s="26">
        <v>0.28999999999999998</v>
      </c>
      <c r="H1728" s="33" t="s">
        <v>38</v>
      </c>
      <c r="I1728" s="28">
        <f t="shared" si="72"/>
        <v>140480</v>
      </c>
      <c r="J1728" t="s">
        <v>23</v>
      </c>
      <c r="K1728" t="s">
        <v>24</v>
      </c>
      <c r="L1728" s="1">
        <v>1</v>
      </c>
      <c r="M1728" s="29">
        <f t="shared" si="73"/>
        <v>3.4482758620689657</v>
      </c>
      <c r="N1728">
        <v>0</v>
      </c>
      <c r="O1728">
        <v>136</v>
      </c>
      <c r="P1728">
        <v>0</v>
      </c>
    </row>
    <row r="1729" spans="1:16">
      <c r="A1729" t="s">
        <v>455</v>
      </c>
      <c r="B1729" t="s">
        <v>456</v>
      </c>
      <c r="C1729" t="s">
        <v>457</v>
      </c>
      <c r="D1729" t="s">
        <v>287</v>
      </c>
      <c r="E1729" s="19">
        <v>44084</v>
      </c>
      <c r="F1729" s="26" t="s">
        <v>458</v>
      </c>
      <c r="G1729" s="26">
        <v>0.28999999999999998</v>
      </c>
      <c r="H1729" t="s">
        <v>53</v>
      </c>
      <c r="I1729" s="28">
        <f t="shared" si="72"/>
        <v>1360</v>
      </c>
      <c r="J1729" t="s">
        <v>23</v>
      </c>
      <c r="K1729" t="s">
        <v>24</v>
      </c>
      <c r="L1729" s="1">
        <v>3</v>
      </c>
      <c r="M1729" s="29">
        <f t="shared" si="73"/>
        <v>10.344827586206897</v>
      </c>
      <c r="N1729">
        <v>1</v>
      </c>
      <c r="O1729">
        <v>136</v>
      </c>
      <c r="P1729">
        <v>0</v>
      </c>
    </row>
    <row r="1730" spans="1:16">
      <c r="A1730" t="s">
        <v>455</v>
      </c>
      <c r="B1730" t="s">
        <v>456</v>
      </c>
      <c r="C1730" t="s">
        <v>457</v>
      </c>
      <c r="D1730" t="s">
        <v>287</v>
      </c>
      <c r="E1730" s="19">
        <v>44084</v>
      </c>
      <c r="F1730" s="26" t="s">
        <v>458</v>
      </c>
      <c r="G1730" s="26">
        <v>0.28999999999999998</v>
      </c>
      <c r="H1730" s="33" t="s">
        <v>184</v>
      </c>
      <c r="I1730" s="28">
        <f t="shared" si="72"/>
        <v>107418</v>
      </c>
      <c r="J1730" t="s">
        <v>23</v>
      </c>
      <c r="K1730" t="s">
        <v>26</v>
      </c>
      <c r="L1730" s="1">
        <v>5</v>
      </c>
      <c r="M1730" s="29">
        <f t="shared" si="73"/>
        <v>17.241379310344829</v>
      </c>
      <c r="N1730">
        <v>0</v>
      </c>
      <c r="O1730">
        <v>136</v>
      </c>
      <c r="P1730">
        <v>0</v>
      </c>
    </row>
    <row r="1731" spans="1:16">
      <c r="A1731" t="s">
        <v>455</v>
      </c>
      <c r="B1731" t="s">
        <v>456</v>
      </c>
      <c r="C1731" t="s">
        <v>457</v>
      </c>
      <c r="D1731" t="s">
        <v>287</v>
      </c>
      <c r="E1731" s="19">
        <v>44084</v>
      </c>
      <c r="F1731" s="26" t="s">
        <v>458</v>
      </c>
      <c r="G1731" s="26">
        <v>0.28999999999999998</v>
      </c>
      <c r="H1731" s="33" t="s">
        <v>220</v>
      </c>
      <c r="I1731" s="28">
        <f t="shared" si="72"/>
        <v>134723</v>
      </c>
      <c r="J1731" t="s">
        <v>29</v>
      </c>
      <c r="K1731" t="s">
        <v>26</v>
      </c>
      <c r="L1731" s="1">
        <v>1</v>
      </c>
      <c r="M1731" s="29">
        <f t="shared" si="73"/>
        <v>3.4482758620689657</v>
      </c>
      <c r="N1731">
        <v>0</v>
      </c>
      <c r="O1731">
        <v>136</v>
      </c>
      <c r="P1731">
        <v>0</v>
      </c>
    </row>
    <row r="1732" spans="1:16">
      <c r="A1732" t="s">
        <v>455</v>
      </c>
      <c r="B1732" t="s">
        <v>456</v>
      </c>
      <c r="C1732" t="s">
        <v>457</v>
      </c>
      <c r="D1732" t="s">
        <v>287</v>
      </c>
      <c r="E1732" s="19">
        <v>44084</v>
      </c>
      <c r="F1732" s="26" t="s">
        <v>458</v>
      </c>
      <c r="G1732" s="26">
        <v>0.28999999999999998</v>
      </c>
      <c r="H1732" t="s">
        <v>51</v>
      </c>
      <c r="I1732" s="28">
        <f t="shared" si="72"/>
        <v>106673</v>
      </c>
      <c r="J1732" t="s">
        <v>23</v>
      </c>
      <c r="K1732" t="s">
        <v>26</v>
      </c>
      <c r="L1732" s="1">
        <v>6</v>
      </c>
      <c r="M1732" s="29">
        <f t="shared" si="73"/>
        <v>20.689655172413794</v>
      </c>
      <c r="N1732">
        <v>0</v>
      </c>
      <c r="O1732">
        <v>136</v>
      </c>
      <c r="P1732">
        <v>0</v>
      </c>
    </row>
    <row r="1733" spans="1:16">
      <c r="A1733" t="s">
        <v>455</v>
      </c>
      <c r="B1733" t="s">
        <v>456</v>
      </c>
      <c r="C1733" t="s">
        <v>457</v>
      </c>
      <c r="D1733" t="s">
        <v>287</v>
      </c>
      <c r="E1733" s="19">
        <v>44084</v>
      </c>
      <c r="F1733" s="26" t="s">
        <v>458</v>
      </c>
      <c r="G1733" s="26">
        <v>0.28999999999999998</v>
      </c>
      <c r="H1733" s="33" t="s">
        <v>283</v>
      </c>
      <c r="I1733" s="28">
        <f t="shared" ref="I1733:I1762" si="74">VLOOKUP(H1733, Range,2)</f>
        <v>107150</v>
      </c>
      <c r="J1733" t="s">
        <v>23</v>
      </c>
      <c r="K1733" t="s">
        <v>26</v>
      </c>
      <c r="L1733" s="1">
        <v>1</v>
      </c>
      <c r="M1733" s="29">
        <f t="shared" si="73"/>
        <v>3.4482758620689657</v>
      </c>
      <c r="N1733">
        <v>0</v>
      </c>
      <c r="O1733">
        <v>136</v>
      </c>
      <c r="P1733">
        <v>0</v>
      </c>
    </row>
    <row r="1734" spans="1:16">
      <c r="A1734" t="s">
        <v>455</v>
      </c>
      <c r="B1734" t="s">
        <v>456</v>
      </c>
      <c r="C1734" t="s">
        <v>457</v>
      </c>
      <c r="D1734" t="s">
        <v>287</v>
      </c>
      <c r="E1734" s="19">
        <v>44084</v>
      </c>
      <c r="F1734" s="26" t="s">
        <v>458</v>
      </c>
      <c r="G1734" s="26">
        <v>0.28999999999999998</v>
      </c>
      <c r="H1734" s="33" t="s">
        <v>63</v>
      </c>
      <c r="I1734" s="28">
        <f t="shared" si="74"/>
        <v>102432</v>
      </c>
      <c r="J1734" t="s">
        <v>23</v>
      </c>
      <c r="K1734" t="s">
        <v>24</v>
      </c>
      <c r="L1734" s="1">
        <v>1</v>
      </c>
      <c r="M1734" s="29">
        <f t="shared" si="73"/>
        <v>3.4482758620689657</v>
      </c>
      <c r="N1734">
        <v>0</v>
      </c>
      <c r="O1734">
        <v>136</v>
      </c>
      <c r="P1734">
        <v>0</v>
      </c>
    </row>
    <row r="1735" spans="1:16">
      <c r="A1735" t="s">
        <v>455</v>
      </c>
      <c r="B1735" t="s">
        <v>456</v>
      </c>
      <c r="C1735" t="s">
        <v>457</v>
      </c>
      <c r="D1735" t="s">
        <v>287</v>
      </c>
      <c r="E1735" s="19">
        <v>44084</v>
      </c>
      <c r="F1735" s="26" t="s">
        <v>458</v>
      </c>
      <c r="G1735" s="26">
        <v>0.28999999999999998</v>
      </c>
      <c r="H1735" s="33" t="s">
        <v>158</v>
      </c>
      <c r="I1735" s="28">
        <f t="shared" si="74"/>
        <v>101742</v>
      </c>
      <c r="J1735" t="s">
        <v>29</v>
      </c>
      <c r="K1735" t="s">
        <v>26</v>
      </c>
      <c r="L1735" s="1">
        <v>1</v>
      </c>
      <c r="M1735" s="29">
        <f t="shared" si="73"/>
        <v>3.4482758620689657</v>
      </c>
      <c r="N1735">
        <v>0</v>
      </c>
      <c r="O1735">
        <v>136</v>
      </c>
      <c r="P1735">
        <v>0</v>
      </c>
    </row>
    <row r="1736" spans="1:16">
      <c r="A1736" t="s">
        <v>455</v>
      </c>
      <c r="B1736" t="s">
        <v>456</v>
      </c>
      <c r="C1736" t="s">
        <v>457</v>
      </c>
      <c r="D1736" t="s">
        <v>287</v>
      </c>
      <c r="E1736" s="19">
        <v>44084</v>
      </c>
      <c r="F1736" s="26" t="s">
        <v>458</v>
      </c>
      <c r="G1736" s="26">
        <v>0.28999999999999998</v>
      </c>
      <c r="H1736" s="33" t="s">
        <v>61</v>
      </c>
      <c r="I1736" s="28">
        <f t="shared" si="74"/>
        <v>103166</v>
      </c>
      <c r="J1736" t="s">
        <v>29</v>
      </c>
      <c r="K1736" t="s">
        <v>26</v>
      </c>
      <c r="L1736" s="1">
        <v>1</v>
      </c>
      <c r="M1736" s="29">
        <f t="shared" si="73"/>
        <v>3.4482758620689657</v>
      </c>
      <c r="N1736">
        <v>0</v>
      </c>
      <c r="O1736">
        <v>136</v>
      </c>
      <c r="P1736">
        <v>0</v>
      </c>
    </row>
    <row r="1737" spans="1:16">
      <c r="A1737" t="s">
        <v>455</v>
      </c>
      <c r="B1737" t="s">
        <v>456</v>
      </c>
      <c r="C1737" t="s">
        <v>457</v>
      </c>
      <c r="D1737" t="s">
        <v>287</v>
      </c>
      <c r="E1737" s="19">
        <v>44084</v>
      </c>
      <c r="F1737" s="26" t="s">
        <v>458</v>
      </c>
      <c r="G1737" s="26">
        <v>0.28999999999999998</v>
      </c>
      <c r="H1737" s="33" t="s">
        <v>62</v>
      </c>
      <c r="I1737" s="28">
        <f t="shared" si="74"/>
        <v>102012</v>
      </c>
      <c r="J1737" t="s">
        <v>29</v>
      </c>
      <c r="K1737" t="s">
        <v>26</v>
      </c>
      <c r="L1737" s="1">
        <v>6</v>
      </c>
      <c r="M1737" s="29">
        <f t="shared" si="73"/>
        <v>20.689655172413794</v>
      </c>
      <c r="N1737">
        <v>0</v>
      </c>
      <c r="O1737">
        <v>136</v>
      </c>
      <c r="P1737">
        <v>0</v>
      </c>
    </row>
    <row r="1738" spans="1:16">
      <c r="A1738" t="s">
        <v>455</v>
      </c>
      <c r="B1738" t="s">
        <v>456</v>
      </c>
      <c r="C1738" t="s">
        <v>457</v>
      </c>
      <c r="D1738" t="s">
        <v>287</v>
      </c>
      <c r="E1738" s="19">
        <v>44084</v>
      </c>
      <c r="F1738" s="26" t="s">
        <v>458</v>
      </c>
      <c r="G1738" s="26">
        <v>0.28999999999999998</v>
      </c>
      <c r="H1738" s="33" t="s">
        <v>62</v>
      </c>
      <c r="I1738" s="28">
        <f t="shared" si="74"/>
        <v>102012</v>
      </c>
      <c r="J1738" t="s">
        <v>23</v>
      </c>
      <c r="K1738" t="s">
        <v>26</v>
      </c>
      <c r="L1738" s="1">
        <v>2</v>
      </c>
      <c r="M1738" s="29">
        <f t="shared" si="73"/>
        <v>6.8965517241379315</v>
      </c>
      <c r="N1738">
        <v>0</v>
      </c>
      <c r="O1738">
        <v>136</v>
      </c>
      <c r="P1738">
        <v>0</v>
      </c>
    </row>
    <row r="1739" spans="1:16">
      <c r="A1739" t="s">
        <v>455</v>
      </c>
      <c r="B1739" t="s">
        <v>456</v>
      </c>
      <c r="C1739" t="s">
        <v>457</v>
      </c>
      <c r="D1739" t="s">
        <v>287</v>
      </c>
      <c r="E1739" s="19">
        <v>44084</v>
      </c>
      <c r="F1739" s="26" t="s">
        <v>458</v>
      </c>
      <c r="G1739" s="26">
        <v>0.28999999999999998</v>
      </c>
      <c r="H1739" s="33" t="s">
        <v>185</v>
      </c>
      <c r="I1739" s="28">
        <f t="shared" si="74"/>
        <v>103233</v>
      </c>
      <c r="J1739" t="s">
        <v>29</v>
      </c>
      <c r="K1739" t="s">
        <v>26</v>
      </c>
      <c r="L1739" s="1">
        <v>15</v>
      </c>
      <c r="M1739" s="29">
        <f t="shared" si="73"/>
        <v>51.724137931034484</v>
      </c>
      <c r="N1739">
        <v>0</v>
      </c>
      <c r="O1739">
        <v>136</v>
      </c>
      <c r="P1739">
        <v>0</v>
      </c>
    </row>
    <row r="1740" spans="1:16">
      <c r="A1740" t="s">
        <v>455</v>
      </c>
      <c r="B1740" t="s">
        <v>456</v>
      </c>
      <c r="C1740" t="s">
        <v>457</v>
      </c>
      <c r="D1740" t="s">
        <v>287</v>
      </c>
      <c r="E1740" s="19">
        <v>44084</v>
      </c>
      <c r="F1740" s="26" t="s">
        <v>458</v>
      </c>
      <c r="G1740" s="26">
        <v>0.28999999999999998</v>
      </c>
      <c r="H1740" s="33" t="s">
        <v>185</v>
      </c>
      <c r="I1740" s="28">
        <f t="shared" si="74"/>
        <v>103233</v>
      </c>
      <c r="J1740" t="s">
        <v>23</v>
      </c>
      <c r="K1740" t="s">
        <v>26</v>
      </c>
      <c r="L1740" s="1">
        <v>3</v>
      </c>
      <c r="M1740" s="29">
        <f t="shared" si="73"/>
        <v>10.344827586206897</v>
      </c>
      <c r="N1740">
        <v>0</v>
      </c>
      <c r="O1740">
        <v>136</v>
      </c>
      <c r="P1740">
        <v>0</v>
      </c>
    </row>
    <row r="1741" spans="1:16">
      <c r="A1741" t="s">
        <v>455</v>
      </c>
      <c r="B1741" t="s">
        <v>456</v>
      </c>
      <c r="C1741" t="s">
        <v>457</v>
      </c>
      <c r="D1741" t="s">
        <v>287</v>
      </c>
      <c r="E1741" s="19">
        <v>44084</v>
      </c>
      <c r="F1741" s="26" t="s">
        <v>458</v>
      </c>
      <c r="G1741" s="26">
        <v>0.28999999999999998</v>
      </c>
      <c r="H1741" s="33" t="s">
        <v>57</v>
      </c>
      <c r="I1741" s="28">
        <f t="shared" si="74"/>
        <v>102788</v>
      </c>
      <c r="J1741" t="s">
        <v>29</v>
      </c>
      <c r="K1741" t="s">
        <v>26</v>
      </c>
      <c r="L1741" s="1">
        <v>17</v>
      </c>
      <c r="M1741" s="29">
        <f t="shared" si="73"/>
        <v>58.62068965517242</v>
      </c>
      <c r="N1741">
        <v>0</v>
      </c>
      <c r="O1741">
        <v>136</v>
      </c>
      <c r="P1741">
        <v>0</v>
      </c>
    </row>
    <row r="1742" spans="1:16">
      <c r="A1742" t="s">
        <v>455</v>
      </c>
      <c r="B1742" t="s">
        <v>456</v>
      </c>
      <c r="C1742" t="s">
        <v>457</v>
      </c>
      <c r="D1742" t="s">
        <v>287</v>
      </c>
      <c r="E1742" s="19">
        <v>44084</v>
      </c>
      <c r="F1742" s="26" t="s">
        <v>458</v>
      </c>
      <c r="G1742" s="26">
        <v>0.28999999999999998</v>
      </c>
      <c r="H1742" s="33" t="s">
        <v>57</v>
      </c>
      <c r="I1742" s="28">
        <f t="shared" si="74"/>
        <v>102788</v>
      </c>
      <c r="J1742" t="s">
        <v>23</v>
      </c>
      <c r="K1742" t="s">
        <v>26</v>
      </c>
      <c r="L1742" s="1">
        <v>4</v>
      </c>
      <c r="M1742" s="29">
        <f t="shared" si="73"/>
        <v>13.793103448275863</v>
      </c>
      <c r="N1742">
        <v>0</v>
      </c>
      <c r="O1742">
        <v>136</v>
      </c>
      <c r="P1742">
        <v>0</v>
      </c>
    </row>
    <row r="1743" spans="1:16">
      <c r="A1743" t="s">
        <v>455</v>
      </c>
      <c r="B1743" t="s">
        <v>456</v>
      </c>
      <c r="C1743" t="s">
        <v>457</v>
      </c>
      <c r="D1743" t="s">
        <v>287</v>
      </c>
      <c r="E1743" s="19">
        <v>44084</v>
      </c>
      <c r="F1743" s="26" t="s">
        <v>458</v>
      </c>
      <c r="G1743" s="26">
        <v>0.28999999999999998</v>
      </c>
      <c r="H1743" s="33" t="s">
        <v>59</v>
      </c>
      <c r="I1743" s="28">
        <f t="shared" si="74"/>
        <v>148603</v>
      </c>
      <c r="J1743" t="s">
        <v>29</v>
      </c>
      <c r="K1743" t="s">
        <v>24</v>
      </c>
      <c r="L1743" s="1">
        <v>58</v>
      </c>
      <c r="M1743" s="29">
        <f t="shared" si="73"/>
        <v>200</v>
      </c>
      <c r="N1743">
        <v>0</v>
      </c>
      <c r="O1743">
        <v>136</v>
      </c>
      <c r="P1743">
        <v>0</v>
      </c>
    </row>
    <row r="1744" spans="1:16">
      <c r="A1744" t="s">
        <v>455</v>
      </c>
      <c r="B1744" t="s">
        <v>456</v>
      </c>
      <c r="C1744" t="s">
        <v>457</v>
      </c>
      <c r="D1744" t="s">
        <v>287</v>
      </c>
      <c r="E1744" s="19">
        <v>44084</v>
      </c>
      <c r="F1744" s="26" t="s">
        <v>458</v>
      </c>
      <c r="G1744" s="26">
        <v>0.28999999999999998</v>
      </c>
      <c r="H1744" s="33" t="s">
        <v>59</v>
      </c>
      <c r="I1744" s="28">
        <f t="shared" si="74"/>
        <v>148603</v>
      </c>
      <c r="J1744" t="s">
        <v>23</v>
      </c>
      <c r="K1744" t="s">
        <v>24</v>
      </c>
      <c r="L1744" s="1">
        <v>9</v>
      </c>
      <c r="M1744" s="29">
        <f t="shared" si="73"/>
        <v>31.03448275862069</v>
      </c>
      <c r="N1744">
        <v>0</v>
      </c>
      <c r="O1744">
        <v>136</v>
      </c>
      <c r="P1744">
        <v>0</v>
      </c>
    </row>
    <row r="1745" spans="1:17">
      <c r="A1745" t="s">
        <v>455</v>
      </c>
      <c r="B1745" t="s">
        <v>456</v>
      </c>
      <c r="C1745" t="s">
        <v>457</v>
      </c>
      <c r="D1745" t="s">
        <v>287</v>
      </c>
      <c r="E1745" s="19">
        <v>44084</v>
      </c>
      <c r="F1745" s="26" t="s">
        <v>458</v>
      </c>
      <c r="G1745" s="26">
        <v>0.28999999999999998</v>
      </c>
      <c r="H1745" s="33" t="s">
        <v>58</v>
      </c>
      <c r="I1745" s="28">
        <f t="shared" si="74"/>
        <v>225814</v>
      </c>
      <c r="J1745" t="s">
        <v>29</v>
      </c>
      <c r="K1745" t="s">
        <v>24</v>
      </c>
      <c r="L1745" s="1">
        <v>2</v>
      </c>
      <c r="M1745" s="29">
        <f t="shared" si="73"/>
        <v>6.8965517241379315</v>
      </c>
      <c r="N1745">
        <v>0</v>
      </c>
      <c r="O1745">
        <v>136</v>
      </c>
      <c r="P1745">
        <v>0</v>
      </c>
    </row>
    <row r="1746" spans="1:17">
      <c r="A1746" t="s">
        <v>455</v>
      </c>
      <c r="B1746" t="s">
        <v>456</v>
      </c>
      <c r="C1746" t="s">
        <v>457</v>
      </c>
      <c r="D1746" t="s">
        <v>287</v>
      </c>
      <c r="E1746" s="19">
        <v>44084</v>
      </c>
      <c r="F1746" s="26" t="s">
        <v>458</v>
      </c>
      <c r="G1746" s="26">
        <v>0.28999999999999998</v>
      </c>
      <c r="H1746" s="33" t="s">
        <v>327</v>
      </c>
      <c r="I1746" s="28">
        <f t="shared" si="74"/>
        <v>147031</v>
      </c>
      <c r="J1746" t="s">
        <v>29</v>
      </c>
      <c r="K1746" t="s">
        <v>26</v>
      </c>
      <c r="L1746" s="1">
        <v>1</v>
      </c>
      <c r="M1746" s="29">
        <f t="shared" si="73"/>
        <v>3.4482758620689657</v>
      </c>
      <c r="N1746">
        <v>0</v>
      </c>
      <c r="O1746">
        <v>136</v>
      </c>
      <c r="P1746">
        <v>0</v>
      </c>
    </row>
    <row r="1747" spans="1:17">
      <c r="A1747" t="s">
        <v>455</v>
      </c>
      <c r="B1747" t="s">
        <v>456</v>
      </c>
      <c r="C1747" t="s">
        <v>457</v>
      </c>
      <c r="D1747" t="s">
        <v>287</v>
      </c>
      <c r="E1747" s="19">
        <v>44084</v>
      </c>
      <c r="F1747" s="26" t="s">
        <v>458</v>
      </c>
      <c r="G1747" s="26">
        <v>0.28999999999999998</v>
      </c>
      <c r="H1747" t="s">
        <v>66</v>
      </c>
      <c r="I1747" s="28">
        <f t="shared" si="74"/>
        <v>982</v>
      </c>
      <c r="J1747" t="s">
        <v>23</v>
      </c>
      <c r="K1747" t="s">
        <v>34</v>
      </c>
      <c r="L1747" s="1">
        <v>5</v>
      </c>
      <c r="M1747" s="29">
        <f t="shared" si="73"/>
        <v>17.241379310344829</v>
      </c>
      <c r="N1747">
        <v>0</v>
      </c>
      <c r="O1747">
        <v>136</v>
      </c>
      <c r="P1747">
        <v>0</v>
      </c>
    </row>
    <row r="1748" spans="1:17">
      <c r="A1748" t="s">
        <v>455</v>
      </c>
      <c r="B1748" t="s">
        <v>456</v>
      </c>
      <c r="C1748" t="s">
        <v>457</v>
      </c>
      <c r="D1748" t="s">
        <v>287</v>
      </c>
      <c r="E1748" s="19">
        <v>44084</v>
      </c>
      <c r="F1748" s="26" t="s">
        <v>458</v>
      </c>
      <c r="G1748" s="26">
        <v>0.28999999999999998</v>
      </c>
      <c r="H1748" t="s">
        <v>43</v>
      </c>
      <c r="I1748" s="28">
        <f t="shared" si="74"/>
        <v>799</v>
      </c>
      <c r="J1748" t="s">
        <v>29</v>
      </c>
      <c r="K1748" t="s">
        <v>26</v>
      </c>
      <c r="L1748" s="1">
        <v>3</v>
      </c>
      <c r="M1748" s="29">
        <f t="shared" si="73"/>
        <v>10.344827586206897</v>
      </c>
      <c r="N1748">
        <v>0</v>
      </c>
      <c r="O1748">
        <v>136</v>
      </c>
      <c r="P1748">
        <v>0</v>
      </c>
    </row>
    <row r="1749" spans="1:17">
      <c r="A1749" t="s">
        <v>455</v>
      </c>
      <c r="B1749" t="s">
        <v>456</v>
      </c>
      <c r="C1749" t="s">
        <v>457</v>
      </c>
      <c r="D1749" t="s">
        <v>287</v>
      </c>
      <c r="E1749" s="19">
        <v>44084</v>
      </c>
      <c r="F1749" s="26" t="s">
        <v>458</v>
      </c>
      <c r="G1749" s="26">
        <v>0.28999999999999998</v>
      </c>
      <c r="H1749" s="33" t="s">
        <v>391</v>
      </c>
      <c r="I1749" s="28">
        <f t="shared" si="74"/>
        <v>122817</v>
      </c>
      <c r="J1749" t="s">
        <v>29</v>
      </c>
      <c r="K1749" t="s">
        <v>26</v>
      </c>
      <c r="L1749" s="1">
        <v>1</v>
      </c>
      <c r="M1749" s="29">
        <f t="shared" si="73"/>
        <v>3.4482758620689657</v>
      </c>
      <c r="N1749">
        <v>0</v>
      </c>
      <c r="O1749">
        <v>136</v>
      </c>
      <c r="P1749">
        <v>0</v>
      </c>
    </row>
    <row r="1750" spans="1:17">
      <c r="A1750" t="s">
        <v>455</v>
      </c>
      <c r="B1750" t="s">
        <v>456</v>
      </c>
      <c r="C1750" t="s">
        <v>457</v>
      </c>
      <c r="D1750" t="s">
        <v>287</v>
      </c>
      <c r="E1750" s="19">
        <v>44084</v>
      </c>
      <c r="F1750" s="26" t="s">
        <v>458</v>
      </c>
      <c r="G1750" s="26">
        <v>0.28999999999999998</v>
      </c>
      <c r="H1750" s="33" t="s">
        <v>101</v>
      </c>
      <c r="I1750" s="28">
        <f t="shared" si="74"/>
        <v>130491</v>
      </c>
      <c r="J1750" t="s">
        <v>23</v>
      </c>
      <c r="K1750" t="s">
        <v>24</v>
      </c>
      <c r="L1750" s="1">
        <v>2</v>
      </c>
      <c r="M1750" s="29">
        <f t="shared" si="73"/>
        <v>6.8965517241379315</v>
      </c>
      <c r="N1750">
        <v>0</v>
      </c>
      <c r="O1750">
        <v>136</v>
      </c>
      <c r="P1750">
        <v>0</v>
      </c>
    </row>
    <row r="1751" spans="1:17">
      <c r="A1751" t="s">
        <v>455</v>
      </c>
      <c r="B1751" t="s">
        <v>456</v>
      </c>
      <c r="C1751" t="s">
        <v>457</v>
      </c>
      <c r="D1751" t="s">
        <v>287</v>
      </c>
      <c r="E1751" s="19">
        <v>44084</v>
      </c>
      <c r="F1751" s="26" t="s">
        <v>458</v>
      </c>
      <c r="G1751" s="26">
        <v>0.28999999999999998</v>
      </c>
      <c r="H1751" s="33" t="s">
        <v>70</v>
      </c>
      <c r="I1751" s="28">
        <f t="shared" si="74"/>
        <v>130644</v>
      </c>
      <c r="J1751" t="s">
        <v>23</v>
      </c>
      <c r="K1751" t="s">
        <v>26</v>
      </c>
      <c r="L1751" s="1">
        <v>1</v>
      </c>
      <c r="M1751" s="29">
        <f t="shared" si="73"/>
        <v>3.4482758620689657</v>
      </c>
      <c r="N1751">
        <v>0</v>
      </c>
      <c r="O1751">
        <v>136</v>
      </c>
      <c r="P1751">
        <v>0</v>
      </c>
    </row>
    <row r="1752" spans="1:17">
      <c r="A1752" t="s">
        <v>455</v>
      </c>
      <c r="B1752" t="s">
        <v>456</v>
      </c>
      <c r="C1752" t="s">
        <v>457</v>
      </c>
      <c r="D1752" t="s">
        <v>287</v>
      </c>
      <c r="E1752" s="19">
        <v>44084</v>
      </c>
      <c r="F1752" s="26" t="s">
        <v>458</v>
      </c>
      <c r="G1752" s="26">
        <v>0.28999999999999998</v>
      </c>
      <c r="H1752" s="33" t="s">
        <v>69</v>
      </c>
      <c r="I1752" s="28">
        <f t="shared" si="74"/>
        <v>130601</v>
      </c>
      <c r="J1752" t="s">
        <v>29</v>
      </c>
      <c r="K1752" t="s">
        <v>26</v>
      </c>
      <c r="L1752" s="1">
        <v>3</v>
      </c>
      <c r="M1752" s="29">
        <f t="shared" si="73"/>
        <v>10.344827586206897</v>
      </c>
      <c r="N1752">
        <v>0</v>
      </c>
      <c r="O1752">
        <v>136</v>
      </c>
      <c r="P1752">
        <v>0</v>
      </c>
    </row>
    <row r="1753" spans="1:17">
      <c r="A1753" t="s">
        <v>455</v>
      </c>
      <c r="B1753" t="s">
        <v>456</v>
      </c>
      <c r="C1753" t="s">
        <v>457</v>
      </c>
      <c r="D1753" t="s">
        <v>287</v>
      </c>
      <c r="E1753" s="19">
        <v>44084</v>
      </c>
      <c r="F1753" s="26" t="s">
        <v>458</v>
      </c>
      <c r="G1753" s="26">
        <v>0.28999999999999998</v>
      </c>
      <c r="H1753" s="33" t="s">
        <v>68</v>
      </c>
      <c r="I1753" s="28">
        <f t="shared" si="74"/>
        <v>129370</v>
      </c>
      <c r="J1753" t="s">
        <v>23</v>
      </c>
      <c r="K1753" t="s">
        <v>26</v>
      </c>
      <c r="L1753" s="1">
        <v>1</v>
      </c>
      <c r="M1753" s="29">
        <f t="shared" si="73"/>
        <v>3.4482758620689657</v>
      </c>
      <c r="N1753">
        <v>0</v>
      </c>
      <c r="O1753">
        <v>136</v>
      </c>
      <c r="P1753">
        <v>0</v>
      </c>
    </row>
    <row r="1754" spans="1:17">
      <c r="A1754" t="s">
        <v>455</v>
      </c>
      <c r="B1754" t="s">
        <v>456</v>
      </c>
      <c r="C1754" t="s">
        <v>457</v>
      </c>
      <c r="D1754" t="s">
        <v>287</v>
      </c>
      <c r="E1754" s="19">
        <v>44084</v>
      </c>
      <c r="F1754" s="26" t="s">
        <v>458</v>
      </c>
      <c r="G1754" s="26">
        <v>0.28999999999999998</v>
      </c>
      <c r="H1754" s="33" t="s">
        <v>219</v>
      </c>
      <c r="I1754" s="28">
        <f t="shared" si="74"/>
        <v>130867</v>
      </c>
      <c r="J1754" t="s">
        <v>29</v>
      </c>
      <c r="K1754" t="s">
        <v>34</v>
      </c>
      <c r="L1754" s="1">
        <v>3</v>
      </c>
      <c r="M1754" s="29">
        <f t="shared" si="73"/>
        <v>10.344827586206897</v>
      </c>
      <c r="N1754">
        <v>3</v>
      </c>
      <c r="O1754">
        <v>136</v>
      </c>
      <c r="P1754">
        <v>0</v>
      </c>
      <c r="Q1754" t="s">
        <v>460</v>
      </c>
    </row>
    <row r="1755" spans="1:17">
      <c r="A1755" t="s">
        <v>455</v>
      </c>
      <c r="B1755" t="s">
        <v>456</v>
      </c>
      <c r="C1755" t="s">
        <v>457</v>
      </c>
      <c r="D1755" t="s">
        <v>287</v>
      </c>
      <c r="E1755" s="19">
        <v>44084</v>
      </c>
      <c r="F1755" s="26" t="s">
        <v>458</v>
      </c>
      <c r="G1755" s="26">
        <v>0.28999999999999998</v>
      </c>
      <c r="H1755" s="33" t="s">
        <v>219</v>
      </c>
      <c r="I1755" s="28">
        <f t="shared" si="74"/>
        <v>130867</v>
      </c>
      <c r="J1755" t="s">
        <v>23</v>
      </c>
      <c r="K1755" t="s">
        <v>34</v>
      </c>
      <c r="L1755" s="1">
        <v>10</v>
      </c>
      <c r="M1755" s="29">
        <f t="shared" si="73"/>
        <v>34.482758620689658</v>
      </c>
      <c r="N1755">
        <v>1</v>
      </c>
      <c r="O1755">
        <v>136</v>
      </c>
      <c r="P1755">
        <v>0</v>
      </c>
      <c r="Q1755" t="s">
        <v>460</v>
      </c>
    </row>
    <row r="1756" spans="1:17">
      <c r="A1756" t="s">
        <v>455</v>
      </c>
      <c r="B1756" t="s">
        <v>456</v>
      </c>
      <c r="C1756" t="s">
        <v>457</v>
      </c>
      <c r="D1756" t="s">
        <v>287</v>
      </c>
      <c r="E1756" s="19">
        <v>44084</v>
      </c>
      <c r="F1756" s="26" t="s">
        <v>458</v>
      </c>
      <c r="G1756" s="26">
        <v>0.28999999999999998</v>
      </c>
      <c r="H1756" s="33" t="s">
        <v>76</v>
      </c>
      <c r="I1756" s="28">
        <f t="shared" si="74"/>
        <v>147006</v>
      </c>
      <c r="J1756" t="s">
        <v>23</v>
      </c>
      <c r="K1756" t="s">
        <v>26</v>
      </c>
      <c r="L1756" s="1">
        <v>3</v>
      </c>
      <c r="M1756" s="29">
        <f t="shared" si="73"/>
        <v>10.344827586206897</v>
      </c>
      <c r="N1756">
        <v>0</v>
      </c>
      <c r="O1756">
        <v>136</v>
      </c>
      <c r="P1756">
        <v>0</v>
      </c>
    </row>
    <row r="1757" spans="1:17">
      <c r="A1757" t="s">
        <v>455</v>
      </c>
      <c r="B1757" t="s">
        <v>456</v>
      </c>
      <c r="C1757" t="s">
        <v>457</v>
      </c>
      <c r="D1757" t="s">
        <v>287</v>
      </c>
      <c r="E1757" s="19">
        <v>44084</v>
      </c>
      <c r="F1757" s="26" t="s">
        <v>458</v>
      </c>
      <c r="G1757" s="26">
        <v>0.28999999999999998</v>
      </c>
      <c r="H1757" s="33" t="s">
        <v>147</v>
      </c>
      <c r="I1757" s="28">
        <f t="shared" si="74"/>
        <v>1036014</v>
      </c>
      <c r="J1757" t="s">
        <v>23</v>
      </c>
      <c r="K1757" t="s">
        <v>34</v>
      </c>
      <c r="L1757" s="1">
        <v>2</v>
      </c>
      <c r="M1757" s="29">
        <f t="shared" si="73"/>
        <v>6.8965517241379315</v>
      </c>
      <c r="N1757">
        <v>0</v>
      </c>
      <c r="O1757">
        <v>136</v>
      </c>
      <c r="P1757">
        <v>0</v>
      </c>
    </row>
    <row r="1758" spans="1:17">
      <c r="A1758" t="s">
        <v>455</v>
      </c>
      <c r="B1758" t="s">
        <v>456</v>
      </c>
      <c r="C1758" t="s">
        <v>457</v>
      </c>
      <c r="D1758" t="s">
        <v>287</v>
      </c>
      <c r="E1758" s="19">
        <v>44084</v>
      </c>
      <c r="F1758" s="26" t="s">
        <v>458</v>
      </c>
      <c r="G1758" s="26">
        <v>0.28999999999999998</v>
      </c>
      <c r="H1758" s="33" t="s">
        <v>119</v>
      </c>
      <c r="I1758" s="28">
        <f t="shared" si="74"/>
        <v>152367</v>
      </c>
      <c r="J1758" t="s">
        <v>29</v>
      </c>
      <c r="K1758" t="s">
        <v>34</v>
      </c>
      <c r="L1758" s="1">
        <v>1</v>
      </c>
      <c r="M1758" s="29">
        <f t="shared" si="73"/>
        <v>3.4482758620689657</v>
      </c>
      <c r="N1758">
        <v>0</v>
      </c>
      <c r="O1758">
        <v>136</v>
      </c>
      <c r="P1758">
        <v>0</v>
      </c>
    </row>
    <row r="1759" spans="1:17">
      <c r="A1759" t="s">
        <v>455</v>
      </c>
      <c r="B1759" t="s">
        <v>456</v>
      </c>
      <c r="C1759" t="s">
        <v>457</v>
      </c>
      <c r="D1759" t="s">
        <v>287</v>
      </c>
      <c r="E1759" s="19">
        <v>44084</v>
      </c>
      <c r="F1759" s="26" t="s">
        <v>458</v>
      </c>
      <c r="G1759" s="26">
        <v>0.28999999999999998</v>
      </c>
      <c r="H1759" s="33" t="s">
        <v>444</v>
      </c>
      <c r="I1759" s="28">
        <f t="shared" si="74"/>
        <v>221095</v>
      </c>
      <c r="J1759" t="s">
        <v>29</v>
      </c>
      <c r="K1759" t="s">
        <v>24</v>
      </c>
      <c r="L1759" s="1">
        <v>2</v>
      </c>
      <c r="M1759" s="29">
        <f t="shared" si="73"/>
        <v>6.8965517241379315</v>
      </c>
      <c r="N1759">
        <v>0</v>
      </c>
      <c r="O1759">
        <v>136</v>
      </c>
      <c r="P1759">
        <v>0</v>
      </c>
    </row>
    <row r="1760" spans="1:17">
      <c r="A1760" t="s">
        <v>455</v>
      </c>
      <c r="B1760" t="s">
        <v>456</v>
      </c>
      <c r="C1760" t="s">
        <v>457</v>
      </c>
      <c r="D1760" t="s">
        <v>287</v>
      </c>
      <c r="E1760" s="19">
        <v>44084</v>
      </c>
      <c r="F1760" s="26" t="s">
        <v>458</v>
      </c>
      <c r="G1760" s="26">
        <v>0.28999999999999998</v>
      </c>
      <c r="H1760" s="33" t="s">
        <v>310</v>
      </c>
      <c r="I1760" s="28">
        <f t="shared" si="74"/>
        <v>923</v>
      </c>
      <c r="J1760" t="s">
        <v>29</v>
      </c>
      <c r="K1760" t="s">
        <v>24</v>
      </c>
      <c r="L1760" s="1">
        <v>1</v>
      </c>
      <c r="M1760" s="29">
        <f t="shared" si="73"/>
        <v>3.4482758620689657</v>
      </c>
      <c r="N1760">
        <v>0</v>
      </c>
      <c r="O1760">
        <v>136</v>
      </c>
      <c r="P1760">
        <v>0</v>
      </c>
    </row>
    <row r="1761" spans="1:17">
      <c r="A1761" t="s">
        <v>455</v>
      </c>
      <c r="B1761" t="s">
        <v>456</v>
      </c>
      <c r="C1761" t="s">
        <v>457</v>
      </c>
      <c r="D1761" t="s">
        <v>287</v>
      </c>
      <c r="E1761" s="19">
        <v>44084</v>
      </c>
      <c r="F1761" s="26" t="s">
        <v>458</v>
      </c>
      <c r="G1761" s="26">
        <v>0.28999999999999998</v>
      </c>
      <c r="H1761" t="s">
        <v>171</v>
      </c>
      <c r="I1761" s="28">
        <f t="shared" si="74"/>
        <v>919</v>
      </c>
      <c r="J1761" t="s">
        <v>29</v>
      </c>
      <c r="K1761" t="s">
        <v>24</v>
      </c>
      <c r="L1761" s="1">
        <v>1</v>
      </c>
      <c r="M1761" s="29">
        <f t="shared" si="73"/>
        <v>3.4482758620689657</v>
      </c>
      <c r="N1761">
        <v>0</v>
      </c>
      <c r="O1761">
        <v>136</v>
      </c>
      <c r="P1761">
        <v>0</v>
      </c>
    </row>
    <row r="1762" spans="1:17">
      <c r="A1762" t="s">
        <v>455</v>
      </c>
      <c r="B1762" t="s">
        <v>456</v>
      </c>
      <c r="C1762" t="s">
        <v>457</v>
      </c>
      <c r="D1762" t="s">
        <v>287</v>
      </c>
      <c r="E1762" s="19">
        <v>44084</v>
      </c>
      <c r="F1762" s="26" t="s">
        <v>458</v>
      </c>
      <c r="G1762" s="26">
        <v>0.28999999999999998</v>
      </c>
      <c r="H1762" t="s">
        <v>171</v>
      </c>
      <c r="I1762" s="28">
        <f t="shared" si="74"/>
        <v>919</v>
      </c>
      <c r="J1762" t="s">
        <v>23</v>
      </c>
      <c r="K1762" t="s">
        <v>24</v>
      </c>
      <c r="L1762" s="1">
        <v>1</v>
      </c>
      <c r="M1762" s="29">
        <f t="shared" si="73"/>
        <v>3.4482758620689657</v>
      </c>
      <c r="N1762">
        <v>0</v>
      </c>
      <c r="O1762">
        <v>136</v>
      </c>
      <c r="P1762">
        <v>0</v>
      </c>
    </row>
    <row r="1763" spans="1:17">
      <c r="A1763" t="s">
        <v>455</v>
      </c>
      <c r="B1763" t="s">
        <v>456</v>
      </c>
      <c r="C1763" t="s">
        <v>457</v>
      </c>
      <c r="D1763" t="s">
        <v>287</v>
      </c>
      <c r="E1763" s="19">
        <v>44084</v>
      </c>
      <c r="F1763" s="26" t="s">
        <v>458</v>
      </c>
      <c r="G1763" s="26">
        <v>0.28999999999999998</v>
      </c>
      <c r="H1763" s="33" t="s">
        <v>405</v>
      </c>
      <c r="I1763" s="28">
        <v>157583</v>
      </c>
      <c r="J1763" t="s">
        <v>29</v>
      </c>
      <c r="K1763" t="s">
        <v>26</v>
      </c>
      <c r="L1763" s="1">
        <v>1</v>
      </c>
      <c r="M1763" s="29">
        <f t="shared" si="73"/>
        <v>3.4482758620689657</v>
      </c>
      <c r="N1763">
        <v>0</v>
      </c>
      <c r="O1763">
        <v>136</v>
      </c>
      <c r="P1763">
        <v>0</v>
      </c>
    </row>
    <row r="1764" spans="1:17">
      <c r="A1764" t="s">
        <v>455</v>
      </c>
      <c r="B1764" t="s">
        <v>456</v>
      </c>
      <c r="C1764" t="s">
        <v>457</v>
      </c>
      <c r="D1764" t="s">
        <v>287</v>
      </c>
      <c r="E1764" s="19">
        <v>44084</v>
      </c>
      <c r="F1764" s="26" t="s">
        <v>458</v>
      </c>
      <c r="G1764" s="26">
        <v>0.28999999999999998</v>
      </c>
      <c r="H1764" s="33" t="s">
        <v>106</v>
      </c>
      <c r="I1764" s="28">
        <f t="shared" ref="I1764:I1795" si="75">VLOOKUP(H1764, Range,2)</f>
        <v>129680</v>
      </c>
      <c r="J1764" t="s">
        <v>29</v>
      </c>
      <c r="K1764" t="s">
        <v>26</v>
      </c>
      <c r="L1764" s="1">
        <v>4</v>
      </c>
      <c r="M1764" s="29">
        <f t="shared" si="73"/>
        <v>13.793103448275863</v>
      </c>
      <c r="N1764">
        <v>0</v>
      </c>
      <c r="O1764">
        <v>136</v>
      </c>
      <c r="P1764">
        <v>0</v>
      </c>
    </row>
    <row r="1765" spans="1:17">
      <c r="A1765" t="s">
        <v>455</v>
      </c>
      <c r="B1765" t="s">
        <v>456</v>
      </c>
      <c r="C1765" t="s">
        <v>457</v>
      </c>
      <c r="D1765" t="s">
        <v>287</v>
      </c>
      <c r="E1765" s="19">
        <v>44084</v>
      </c>
      <c r="F1765" s="26" t="s">
        <v>458</v>
      </c>
      <c r="G1765" s="26">
        <v>0.28999999999999998</v>
      </c>
      <c r="H1765" s="33" t="s">
        <v>106</v>
      </c>
      <c r="I1765" s="28">
        <f t="shared" si="75"/>
        <v>129680</v>
      </c>
      <c r="J1765" t="s">
        <v>23</v>
      </c>
      <c r="K1765" t="s">
        <v>26</v>
      </c>
      <c r="L1765" s="1">
        <v>3</v>
      </c>
      <c r="M1765" s="29">
        <f t="shared" si="73"/>
        <v>10.344827586206897</v>
      </c>
      <c r="N1765">
        <v>0</v>
      </c>
      <c r="O1765">
        <v>136</v>
      </c>
      <c r="P1765">
        <v>0</v>
      </c>
    </row>
    <row r="1766" spans="1:17">
      <c r="A1766" t="s">
        <v>455</v>
      </c>
      <c r="B1766" t="s">
        <v>456</v>
      </c>
      <c r="C1766" t="s">
        <v>457</v>
      </c>
      <c r="D1766" t="s">
        <v>287</v>
      </c>
      <c r="E1766" s="19">
        <v>44084</v>
      </c>
      <c r="F1766" s="26" t="s">
        <v>458</v>
      </c>
      <c r="G1766" s="26">
        <v>0.28999999999999998</v>
      </c>
      <c r="H1766" s="33" t="s">
        <v>248</v>
      </c>
      <c r="I1766" s="28">
        <f t="shared" si="75"/>
        <v>1297885</v>
      </c>
      <c r="J1766" t="s">
        <v>29</v>
      </c>
      <c r="K1766" t="s">
        <v>26</v>
      </c>
      <c r="L1766" s="1">
        <v>1</v>
      </c>
      <c r="M1766" s="29">
        <f t="shared" si="73"/>
        <v>3.4482758620689657</v>
      </c>
      <c r="N1766">
        <v>0</v>
      </c>
      <c r="O1766">
        <v>136</v>
      </c>
      <c r="P1766">
        <v>0</v>
      </c>
    </row>
    <row r="1767" spans="1:17">
      <c r="A1767" t="s">
        <v>455</v>
      </c>
      <c r="B1767" t="s">
        <v>456</v>
      </c>
      <c r="C1767" t="s">
        <v>457</v>
      </c>
      <c r="D1767" t="s">
        <v>287</v>
      </c>
      <c r="E1767" s="19">
        <v>44084</v>
      </c>
      <c r="F1767" s="26" t="s">
        <v>458</v>
      </c>
      <c r="G1767" s="26">
        <v>0.28999999999999998</v>
      </c>
      <c r="H1767" s="33" t="s">
        <v>71</v>
      </c>
      <c r="I1767" s="28">
        <f t="shared" si="75"/>
        <v>130123</v>
      </c>
      <c r="J1767" t="s">
        <v>29</v>
      </c>
      <c r="K1767" t="s">
        <v>26</v>
      </c>
      <c r="L1767" s="1">
        <v>1</v>
      </c>
      <c r="M1767" s="29">
        <f t="shared" si="73"/>
        <v>3.4482758620689657</v>
      </c>
      <c r="N1767">
        <v>0</v>
      </c>
      <c r="O1767">
        <v>136</v>
      </c>
      <c r="P1767">
        <v>0</v>
      </c>
    </row>
    <row r="1768" spans="1:17">
      <c r="A1768" t="s">
        <v>455</v>
      </c>
      <c r="B1768" t="s">
        <v>456</v>
      </c>
      <c r="C1768" t="s">
        <v>457</v>
      </c>
      <c r="D1768" t="s">
        <v>287</v>
      </c>
      <c r="E1768" s="19">
        <v>44084</v>
      </c>
      <c r="F1768" s="26" t="s">
        <v>458</v>
      </c>
      <c r="G1768" s="26">
        <v>0.28999999999999998</v>
      </c>
      <c r="H1768" s="33" t="s">
        <v>71</v>
      </c>
      <c r="I1768" s="28">
        <f t="shared" si="75"/>
        <v>130123</v>
      </c>
      <c r="J1768" t="s">
        <v>23</v>
      </c>
      <c r="K1768" t="s">
        <v>26</v>
      </c>
      <c r="L1768" s="1">
        <v>2</v>
      </c>
      <c r="M1768" s="29">
        <f t="shared" si="73"/>
        <v>6.8965517241379315</v>
      </c>
      <c r="N1768">
        <v>0</v>
      </c>
      <c r="O1768">
        <v>136</v>
      </c>
      <c r="P1768">
        <v>0</v>
      </c>
    </row>
    <row r="1769" spans="1:17">
      <c r="A1769" t="s">
        <v>455</v>
      </c>
      <c r="B1769" t="s">
        <v>456</v>
      </c>
      <c r="C1769" t="s">
        <v>457</v>
      </c>
      <c r="D1769" t="s">
        <v>287</v>
      </c>
      <c r="E1769" s="19">
        <v>44084</v>
      </c>
      <c r="F1769" s="26" t="s">
        <v>458</v>
      </c>
      <c r="G1769" s="26">
        <v>0.28999999999999998</v>
      </c>
      <c r="H1769" s="33" t="s">
        <v>120</v>
      </c>
      <c r="I1769" s="28">
        <f t="shared" si="75"/>
        <v>129898</v>
      </c>
      <c r="J1769" t="s">
        <v>29</v>
      </c>
      <c r="K1769" t="s">
        <v>24</v>
      </c>
      <c r="L1769" s="1">
        <v>5</v>
      </c>
      <c r="M1769" s="29">
        <f t="shared" si="73"/>
        <v>17.241379310344829</v>
      </c>
      <c r="N1769">
        <v>0</v>
      </c>
      <c r="O1769">
        <v>136</v>
      </c>
      <c r="P1769">
        <v>0</v>
      </c>
    </row>
    <row r="1770" spans="1:17">
      <c r="A1770" t="s">
        <v>455</v>
      </c>
      <c r="B1770" t="s">
        <v>456</v>
      </c>
      <c r="C1770" t="s">
        <v>457</v>
      </c>
      <c r="D1770" t="s">
        <v>287</v>
      </c>
      <c r="E1770" s="19">
        <v>44084</v>
      </c>
      <c r="F1770" s="26" t="s">
        <v>458</v>
      </c>
      <c r="G1770" s="26">
        <v>0.28999999999999998</v>
      </c>
      <c r="H1770" s="33" t="s">
        <v>120</v>
      </c>
      <c r="I1770" s="28">
        <f t="shared" si="75"/>
        <v>129898</v>
      </c>
      <c r="J1770" t="s">
        <v>23</v>
      </c>
      <c r="K1770" t="s">
        <v>24</v>
      </c>
      <c r="L1770" s="1">
        <v>3</v>
      </c>
      <c r="M1770" s="29">
        <f t="shared" si="73"/>
        <v>10.344827586206897</v>
      </c>
      <c r="N1770">
        <v>0</v>
      </c>
      <c r="O1770">
        <v>136</v>
      </c>
      <c r="P1770">
        <v>0</v>
      </c>
    </row>
    <row r="1771" spans="1:17">
      <c r="A1771" t="s">
        <v>455</v>
      </c>
      <c r="B1771" t="s">
        <v>456</v>
      </c>
      <c r="C1771" t="s">
        <v>457</v>
      </c>
      <c r="D1771" t="s">
        <v>287</v>
      </c>
      <c r="E1771" s="19">
        <v>44084</v>
      </c>
      <c r="F1771" s="26" t="s">
        <v>458</v>
      </c>
      <c r="G1771" s="26">
        <v>0.28999999999999998</v>
      </c>
      <c r="H1771" s="33" t="s">
        <v>72</v>
      </c>
      <c r="I1771" s="28">
        <f t="shared" si="75"/>
        <v>130711</v>
      </c>
      <c r="J1771" t="s">
        <v>29</v>
      </c>
      <c r="K1771" t="s">
        <v>24</v>
      </c>
      <c r="L1771" s="1">
        <v>3</v>
      </c>
      <c r="M1771" s="29">
        <f t="shared" si="73"/>
        <v>10.344827586206897</v>
      </c>
      <c r="N1771">
        <v>0</v>
      </c>
      <c r="O1771">
        <v>136</v>
      </c>
      <c r="P1771">
        <v>0</v>
      </c>
    </row>
    <row r="1772" spans="1:17">
      <c r="A1772" t="s">
        <v>455</v>
      </c>
      <c r="B1772" t="s">
        <v>456</v>
      </c>
      <c r="C1772" t="s">
        <v>457</v>
      </c>
      <c r="D1772" t="s">
        <v>287</v>
      </c>
      <c r="E1772" s="19">
        <v>44084</v>
      </c>
      <c r="F1772" s="26" t="s">
        <v>458</v>
      </c>
      <c r="G1772" s="26">
        <v>0.28999999999999998</v>
      </c>
      <c r="H1772" s="33" t="s">
        <v>72</v>
      </c>
      <c r="I1772" s="28">
        <f t="shared" si="75"/>
        <v>130711</v>
      </c>
      <c r="J1772" t="s">
        <v>23</v>
      </c>
      <c r="K1772" t="s">
        <v>24</v>
      </c>
      <c r="L1772" s="1">
        <v>1</v>
      </c>
      <c r="M1772" s="29">
        <f t="shared" si="73"/>
        <v>3.4482758620689657</v>
      </c>
      <c r="N1772">
        <v>0</v>
      </c>
      <c r="O1772">
        <v>136</v>
      </c>
      <c r="P1772">
        <v>0</v>
      </c>
    </row>
    <row r="1773" spans="1:17">
      <c r="A1773" t="s">
        <v>455</v>
      </c>
      <c r="B1773" t="s">
        <v>456</v>
      </c>
      <c r="C1773" t="s">
        <v>457</v>
      </c>
      <c r="D1773" t="s">
        <v>287</v>
      </c>
      <c r="E1773" s="19">
        <v>44084</v>
      </c>
      <c r="F1773" s="26" t="s">
        <v>458</v>
      </c>
      <c r="G1773" s="26">
        <v>0.28999999999999998</v>
      </c>
      <c r="H1773" s="33" t="s">
        <v>102</v>
      </c>
      <c r="I1773" s="28">
        <f t="shared" si="75"/>
        <v>131107</v>
      </c>
      <c r="J1773" t="s">
        <v>29</v>
      </c>
      <c r="K1773" t="s">
        <v>24</v>
      </c>
      <c r="L1773" s="1">
        <v>8</v>
      </c>
      <c r="M1773" s="29">
        <f t="shared" si="73"/>
        <v>27.586206896551726</v>
      </c>
      <c r="N1773">
        <v>0</v>
      </c>
      <c r="O1773">
        <v>136</v>
      </c>
      <c r="P1773">
        <v>0</v>
      </c>
    </row>
    <row r="1774" spans="1:17">
      <c r="A1774" t="s">
        <v>455</v>
      </c>
      <c r="B1774" t="s">
        <v>456</v>
      </c>
      <c r="C1774" t="s">
        <v>457</v>
      </c>
      <c r="D1774" t="s">
        <v>287</v>
      </c>
      <c r="E1774" s="19">
        <v>44084</v>
      </c>
      <c r="F1774" s="26" t="s">
        <v>458</v>
      </c>
      <c r="G1774" s="26">
        <v>0.28999999999999998</v>
      </c>
      <c r="H1774" s="33" t="s">
        <v>231</v>
      </c>
      <c r="I1774" s="28">
        <f t="shared" si="75"/>
        <v>130041</v>
      </c>
      <c r="J1774" t="s">
        <v>23</v>
      </c>
      <c r="K1774" t="s">
        <v>26</v>
      </c>
      <c r="L1774" s="1">
        <v>2</v>
      </c>
      <c r="M1774" s="29">
        <f t="shared" si="73"/>
        <v>6.8965517241379315</v>
      </c>
      <c r="N1774">
        <v>0</v>
      </c>
      <c r="O1774">
        <v>136</v>
      </c>
      <c r="P1774">
        <v>0</v>
      </c>
    </row>
    <row r="1775" spans="1:17">
      <c r="A1775" t="s">
        <v>455</v>
      </c>
      <c r="B1775" t="s">
        <v>456</v>
      </c>
      <c r="C1775" t="s">
        <v>457</v>
      </c>
      <c r="D1775" t="s">
        <v>287</v>
      </c>
      <c r="E1775" s="19">
        <v>44084</v>
      </c>
      <c r="F1775" s="26" t="s">
        <v>458</v>
      </c>
      <c r="G1775" s="26">
        <v>0.28999999999999998</v>
      </c>
      <c r="H1775" s="33" t="s">
        <v>92</v>
      </c>
      <c r="I1775" s="28">
        <f t="shared" si="75"/>
        <v>555935</v>
      </c>
      <c r="J1775" t="s">
        <v>29</v>
      </c>
      <c r="K1775" t="s">
        <v>34</v>
      </c>
      <c r="L1775" s="1">
        <v>2</v>
      </c>
      <c r="M1775" s="29">
        <f t="shared" si="73"/>
        <v>6.8965517241379315</v>
      </c>
      <c r="N1775">
        <v>1</v>
      </c>
      <c r="O1775">
        <v>136</v>
      </c>
      <c r="P1775">
        <v>0</v>
      </c>
      <c r="Q1775" t="s">
        <v>461</v>
      </c>
    </row>
    <row r="1776" spans="1:17">
      <c r="A1776" t="s">
        <v>455</v>
      </c>
      <c r="B1776" t="s">
        <v>456</v>
      </c>
      <c r="C1776" t="s">
        <v>457</v>
      </c>
      <c r="D1776" t="s">
        <v>287</v>
      </c>
      <c r="E1776" s="19">
        <v>44084</v>
      </c>
      <c r="F1776" s="26" t="s">
        <v>458</v>
      </c>
      <c r="G1776" s="26">
        <v>0.28999999999999998</v>
      </c>
      <c r="H1776" s="33" t="s">
        <v>92</v>
      </c>
      <c r="I1776" s="28">
        <f t="shared" si="75"/>
        <v>555935</v>
      </c>
      <c r="J1776" t="s">
        <v>23</v>
      </c>
      <c r="K1776" t="s">
        <v>34</v>
      </c>
      <c r="L1776" s="1">
        <v>0</v>
      </c>
      <c r="M1776" s="29">
        <f t="shared" si="73"/>
        <v>0</v>
      </c>
      <c r="N1776">
        <v>2</v>
      </c>
      <c r="O1776">
        <v>136</v>
      </c>
      <c r="P1776">
        <v>0</v>
      </c>
      <c r="Q1776" t="s">
        <v>462</v>
      </c>
    </row>
    <row r="1777" spans="1:17">
      <c r="A1777" t="s">
        <v>455</v>
      </c>
      <c r="B1777" t="s">
        <v>456</v>
      </c>
      <c r="C1777" t="s">
        <v>457</v>
      </c>
      <c r="D1777" t="s">
        <v>287</v>
      </c>
      <c r="E1777" s="19">
        <v>44084</v>
      </c>
      <c r="F1777" s="26" t="s">
        <v>458</v>
      </c>
      <c r="G1777" s="26">
        <v>0.28999999999999998</v>
      </c>
      <c r="H1777" t="s">
        <v>182</v>
      </c>
      <c r="I1777" s="28">
        <f t="shared" si="75"/>
        <v>1337</v>
      </c>
      <c r="J1777" t="s">
        <v>23</v>
      </c>
      <c r="K1777" t="s">
        <v>34</v>
      </c>
      <c r="L1777" s="1">
        <v>6</v>
      </c>
      <c r="M1777" s="29">
        <f t="shared" si="73"/>
        <v>20.689655172413794</v>
      </c>
      <c r="N1777">
        <v>6</v>
      </c>
      <c r="O1777">
        <v>136</v>
      </c>
      <c r="P1777">
        <v>0</v>
      </c>
    </row>
    <row r="1778" spans="1:17">
      <c r="A1778" t="s">
        <v>455</v>
      </c>
      <c r="B1778" t="s">
        <v>456</v>
      </c>
      <c r="C1778" t="s">
        <v>457</v>
      </c>
      <c r="D1778" t="s">
        <v>287</v>
      </c>
      <c r="E1778" s="19">
        <v>44084</v>
      </c>
      <c r="F1778" s="26" t="s">
        <v>458</v>
      </c>
      <c r="G1778" s="26">
        <v>0.28999999999999998</v>
      </c>
      <c r="H1778" s="33" t="s">
        <v>33</v>
      </c>
      <c r="I1778" s="28">
        <f t="shared" si="75"/>
        <v>106215</v>
      </c>
      <c r="J1778" t="s">
        <v>29</v>
      </c>
      <c r="K1778" t="s">
        <v>34</v>
      </c>
      <c r="L1778" s="1">
        <v>26</v>
      </c>
      <c r="M1778" s="29">
        <f t="shared" si="73"/>
        <v>89.65517241379311</v>
      </c>
      <c r="N1778">
        <v>3</v>
      </c>
      <c r="O1778">
        <v>136</v>
      </c>
      <c r="P1778">
        <v>0</v>
      </c>
      <c r="Q1778" t="s">
        <v>423</v>
      </c>
    </row>
    <row r="1779" spans="1:17">
      <c r="A1779" t="s">
        <v>455</v>
      </c>
      <c r="B1779" t="s">
        <v>456</v>
      </c>
      <c r="C1779" t="s">
        <v>457</v>
      </c>
      <c r="D1779" t="s">
        <v>287</v>
      </c>
      <c r="E1779" s="19">
        <v>44084</v>
      </c>
      <c r="F1779" s="26" t="s">
        <v>458</v>
      </c>
      <c r="G1779" s="26">
        <v>0.28999999999999998</v>
      </c>
      <c r="H1779" t="s">
        <v>86</v>
      </c>
      <c r="I1779" s="28">
        <f t="shared" si="75"/>
        <v>146142</v>
      </c>
      <c r="J1779" t="s">
        <v>23</v>
      </c>
      <c r="K1779" t="s">
        <v>34</v>
      </c>
      <c r="L1779" s="1">
        <v>0</v>
      </c>
      <c r="M1779" s="29">
        <f t="shared" ref="M1779:M1876" si="76">L1779/0.29</f>
        <v>0</v>
      </c>
      <c r="N1779">
        <v>2</v>
      </c>
      <c r="O1779">
        <v>136</v>
      </c>
      <c r="P1779">
        <v>0</v>
      </c>
      <c r="Q1779" t="s">
        <v>463</v>
      </c>
    </row>
    <row r="1780" spans="1:17">
      <c r="A1780" t="s">
        <v>455</v>
      </c>
      <c r="B1780" t="s">
        <v>456</v>
      </c>
      <c r="C1780" t="s">
        <v>464</v>
      </c>
      <c r="D1780" t="s">
        <v>287</v>
      </c>
      <c r="E1780" s="19">
        <v>44084</v>
      </c>
      <c r="F1780" s="26" t="s">
        <v>458</v>
      </c>
      <c r="G1780" s="26">
        <v>0.28999999999999998</v>
      </c>
      <c r="H1780" s="33" t="s">
        <v>465</v>
      </c>
      <c r="I1780" s="28">
        <f t="shared" si="75"/>
        <v>117233</v>
      </c>
      <c r="J1780" t="s">
        <v>23</v>
      </c>
      <c r="K1780" t="s">
        <v>34</v>
      </c>
      <c r="L1780" s="1">
        <v>0</v>
      </c>
      <c r="M1780" s="29">
        <f t="shared" si="76"/>
        <v>0</v>
      </c>
      <c r="N1780">
        <v>0</v>
      </c>
      <c r="O1780">
        <v>109</v>
      </c>
      <c r="P1780">
        <v>0</v>
      </c>
    </row>
    <row r="1781" spans="1:17">
      <c r="A1781" t="s">
        <v>455</v>
      </c>
      <c r="B1781" t="s">
        <v>456</v>
      </c>
      <c r="C1781" t="s">
        <v>464</v>
      </c>
      <c r="D1781" t="s">
        <v>287</v>
      </c>
      <c r="E1781" s="19">
        <v>44084</v>
      </c>
      <c r="F1781" s="26" t="s">
        <v>458</v>
      </c>
      <c r="G1781" s="26">
        <v>0.28999999999999998</v>
      </c>
      <c r="H1781" s="33" t="s">
        <v>436</v>
      </c>
      <c r="I1781" s="28">
        <f t="shared" si="75"/>
        <v>117034</v>
      </c>
      <c r="J1781" t="s">
        <v>23</v>
      </c>
      <c r="K1781" t="s">
        <v>34</v>
      </c>
      <c r="L1781" s="1">
        <v>0</v>
      </c>
      <c r="M1781" s="29">
        <f t="shared" si="76"/>
        <v>0</v>
      </c>
      <c r="N1781">
        <v>0</v>
      </c>
      <c r="O1781">
        <v>109</v>
      </c>
      <c r="P1781">
        <v>0</v>
      </c>
    </row>
    <row r="1782" spans="1:17">
      <c r="A1782" t="s">
        <v>455</v>
      </c>
      <c r="B1782" t="s">
        <v>456</v>
      </c>
      <c r="C1782" t="s">
        <v>464</v>
      </c>
      <c r="D1782" t="s">
        <v>287</v>
      </c>
      <c r="E1782" s="19">
        <v>44084</v>
      </c>
      <c r="F1782" s="26" t="s">
        <v>458</v>
      </c>
      <c r="G1782" s="26">
        <v>0.28999999999999998</v>
      </c>
      <c r="H1782" s="33" t="s">
        <v>413</v>
      </c>
      <c r="I1782" s="28">
        <f t="shared" si="75"/>
        <v>117093</v>
      </c>
      <c r="J1782" t="s">
        <v>23</v>
      </c>
      <c r="K1782" t="s">
        <v>34</v>
      </c>
      <c r="L1782" s="1">
        <v>1</v>
      </c>
      <c r="M1782" s="29">
        <f t="shared" si="76"/>
        <v>3.4482758620689657</v>
      </c>
      <c r="N1782">
        <v>0</v>
      </c>
      <c r="O1782">
        <v>109</v>
      </c>
      <c r="P1782">
        <v>0</v>
      </c>
    </row>
    <row r="1783" spans="1:17">
      <c r="A1783" t="s">
        <v>455</v>
      </c>
      <c r="B1783" t="s">
        <v>456</v>
      </c>
      <c r="C1783" t="s">
        <v>464</v>
      </c>
      <c r="D1783" t="s">
        <v>287</v>
      </c>
      <c r="E1783" s="19">
        <v>44084</v>
      </c>
      <c r="F1783" s="26" t="s">
        <v>458</v>
      </c>
      <c r="G1783" s="26">
        <v>0.28999999999999998</v>
      </c>
      <c r="H1783" s="33" t="s">
        <v>230</v>
      </c>
      <c r="I1783" s="28">
        <f t="shared" si="75"/>
        <v>231751</v>
      </c>
      <c r="J1783" t="s">
        <v>23</v>
      </c>
      <c r="K1783" t="s">
        <v>34</v>
      </c>
      <c r="L1783" s="1">
        <v>1</v>
      </c>
      <c r="M1783" s="29">
        <f t="shared" si="76"/>
        <v>3.4482758620689657</v>
      </c>
      <c r="N1783">
        <v>0</v>
      </c>
      <c r="O1783">
        <v>109</v>
      </c>
      <c r="P1783">
        <v>0</v>
      </c>
    </row>
    <row r="1784" spans="1:17">
      <c r="A1784" t="s">
        <v>455</v>
      </c>
      <c r="B1784" t="s">
        <v>456</v>
      </c>
      <c r="C1784" t="s">
        <v>464</v>
      </c>
      <c r="D1784" t="s">
        <v>287</v>
      </c>
      <c r="E1784" s="19">
        <v>44084</v>
      </c>
      <c r="F1784" s="26" t="s">
        <v>458</v>
      </c>
      <c r="G1784" s="26">
        <v>0.28999999999999998</v>
      </c>
      <c r="H1784" s="33" t="s">
        <v>272</v>
      </c>
      <c r="I1784" s="28">
        <f t="shared" si="75"/>
        <v>111147</v>
      </c>
      <c r="J1784" t="s">
        <v>23</v>
      </c>
      <c r="K1784" t="s">
        <v>34</v>
      </c>
      <c r="L1784" s="1">
        <v>1</v>
      </c>
      <c r="M1784" s="29">
        <f t="shared" si="76"/>
        <v>3.4482758620689657</v>
      </c>
      <c r="N1784">
        <v>0</v>
      </c>
      <c r="O1784">
        <v>109</v>
      </c>
      <c r="P1784">
        <v>0</v>
      </c>
    </row>
    <row r="1785" spans="1:17">
      <c r="A1785" t="s">
        <v>455</v>
      </c>
      <c r="B1785" t="s">
        <v>456</v>
      </c>
      <c r="C1785" t="s">
        <v>464</v>
      </c>
      <c r="D1785" t="s">
        <v>287</v>
      </c>
      <c r="E1785" s="19">
        <v>44084</v>
      </c>
      <c r="F1785" s="26" t="s">
        <v>458</v>
      </c>
      <c r="G1785" s="26">
        <v>0.28999999999999998</v>
      </c>
      <c r="H1785" s="33" t="s">
        <v>85</v>
      </c>
      <c r="I1785" s="28">
        <f t="shared" si="75"/>
        <v>117234</v>
      </c>
      <c r="J1785" t="s">
        <v>23</v>
      </c>
      <c r="K1785" t="s">
        <v>34</v>
      </c>
      <c r="L1785" s="1">
        <v>0</v>
      </c>
      <c r="M1785" s="29">
        <f t="shared" si="76"/>
        <v>0</v>
      </c>
      <c r="N1785">
        <v>0</v>
      </c>
      <c r="O1785">
        <v>109</v>
      </c>
      <c r="P1785">
        <v>0</v>
      </c>
    </row>
    <row r="1786" spans="1:17">
      <c r="A1786" t="s">
        <v>455</v>
      </c>
      <c r="B1786" t="s">
        <v>456</v>
      </c>
      <c r="C1786" t="s">
        <v>464</v>
      </c>
      <c r="D1786" t="s">
        <v>287</v>
      </c>
      <c r="E1786" s="19">
        <v>44084</v>
      </c>
      <c r="F1786" s="26" t="s">
        <v>458</v>
      </c>
      <c r="G1786" s="26">
        <v>0.28999999999999998</v>
      </c>
      <c r="H1786" s="33" t="s">
        <v>298</v>
      </c>
      <c r="I1786" s="28">
        <f t="shared" si="75"/>
        <v>117368</v>
      </c>
      <c r="J1786" t="s">
        <v>29</v>
      </c>
      <c r="K1786" t="s">
        <v>34</v>
      </c>
      <c r="L1786" s="1">
        <v>0</v>
      </c>
      <c r="M1786" s="29">
        <f t="shared" si="76"/>
        <v>0</v>
      </c>
      <c r="N1786">
        <v>0</v>
      </c>
      <c r="O1786">
        <v>109</v>
      </c>
      <c r="P1786">
        <v>0</v>
      </c>
    </row>
    <row r="1787" spans="1:17">
      <c r="A1787" t="s">
        <v>455</v>
      </c>
      <c r="B1787" t="s">
        <v>456</v>
      </c>
      <c r="C1787" t="s">
        <v>464</v>
      </c>
      <c r="D1787" t="s">
        <v>287</v>
      </c>
      <c r="E1787" s="19">
        <v>44084</v>
      </c>
      <c r="F1787" s="26" t="s">
        <v>458</v>
      </c>
      <c r="G1787" s="26">
        <v>0.28999999999999998</v>
      </c>
      <c r="H1787" s="33" t="s">
        <v>266</v>
      </c>
      <c r="I1787" s="28">
        <f t="shared" si="75"/>
        <v>157933</v>
      </c>
      <c r="J1787" t="s">
        <v>23</v>
      </c>
      <c r="K1787" t="s">
        <v>34</v>
      </c>
      <c r="L1787" s="1">
        <v>0</v>
      </c>
      <c r="M1787" s="29">
        <f t="shared" si="76"/>
        <v>0</v>
      </c>
      <c r="N1787">
        <v>0</v>
      </c>
      <c r="O1787">
        <v>109</v>
      </c>
      <c r="P1787">
        <v>0</v>
      </c>
    </row>
    <row r="1788" spans="1:17">
      <c r="A1788" t="s">
        <v>455</v>
      </c>
      <c r="B1788" t="s">
        <v>456</v>
      </c>
      <c r="C1788" t="s">
        <v>464</v>
      </c>
      <c r="D1788" t="s">
        <v>287</v>
      </c>
      <c r="E1788" s="19">
        <v>44084</v>
      </c>
      <c r="F1788" s="26" t="s">
        <v>458</v>
      </c>
      <c r="G1788" s="26">
        <v>0.28999999999999998</v>
      </c>
      <c r="H1788" s="33" t="s">
        <v>466</v>
      </c>
      <c r="I1788" s="28">
        <f t="shared" si="75"/>
        <v>107079</v>
      </c>
      <c r="J1788" t="s">
        <v>23</v>
      </c>
      <c r="K1788" t="s">
        <v>24</v>
      </c>
      <c r="L1788" s="1">
        <v>3</v>
      </c>
      <c r="M1788" s="29">
        <f t="shared" si="76"/>
        <v>10.344827586206897</v>
      </c>
      <c r="N1788">
        <v>0</v>
      </c>
      <c r="O1788">
        <v>109</v>
      </c>
      <c r="P1788">
        <v>0</v>
      </c>
    </row>
    <row r="1789" spans="1:17">
      <c r="A1789" t="s">
        <v>455</v>
      </c>
      <c r="B1789" t="s">
        <v>456</v>
      </c>
      <c r="C1789" t="s">
        <v>464</v>
      </c>
      <c r="D1789" t="s">
        <v>287</v>
      </c>
      <c r="E1789" s="19">
        <v>44084</v>
      </c>
      <c r="F1789" s="26" t="s">
        <v>458</v>
      </c>
      <c r="G1789" s="26">
        <v>0.28999999999999998</v>
      </c>
      <c r="H1789" s="33" t="s">
        <v>184</v>
      </c>
      <c r="I1789" s="28">
        <f t="shared" si="75"/>
        <v>107418</v>
      </c>
      <c r="J1789" t="s">
        <v>23</v>
      </c>
      <c r="K1789" t="s">
        <v>26</v>
      </c>
      <c r="L1789" s="1">
        <v>1</v>
      </c>
      <c r="M1789" s="29">
        <f t="shared" si="76"/>
        <v>3.4482758620689657</v>
      </c>
      <c r="N1789">
        <v>0</v>
      </c>
      <c r="O1789">
        <v>109</v>
      </c>
      <c r="P1789">
        <v>0</v>
      </c>
    </row>
    <row r="1790" spans="1:17">
      <c r="A1790" t="s">
        <v>455</v>
      </c>
      <c r="B1790" t="s">
        <v>456</v>
      </c>
      <c r="C1790" t="s">
        <v>464</v>
      </c>
      <c r="D1790" t="s">
        <v>287</v>
      </c>
      <c r="E1790" s="19">
        <v>44084</v>
      </c>
      <c r="F1790" s="26" t="s">
        <v>458</v>
      </c>
      <c r="G1790" s="26">
        <v>0.28999999999999998</v>
      </c>
      <c r="H1790" s="33" t="s">
        <v>220</v>
      </c>
      <c r="I1790" s="28">
        <f t="shared" si="75"/>
        <v>134723</v>
      </c>
      <c r="J1790" t="s">
        <v>29</v>
      </c>
      <c r="K1790" t="s">
        <v>26</v>
      </c>
      <c r="L1790" s="1">
        <v>2</v>
      </c>
      <c r="M1790" s="29">
        <f t="shared" si="76"/>
        <v>6.8965517241379315</v>
      </c>
      <c r="N1790">
        <v>0</v>
      </c>
      <c r="O1790">
        <v>109</v>
      </c>
      <c r="P1790">
        <v>0</v>
      </c>
    </row>
    <row r="1791" spans="1:17">
      <c r="A1791" t="s">
        <v>455</v>
      </c>
      <c r="B1791" t="s">
        <v>456</v>
      </c>
      <c r="C1791" t="s">
        <v>464</v>
      </c>
      <c r="D1791" t="s">
        <v>287</v>
      </c>
      <c r="E1791" s="19">
        <v>44084</v>
      </c>
      <c r="F1791" s="26" t="s">
        <v>458</v>
      </c>
      <c r="G1791" s="26">
        <v>0.28999999999999998</v>
      </c>
      <c r="H1791" s="33" t="s">
        <v>185</v>
      </c>
      <c r="I1791" s="28">
        <f t="shared" si="75"/>
        <v>103233</v>
      </c>
      <c r="J1791" t="s">
        <v>29</v>
      </c>
      <c r="K1791" t="s">
        <v>26</v>
      </c>
      <c r="L1791" s="1">
        <v>9</v>
      </c>
      <c r="M1791" s="29">
        <f t="shared" si="76"/>
        <v>31.03448275862069</v>
      </c>
      <c r="N1791">
        <v>0</v>
      </c>
      <c r="O1791">
        <v>109</v>
      </c>
      <c r="P1791">
        <v>0</v>
      </c>
    </row>
    <row r="1792" spans="1:17">
      <c r="A1792" t="s">
        <v>455</v>
      </c>
      <c r="B1792" t="s">
        <v>456</v>
      </c>
      <c r="C1792" t="s">
        <v>464</v>
      </c>
      <c r="D1792" t="s">
        <v>287</v>
      </c>
      <c r="E1792" s="19">
        <v>44084</v>
      </c>
      <c r="F1792" s="26" t="s">
        <v>458</v>
      </c>
      <c r="G1792" s="26">
        <v>0.28999999999999998</v>
      </c>
      <c r="H1792" s="33" t="s">
        <v>185</v>
      </c>
      <c r="I1792" s="28">
        <f t="shared" si="75"/>
        <v>103233</v>
      </c>
      <c r="J1792" t="s">
        <v>23</v>
      </c>
      <c r="K1792" t="s">
        <v>26</v>
      </c>
      <c r="L1792" s="1">
        <v>2</v>
      </c>
      <c r="M1792" s="29">
        <f t="shared" si="76"/>
        <v>6.8965517241379315</v>
      </c>
      <c r="N1792">
        <v>0</v>
      </c>
      <c r="O1792">
        <v>109</v>
      </c>
      <c r="P1792">
        <v>0</v>
      </c>
    </row>
    <row r="1793" spans="1:16">
      <c r="A1793" t="s">
        <v>455</v>
      </c>
      <c r="B1793" t="s">
        <v>456</v>
      </c>
      <c r="C1793" t="s">
        <v>464</v>
      </c>
      <c r="D1793" t="s">
        <v>287</v>
      </c>
      <c r="E1793" s="19">
        <v>44084</v>
      </c>
      <c r="F1793" s="26" t="s">
        <v>458</v>
      </c>
      <c r="G1793" s="26">
        <v>0.28999999999999998</v>
      </c>
      <c r="H1793" s="33" t="s">
        <v>61</v>
      </c>
      <c r="I1793" s="28">
        <f t="shared" si="75"/>
        <v>103166</v>
      </c>
      <c r="J1793" t="s">
        <v>29</v>
      </c>
      <c r="K1793" t="s">
        <v>26</v>
      </c>
      <c r="L1793" s="1">
        <v>1</v>
      </c>
      <c r="M1793" s="29">
        <f t="shared" si="76"/>
        <v>3.4482758620689657</v>
      </c>
      <c r="N1793">
        <v>0</v>
      </c>
      <c r="O1793">
        <v>109</v>
      </c>
      <c r="P1793">
        <v>0</v>
      </c>
    </row>
    <row r="1794" spans="1:16">
      <c r="A1794" t="s">
        <v>455</v>
      </c>
      <c r="B1794" t="s">
        <v>456</v>
      </c>
      <c r="C1794" t="s">
        <v>464</v>
      </c>
      <c r="D1794" t="s">
        <v>287</v>
      </c>
      <c r="E1794" s="19">
        <v>44084</v>
      </c>
      <c r="F1794" s="26" t="s">
        <v>458</v>
      </c>
      <c r="G1794" s="26">
        <v>0.28999999999999998</v>
      </c>
      <c r="H1794" s="33" t="s">
        <v>239</v>
      </c>
      <c r="I1794" s="28">
        <f t="shared" si="75"/>
        <v>103228</v>
      </c>
      <c r="J1794" t="s">
        <v>23</v>
      </c>
      <c r="K1794" t="s">
        <v>26</v>
      </c>
      <c r="L1794" s="1">
        <v>1</v>
      </c>
      <c r="M1794" s="29">
        <f t="shared" si="76"/>
        <v>3.4482758620689657</v>
      </c>
      <c r="N1794">
        <v>0</v>
      </c>
      <c r="O1794">
        <v>109</v>
      </c>
      <c r="P1794">
        <v>0</v>
      </c>
    </row>
    <row r="1795" spans="1:16">
      <c r="A1795" t="s">
        <v>455</v>
      </c>
      <c r="B1795" t="s">
        <v>456</v>
      </c>
      <c r="C1795" t="s">
        <v>464</v>
      </c>
      <c r="D1795" t="s">
        <v>287</v>
      </c>
      <c r="E1795" s="19">
        <v>44084</v>
      </c>
      <c r="F1795" s="26" t="s">
        <v>458</v>
      </c>
      <c r="G1795" s="26">
        <v>0.28999999999999998</v>
      </c>
      <c r="H1795" s="33" t="s">
        <v>59</v>
      </c>
      <c r="I1795" s="28">
        <f t="shared" si="75"/>
        <v>148603</v>
      </c>
      <c r="J1795" t="s">
        <v>29</v>
      </c>
      <c r="K1795" t="s">
        <v>24</v>
      </c>
      <c r="L1795" s="1">
        <v>4</v>
      </c>
      <c r="M1795" s="29">
        <f t="shared" si="76"/>
        <v>13.793103448275863</v>
      </c>
      <c r="N1795">
        <v>0</v>
      </c>
      <c r="O1795">
        <v>109</v>
      </c>
      <c r="P1795">
        <v>0</v>
      </c>
    </row>
    <row r="1796" spans="1:16">
      <c r="A1796" t="s">
        <v>455</v>
      </c>
      <c r="B1796" t="s">
        <v>456</v>
      </c>
      <c r="C1796" t="s">
        <v>464</v>
      </c>
      <c r="D1796" t="s">
        <v>287</v>
      </c>
      <c r="E1796" s="19">
        <v>44084</v>
      </c>
      <c r="F1796" s="26" t="s">
        <v>458</v>
      </c>
      <c r="G1796" s="26">
        <v>0.28999999999999998</v>
      </c>
      <c r="H1796" s="33" t="s">
        <v>57</v>
      </c>
      <c r="I1796" s="28">
        <f t="shared" ref="I1796:I1827" si="77">VLOOKUP(H1796, Range,2)</f>
        <v>102788</v>
      </c>
      <c r="J1796" t="s">
        <v>29</v>
      </c>
      <c r="K1796" t="s">
        <v>26</v>
      </c>
      <c r="L1796" s="1">
        <v>2</v>
      </c>
      <c r="M1796" s="29">
        <f t="shared" si="76"/>
        <v>6.8965517241379315</v>
      </c>
      <c r="N1796">
        <v>0</v>
      </c>
      <c r="O1796">
        <v>109</v>
      </c>
      <c r="P1796">
        <v>0</v>
      </c>
    </row>
    <row r="1797" spans="1:16">
      <c r="A1797" t="s">
        <v>455</v>
      </c>
      <c r="B1797" t="s">
        <v>456</v>
      </c>
      <c r="C1797" t="s">
        <v>464</v>
      </c>
      <c r="D1797" t="s">
        <v>287</v>
      </c>
      <c r="E1797" s="19">
        <v>44084</v>
      </c>
      <c r="F1797" s="26" t="s">
        <v>458</v>
      </c>
      <c r="G1797" s="26">
        <v>0.28999999999999998</v>
      </c>
      <c r="H1797" s="33" t="s">
        <v>27</v>
      </c>
      <c r="I1797" s="28">
        <f t="shared" si="77"/>
        <v>123574</v>
      </c>
      <c r="J1797" t="s">
        <v>23</v>
      </c>
      <c r="K1797" t="s">
        <v>26</v>
      </c>
      <c r="L1797" s="1">
        <v>13</v>
      </c>
      <c r="M1797" s="29">
        <f t="shared" si="76"/>
        <v>44.827586206896555</v>
      </c>
      <c r="N1797">
        <v>0</v>
      </c>
      <c r="O1797">
        <v>109</v>
      </c>
      <c r="P1797">
        <v>0</v>
      </c>
    </row>
    <row r="1798" spans="1:16">
      <c r="A1798" t="s">
        <v>455</v>
      </c>
      <c r="B1798" t="s">
        <v>456</v>
      </c>
      <c r="C1798" t="s">
        <v>464</v>
      </c>
      <c r="D1798" t="s">
        <v>287</v>
      </c>
      <c r="E1798" s="19">
        <v>44084</v>
      </c>
      <c r="F1798" s="26" t="s">
        <v>458</v>
      </c>
      <c r="G1798" s="26">
        <v>0.28999999999999998</v>
      </c>
      <c r="H1798" s="33" t="s">
        <v>25</v>
      </c>
      <c r="I1798" s="28">
        <f t="shared" si="77"/>
        <v>124319</v>
      </c>
      <c r="J1798" t="s">
        <v>23</v>
      </c>
      <c r="K1798" t="s">
        <v>26</v>
      </c>
      <c r="L1798" s="1">
        <v>2</v>
      </c>
      <c r="M1798" s="29">
        <f t="shared" si="76"/>
        <v>6.8965517241379315</v>
      </c>
      <c r="N1798">
        <v>0</v>
      </c>
      <c r="O1798">
        <v>109</v>
      </c>
      <c r="P1798">
        <v>0</v>
      </c>
    </row>
    <row r="1799" spans="1:16">
      <c r="A1799" t="s">
        <v>455</v>
      </c>
      <c r="B1799" t="s">
        <v>456</v>
      </c>
      <c r="C1799" t="s">
        <v>464</v>
      </c>
      <c r="D1799" t="s">
        <v>287</v>
      </c>
      <c r="E1799" s="19">
        <v>44084</v>
      </c>
      <c r="F1799" s="26" t="s">
        <v>458</v>
      </c>
      <c r="G1799" s="26">
        <v>0.28999999999999998</v>
      </c>
      <c r="H1799" s="33" t="s">
        <v>22</v>
      </c>
      <c r="I1799" s="28">
        <f t="shared" si="77"/>
        <v>124273</v>
      </c>
      <c r="J1799" t="s">
        <v>23</v>
      </c>
      <c r="K1799" t="s">
        <v>24</v>
      </c>
      <c r="L1799" s="1">
        <v>1</v>
      </c>
      <c r="M1799" s="29">
        <f t="shared" si="76"/>
        <v>3.4482758620689657</v>
      </c>
      <c r="N1799">
        <v>0</v>
      </c>
      <c r="O1799">
        <v>109</v>
      </c>
      <c r="P1799">
        <v>0</v>
      </c>
    </row>
    <row r="1800" spans="1:16">
      <c r="A1800" t="s">
        <v>455</v>
      </c>
      <c r="B1800" t="s">
        <v>456</v>
      </c>
      <c r="C1800" t="s">
        <v>464</v>
      </c>
      <c r="D1800" t="s">
        <v>287</v>
      </c>
      <c r="E1800" s="19">
        <v>44084</v>
      </c>
      <c r="F1800" s="26" t="s">
        <v>458</v>
      </c>
      <c r="G1800" s="26">
        <v>0.28999999999999998</v>
      </c>
      <c r="H1800" t="s">
        <v>53</v>
      </c>
      <c r="I1800" s="28">
        <f t="shared" si="77"/>
        <v>1360</v>
      </c>
      <c r="J1800" t="s">
        <v>23</v>
      </c>
      <c r="K1800" t="s">
        <v>24</v>
      </c>
      <c r="L1800" s="1">
        <v>6</v>
      </c>
      <c r="M1800" s="29">
        <f t="shared" si="76"/>
        <v>20.689655172413794</v>
      </c>
      <c r="N1800">
        <v>1</v>
      </c>
      <c r="O1800">
        <v>109</v>
      </c>
      <c r="P1800">
        <v>0</v>
      </c>
    </row>
    <row r="1801" spans="1:16">
      <c r="A1801" t="s">
        <v>455</v>
      </c>
      <c r="B1801" t="s">
        <v>456</v>
      </c>
      <c r="C1801" t="s">
        <v>464</v>
      </c>
      <c r="D1801" t="s">
        <v>287</v>
      </c>
      <c r="E1801" s="19">
        <v>44084</v>
      </c>
      <c r="F1801" s="26" t="s">
        <v>458</v>
      </c>
      <c r="G1801" s="26">
        <v>0.28999999999999998</v>
      </c>
      <c r="H1801" s="33" t="s">
        <v>36</v>
      </c>
      <c r="I1801" s="28">
        <f t="shared" si="77"/>
        <v>141883</v>
      </c>
      <c r="J1801" t="s">
        <v>29</v>
      </c>
      <c r="K1801" t="s">
        <v>26</v>
      </c>
      <c r="L1801" s="1">
        <v>2</v>
      </c>
      <c r="M1801" s="29">
        <f t="shared" si="76"/>
        <v>6.8965517241379315</v>
      </c>
      <c r="N1801">
        <v>0</v>
      </c>
      <c r="O1801">
        <v>109</v>
      </c>
      <c r="P1801">
        <v>0</v>
      </c>
    </row>
    <row r="1802" spans="1:16">
      <c r="A1802" t="s">
        <v>455</v>
      </c>
      <c r="B1802" t="s">
        <v>456</v>
      </c>
      <c r="C1802" t="s">
        <v>464</v>
      </c>
      <c r="D1802" t="s">
        <v>287</v>
      </c>
      <c r="E1802" s="19">
        <v>44084</v>
      </c>
      <c r="F1802" s="26" t="s">
        <v>458</v>
      </c>
      <c r="G1802" s="26">
        <v>0.28999999999999998</v>
      </c>
      <c r="H1802" s="33" t="s">
        <v>167</v>
      </c>
      <c r="I1802" s="28">
        <f t="shared" si="77"/>
        <v>136021</v>
      </c>
      <c r="J1802" t="s">
        <v>29</v>
      </c>
      <c r="K1802" t="s">
        <v>24</v>
      </c>
      <c r="L1802" s="1">
        <v>1</v>
      </c>
      <c r="M1802" s="29">
        <f t="shared" si="76"/>
        <v>3.4482758620689657</v>
      </c>
      <c r="N1802">
        <v>0</v>
      </c>
      <c r="O1802">
        <v>109</v>
      </c>
      <c r="P1802">
        <v>0</v>
      </c>
    </row>
    <row r="1803" spans="1:16">
      <c r="A1803" t="s">
        <v>455</v>
      </c>
      <c r="B1803" t="s">
        <v>456</v>
      </c>
      <c r="C1803" t="s">
        <v>464</v>
      </c>
      <c r="D1803" t="s">
        <v>287</v>
      </c>
      <c r="E1803" s="19">
        <v>44084</v>
      </c>
      <c r="F1803" s="26" t="s">
        <v>458</v>
      </c>
      <c r="G1803" s="26">
        <v>0.28999999999999998</v>
      </c>
      <c r="H1803" s="33" t="s">
        <v>167</v>
      </c>
      <c r="I1803" s="28">
        <f t="shared" si="77"/>
        <v>136021</v>
      </c>
      <c r="J1803" t="s">
        <v>23</v>
      </c>
      <c r="K1803" t="s">
        <v>24</v>
      </c>
      <c r="L1803" s="1">
        <v>1</v>
      </c>
      <c r="M1803" s="29">
        <f t="shared" si="76"/>
        <v>3.4482758620689657</v>
      </c>
      <c r="N1803">
        <v>0</v>
      </c>
      <c r="O1803">
        <v>109</v>
      </c>
      <c r="P1803">
        <v>0</v>
      </c>
    </row>
    <row r="1804" spans="1:16">
      <c r="A1804" t="s">
        <v>455</v>
      </c>
      <c r="B1804" t="s">
        <v>456</v>
      </c>
      <c r="C1804" t="s">
        <v>464</v>
      </c>
      <c r="D1804" t="s">
        <v>287</v>
      </c>
      <c r="E1804" s="19">
        <v>44084</v>
      </c>
      <c r="F1804" s="26" t="s">
        <v>458</v>
      </c>
      <c r="G1804" s="26">
        <v>0.28999999999999998</v>
      </c>
      <c r="H1804" s="33" t="s">
        <v>106</v>
      </c>
      <c r="I1804" s="28">
        <f t="shared" si="77"/>
        <v>129680</v>
      </c>
      <c r="J1804" t="s">
        <v>23</v>
      </c>
      <c r="K1804" t="s">
        <v>26</v>
      </c>
      <c r="L1804" s="1">
        <v>2</v>
      </c>
      <c r="M1804" s="29">
        <f t="shared" si="76"/>
        <v>6.8965517241379315</v>
      </c>
      <c r="N1804">
        <v>0</v>
      </c>
      <c r="O1804">
        <v>109</v>
      </c>
      <c r="P1804">
        <v>0</v>
      </c>
    </row>
    <row r="1805" spans="1:16">
      <c r="A1805" t="s">
        <v>455</v>
      </c>
      <c r="B1805" t="s">
        <v>456</v>
      </c>
      <c r="C1805" t="s">
        <v>464</v>
      </c>
      <c r="D1805" t="s">
        <v>287</v>
      </c>
      <c r="E1805" s="19">
        <v>44084</v>
      </c>
      <c r="F1805" s="26" t="s">
        <v>458</v>
      </c>
      <c r="G1805" s="26">
        <v>0.28999999999999998</v>
      </c>
      <c r="H1805" t="s">
        <v>66</v>
      </c>
      <c r="I1805" s="28">
        <f t="shared" si="77"/>
        <v>982</v>
      </c>
      <c r="J1805" t="s">
        <v>23</v>
      </c>
      <c r="K1805" t="s">
        <v>34</v>
      </c>
      <c r="L1805" s="1">
        <v>1</v>
      </c>
      <c r="M1805" s="29">
        <f t="shared" si="76"/>
        <v>3.4482758620689657</v>
      </c>
      <c r="N1805">
        <v>0</v>
      </c>
      <c r="O1805">
        <v>109</v>
      </c>
      <c r="P1805">
        <v>0</v>
      </c>
    </row>
    <row r="1806" spans="1:16">
      <c r="A1806" t="s">
        <v>455</v>
      </c>
      <c r="B1806" t="s">
        <v>456</v>
      </c>
      <c r="C1806" t="s">
        <v>464</v>
      </c>
      <c r="D1806" t="s">
        <v>287</v>
      </c>
      <c r="E1806" s="19">
        <v>44084</v>
      </c>
      <c r="F1806" s="26" t="s">
        <v>458</v>
      </c>
      <c r="G1806" s="26">
        <v>0.28999999999999998</v>
      </c>
      <c r="H1806" s="33" t="s">
        <v>76</v>
      </c>
      <c r="I1806" s="28">
        <f t="shared" si="77"/>
        <v>147006</v>
      </c>
      <c r="J1806" t="s">
        <v>23</v>
      </c>
      <c r="K1806" t="s">
        <v>26</v>
      </c>
      <c r="L1806" s="1">
        <v>3</v>
      </c>
      <c r="M1806" s="29">
        <f t="shared" si="76"/>
        <v>10.344827586206897</v>
      </c>
      <c r="N1806">
        <v>0</v>
      </c>
      <c r="O1806">
        <v>109</v>
      </c>
      <c r="P1806">
        <v>0</v>
      </c>
    </row>
    <row r="1807" spans="1:16">
      <c r="A1807" t="s">
        <v>455</v>
      </c>
      <c r="B1807" t="s">
        <v>456</v>
      </c>
      <c r="C1807" t="s">
        <v>464</v>
      </c>
      <c r="D1807" t="s">
        <v>287</v>
      </c>
      <c r="E1807" s="19">
        <v>44084</v>
      </c>
      <c r="F1807" s="26" t="s">
        <v>458</v>
      </c>
      <c r="G1807" s="26">
        <v>0.28999999999999998</v>
      </c>
      <c r="H1807" s="33" t="s">
        <v>147</v>
      </c>
      <c r="I1807" s="28">
        <f t="shared" si="77"/>
        <v>1036014</v>
      </c>
      <c r="J1807" t="s">
        <v>23</v>
      </c>
      <c r="K1807" t="s">
        <v>34</v>
      </c>
      <c r="L1807" s="1">
        <v>3</v>
      </c>
      <c r="M1807" s="29">
        <f t="shared" si="76"/>
        <v>10.344827586206897</v>
      </c>
      <c r="N1807">
        <v>0</v>
      </c>
      <c r="O1807">
        <v>109</v>
      </c>
      <c r="P1807">
        <v>0</v>
      </c>
    </row>
    <row r="1808" spans="1:16">
      <c r="A1808" t="s">
        <v>455</v>
      </c>
      <c r="B1808" t="s">
        <v>456</v>
      </c>
      <c r="C1808" t="s">
        <v>464</v>
      </c>
      <c r="D1808" t="s">
        <v>287</v>
      </c>
      <c r="E1808" s="19">
        <v>44084</v>
      </c>
      <c r="F1808" s="26" t="s">
        <v>458</v>
      </c>
      <c r="G1808" s="26">
        <v>0.28999999999999998</v>
      </c>
      <c r="H1808" s="33" t="s">
        <v>391</v>
      </c>
      <c r="I1808" s="28">
        <f t="shared" si="77"/>
        <v>122817</v>
      </c>
      <c r="J1808" t="s">
        <v>29</v>
      </c>
      <c r="K1808" t="s">
        <v>26</v>
      </c>
      <c r="L1808" s="1">
        <v>1</v>
      </c>
      <c r="M1808" s="29">
        <f t="shared" si="76"/>
        <v>3.4482758620689657</v>
      </c>
      <c r="N1808">
        <v>0</v>
      </c>
      <c r="O1808">
        <v>109</v>
      </c>
      <c r="P1808">
        <v>0</v>
      </c>
    </row>
    <row r="1809" spans="1:17">
      <c r="A1809" t="s">
        <v>455</v>
      </c>
      <c r="B1809" t="s">
        <v>456</v>
      </c>
      <c r="C1809" t="s">
        <v>464</v>
      </c>
      <c r="D1809" t="s">
        <v>287</v>
      </c>
      <c r="E1809" s="19">
        <v>44084</v>
      </c>
      <c r="F1809" s="26" t="s">
        <v>458</v>
      </c>
      <c r="G1809" s="26">
        <v>0.28999999999999998</v>
      </c>
      <c r="H1809" t="s">
        <v>180</v>
      </c>
      <c r="I1809" s="28">
        <f t="shared" si="77"/>
        <v>100665</v>
      </c>
      <c r="J1809" t="s">
        <v>29</v>
      </c>
      <c r="K1809" t="s">
        <v>24</v>
      </c>
      <c r="L1809" s="1">
        <v>1</v>
      </c>
      <c r="M1809" s="29">
        <f t="shared" si="76"/>
        <v>3.4482758620689657</v>
      </c>
      <c r="N1809">
        <v>0</v>
      </c>
      <c r="O1809">
        <v>109</v>
      </c>
      <c r="P1809">
        <v>0</v>
      </c>
    </row>
    <row r="1810" spans="1:17">
      <c r="A1810" t="s">
        <v>455</v>
      </c>
      <c r="B1810" t="s">
        <v>456</v>
      </c>
      <c r="C1810" t="s">
        <v>464</v>
      </c>
      <c r="D1810" t="s">
        <v>287</v>
      </c>
      <c r="E1810" s="19">
        <v>44084</v>
      </c>
      <c r="F1810" s="26" t="s">
        <v>458</v>
      </c>
      <c r="G1810" s="26">
        <v>0.28999999999999998</v>
      </c>
      <c r="H1810" t="s">
        <v>171</v>
      </c>
      <c r="I1810" s="28">
        <f t="shared" si="77"/>
        <v>919</v>
      </c>
      <c r="J1810" t="s">
        <v>29</v>
      </c>
      <c r="K1810" t="s">
        <v>24</v>
      </c>
      <c r="L1810" s="1">
        <v>6</v>
      </c>
      <c r="M1810" s="29">
        <f t="shared" si="76"/>
        <v>20.689655172413794</v>
      </c>
      <c r="N1810">
        <v>0</v>
      </c>
      <c r="O1810">
        <v>109</v>
      </c>
      <c r="P1810">
        <v>0</v>
      </c>
    </row>
    <row r="1811" spans="1:17">
      <c r="A1811" t="s">
        <v>455</v>
      </c>
      <c r="B1811" t="s">
        <v>456</v>
      </c>
      <c r="C1811" t="s">
        <v>464</v>
      </c>
      <c r="D1811" t="s">
        <v>287</v>
      </c>
      <c r="E1811" s="19">
        <v>44084</v>
      </c>
      <c r="F1811" s="26" t="s">
        <v>458</v>
      </c>
      <c r="G1811" s="26">
        <v>0.28999999999999998</v>
      </c>
      <c r="H1811" t="s">
        <v>171</v>
      </c>
      <c r="I1811" s="28">
        <f t="shared" si="77"/>
        <v>919</v>
      </c>
      <c r="J1811" t="s">
        <v>23</v>
      </c>
      <c r="K1811" t="s">
        <v>24</v>
      </c>
      <c r="L1811" s="1">
        <v>2</v>
      </c>
      <c r="M1811" s="29">
        <f t="shared" si="76"/>
        <v>6.8965517241379315</v>
      </c>
      <c r="N1811">
        <v>0</v>
      </c>
      <c r="O1811">
        <v>109</v>
      </c>
      <c r="P1811">
        <v>0</v>
      </c>
    </row>
    <row r="1812" spans="1:17">
      <c r="A1812" t="s">
        <v>455</v>
      </c>
      <c r="B1812" t="s">
        <v>456</v>
      </c>
      <c r="C1812" t="s">
        <v>464</v>
      </c>
      <c r="D1812" t="s">
        <v>287</v>
      </c>
      <c r="E1812" s="19">
        <v>44084</v>
      </c>
      <c r="F1812" s="26" t="s">
        <v>458</v>
      </c>
      <c r="G1812" s="26">
        <v>0.28999999999999998</v>
      </c>
      <c r="H1812" t="s">
        <v>310</v>
      </c>
      <c r="I1812" s="28">
        <f t="shared" si="77"/>
        <v>923</v>
      </c>
      <c r="J1812" t="s">
        <v>29</v>
      </c>
      <c r="K1812" t="s">
        <v>24</v>
      </c>
      <c r="L1812" s="1">
        <v>1</v>
      </c>
      <c r="M1812" s="29">
        <f t="shared" si="76"/>
        <v>3.4482758620689657</v>
      </c>
      <c r="N1812">
        <v>0</v>
      </c>
      <c r="O1812">
        <v>109</v>
      </c>
      <c r="P1812">
        <v>0</v>
      </c>
    </row>
    <row r="1813" spans="1:17">
      <c r="A1813" t="s">
        <v>455</v>
      </c>
      <c r="B1813" t="s">
        <v>456</v>
      </c>
      <c r="C1813" t="s">
        <v>464</v>
      </c>
      <c r="D1813" t="s">
        <v>287</v>
      </c>
      <c r="E1813" s="19">
        <v>44084</v>
      </c>
      <c r="F1813" s="26" t="s">
        <v>458</v>
      </c>
      <c r="G1813" s="26">
        <v>0.28999999999999998</v>
      </c>
      <c r="H1813" s="33" t="s">
        <v>64</v>
      </c>
      <c r="I1813" s="28">
        <f t="shared" si="77"/>
        <v>131187</v>
      </c>
      <c r="J1813" t="s">
        <v>29</v>
      </c>
      <c r="K1813" t="s">
        <v>24</v>
      </c>
      <c r="L1813" s="1">
        <v>1</v>
      </c>
      <c r="M1813" s="29">
        <f t="shared" si="76"/>
        <v>3.4482758620689657</v>
      </c>
      <c r="N1813">
        <v>0</v>
      </c>
      <c r="O1813">
        <v>109</v>
      </c>
      <c r="P1813">
        <v>0</v>
      </c>
    </row>
    <row r="1814" spans="1:17">
      <c r="A1814" t="s">
        <v>455</v>
      </c>
      <c r="B1814" t="s">
        <v>456</v>
      </c>
      <c r="C1814" t="s">
        <v>464</v>
      </c>
      <c r="D1814" t="s">
        <v>287</v>
      </c>
      <c r="E1814" s="19">
        <v>44084</v>
      </c>
      <c r="F1814" s="26" t="s">
        <v>458</v>
      </c>
      <c r="G1814" s="26">
        <v>0.28999999999999998</v>
      </c>
      <c r="H1814" s="33" t="s">
        <v>101</v>
      </c>
      <c r="I1814" s="28">
        <f t="shared" si="77"/>
        <v>130491</v>
      </c>
      <c r="J1814" t="s">
        <v>23</v>
      </c>
      <c r="K1814" t="s">
        <v>24</v>
      </c>
      <c r="L1814" s="1">
        <v>1</v>
      </c>
      <c r="M1814" s="29">
        <f t="shared" si="76"/>
        <v>3.4482758620689657</v>
      </c>
      <c r="N1814">
        <v>0</v>
      </c>
      <c r="O1814">
        <v>109</v>
      </c>
      <c r="P1814">
        <v>0</v>
      </c>
    </row>
    <row r="1815" spans="1:17">
      <c r="A1815" t="s">
        <v>455</v>
      </c>
      <c r="B1815" t="s">
        <v>456</v>
      </c>
      <c r="C1815" t="s">
        <v>464</v>
      </c>
      <c r="D1815" t="s">
        <v>287</v>
      </c>
      <c r="E1815" s="19">
        <v>44084</v>
      </c>
      <c r="F1815" s="26" t="s">
        <v>458</v>
      </c>
      <c r="G1815" s="26">
        <v>0.28999999999999998</v>
      </c>
      <c r="H1815" s="33" t="s">
        <v>71</v>
      </c>
      <c r="I1815" s="28">
        <f t="shared" si="77"/>
        <v>130123</v>
      </c>
      <c r="J1815" t="s">
        <v>29</v>
      </c>
      <c r="K1815" t="s">
        <v>26</v>
      </c>
      <c r="L1815" s="1">
        <v>6</v>
      </c>
      <c r="M1815" s="29">
        <f t="shared" si="76"/>
        <v>20.689655172413794</v>
      </c>
      <c r="N1815">
        <v>0</v>
      </c>
      <c r="O1815">
        <v>109</v>
      </c>
      <c r="P1815">
        <v>0</v>
      </c>
    </row>
    <row r="1816" spans="1:17">
      <c r="A1816" t="s">
        <v>455</v>
      </c>
      <c r="B1816" t="s">
        <v>456</v>
      </c>
      <c r="C1816" t="s">
        <v>464</v>
      </c>
      <c r="D1816" t="s">
        <v>287</v>
      </c>
      <c r="E1816" s="19">
        <v>44084</v>
      </c>
      <c r="F1816" s="26" t="s">
        <v>458</v>
      </c>
      <c r="G1816" s="26">
        <v>0.28999999999999998</v>
      </c>
      <c r="H1816" s="33" t="s">
        <v>303</v>
      </c>
      <c r="I1816" s="28">
        <f t="shared" si="77"/>
        <v>130980</v>
      </c>
      <c r="J1816" t="s">
        <v>29</v>
      </c>
      <c r="K1816" t="s">
        <v>24</v>
      </c>
      <c r="L1816" s="1">
        <v>1</v>
      </c>
      <c r="M1816" s="29">
        <f t="shared" si="76"/>
        <v>3.4482758620689657</v>
      </c>
      <c r="N1816">
        <v>0</v>
      </c>
      <c r="O1816">
        <v>109</v>
      </c>
      <c r="P1816">
        <v>0</v>
      </c>
    </row>
    <row r="1817" spans="1:17">
      <c r="A1817" t="s">
        <v>455</v>
      </c>
      <c r="B1817" t="s">
        <v>456</v>
      </c>
      <c r="C1817" t="s">
        <v>464</v>
      </c>
      <c r="D1817" t="s">
        <v>287</v>
      </c>
      <c r="E1817" s="19">
        <v>44084</v>
      </c>
      <c r="F1817" s="26" t="s">
        <v>458</v>
      </c>
      <c r="G1817" s="26">
        <v>0.28999999999999998</v>
      </c>
      <c r="H1817" s="33" t="s">
        <v>105</v>
      </c>
      <c r="I1817" s="28">
        <f t="shared" si="77"/>
        <v>130616</v>
      </c>
      <c r="J1817" t="s">
        <v>23</v>
      </c>
      <c r="K1817" t="s">
        <v>26</v>
      </c>
      <c r="L1817" s="1">
        <v>1</v>
      </c>
      <c r="M1817" s="29">
        <f t="shared" si="76"/>
        <v>3.4482758620689657</v>
      </c>
      <c r="N1817">
        <v>0</v>
      </c>
      <c r="O1817">
        <v>109</v>
      </c>
      <c r="P1817">
        <v>0</v>
      </c>
    </row>
    <row r="1818" spans="1:17">
      <c r="A1818" t="s">
        <v>455</v>
      </c>
      <c r="B1818" t="s">
        <v>456</v>
      </c>
      <c r="C1818" t="s">
        <v>464</v>
      </c>
      <c r="D1818" t="s">
        <v>287</v>
      </c>
      <c r="E1818" s="19">
        <v>44084</v>
      </c>
      <c r="F1818" s="26" t="s">
        <v>458</v>
      </c>
      <c r="G1818" s="26">
        <v>0.28999999999999998</v>
      </c>
      <c r="H1818" s="33" t="s">
        <v>120</v>
      </c>
      <c r="I1818" s="28">
        <f t="shared" si="77"/>
        <v>129898</v>
      </c>
      <c r="J1818" t="s">
        <v>29</v>
      </c>
      <c r="K1818" t="s">
        <v>24</v>
      </c>
      <c r="L1818" s="1">
        <v>5</v>
      </c>
      <c r="M1818" s="29">
        <f t="shared" si="76"/>
        <v>17.241379310344829</v>
      </c>
      <c r="N1818">
        <v>0</v>
      </c>
      <c r="O1818">
        <v>109</v>
      </c>
      <c r="P1818">
        <v>0</v>
      </c>
    </row>
    <row r="1819" spans="1:17">
      <c r="A1819" t="s">
        <v>455</v>
      </c>
      <c r="B1819" t="s">
        <v>456</v>
      </c>
      <c r="C1819" t="s">
        <v>464</v>
      </c>
      <c r="D1819" t="s">
        <v>287</v>
      </c>
      <c r="E1819" s="19">
        <v>44084</v>
      </c>
      <c r="F1819" s="26" t="s">
        <v>458</v>
      </c>
      <c r="G1819" s="26">
        <v>0.28999999999999998</v>
      </c>
      <c r="H1819" s="33" t="s">
        <v>102</v>
      </c>
      <c r="I1819" s="28">
        <f t="shared" si="77"/>
        <v>131107</v>
      </c>
      <c r="J1819" t="s">
        <v>29</v>
      </c>
      <c r="K1819" t="s">
        <v>24</v>
      </c>
      <c r="L1819" s="1">
        <v>3</v>
      </c>
      <c r="M1819" s="29">
        <f t="shared" si="76"/>
        <v>10.344827586206897</v>
      </c>
      <c r="N1819">
        <v>0</v>
      </c>
      <c r="O1819">
        <v>109</v>
      </c>
      <c r="P1819">
        <v>0</v>
      </c>
    </row>
    <row r="1820" spans="1:17">
      <c r="A1820" t="s">
        <v>455</v>
      </c>
      <c r="B1820" t="s">
        <v>456</v>
      </c>
      <c r="C1820" t="s">
        <v>464</v>
      </c>
      <c r="D1820" t="s">
        <v>287</v>
      </c>
      <c r="E1820" s="19">
        <v>44084</v>
      </c>
      <c r="F1820" s="26" t="s">
        <v>458</v>
      </c>
      <c r="G1820" s="26">
        <v>0.28999999999999998</v>
      </c>
      <c r="H1820" s="33" t="s">
        <v>102</v>
      </c>
      <c r="I1820" s="28">
        <f t="shared" si="77"/>
        <v>131107</v>
      </c>
      <c r="J1820" t="s">
        <v>23</v>
      </c>
      <c r="K1820" t="s">
        <v>24</v>
      </c>
      <c r="L1820" s="1">
        <v>2</v>
      </c>
      <c r="M1820" s="29">
        <f t="shared" si="76"/>
        <v>6.8965517241379315</v>
      </c>
      <c r="N1820">
        <v>0</v>
      </c>
      <c r="O1820">
        <v>109</v>
      </c>
      <c r="P1820">
        <v>0</v>
      </c>
    </row>
    <row r="1821" spans="1:17">
      <c r="A1821" t="s">
        <v>455</v>
      </c>
      <c r="B1821" t="s">
        <v>456</v>
      </c>
      <c r="C1821" t="s">
        <v>464</v>
      </c>
      <c r="D1821" t="s">
        <v>287</v>
      </c>
      <c r="E1821" s="19">
        <v>44084</v>
      </c>
      <c r="F1821" s="26" t="s">
        <v>458</v>
      </c>
      <c r="G1821" s="26">
        <v>0.28999999999999998</v>
      </c>
      <c r="H1821" s="33" t="s">
        <v>70</v>
      </c>
      <c r="I1821" s="28">
        <f t="shared" si="77"/>
        <v>130644</v>
      </c>
      <c r="J1821" t="s">
        <v>29</v>
      </c>
      <c r="K1821" t="s">
        <v>26</v>
      </c>
      <c r="L1821" s="1">
        <v>9</v>
      </c>
      <c r="M1821" s="29">
        <f t="shared" si="76"/>
        <v>31.03448275862069</v>
      </c>
      <c r="N1821">
        <v>0</v>
      </c>
      <c r="O1821">
        <v>109</v>
      </c>
      <c r="P1821">
        <v>0</v>
      </c>
    </row>
    <row r="1822" spans="1:17">
      <c r="A1822" t="s">
        <v>455</v>
      </c>
      <c r="B1822" t="s">
        <v>456</v>
      </c>
      <c r="C1822" t="s">
        <v>464</v>
      </c>
      <c r="D1822" t="s">
        <v>287</v>
      </c>
      <c r="E1822" s="19">
        <v>44084</v>
      </c>
      <c r="F1822" s="26" t="s">
        <v>458</v>
      </c>
      <c r="G1822" s="26">
        <v>0.28999999999999998</v>
      </c>
      <c r="H1822" s="33" t="s">
        <v>72</v>
      </c>
      <c r="I1822" s="28">
        <f t="shared" si="77"/>
        <v>130711</v>
      </c>
      <c r="J1822" t="s">
        <v>23</v>
      </c>
      <c r="K1822" t="s">
        <v>24</v>
      </c>
      <c r="L1822" s="1">
        <v>2</v>
      </c>
      <c r="M1822" s="29">
        <f t="shared" si="76"/>
        <v>6.8965517241379315</v>
      </c>
      <c r="N1822">
        <v>0</v>
      </c>
      <c r="O1822">
        <v>109</v>
      </c>
      <c r="P1822">
        <v>0</v>
      </c>
    </row>
    <row r="1823" spans="1:17">
      <c r="A1823" t="s">
        <v>455</v>
      </c>
      <c r="B1823" t="s">
        <v>456</v>
      </c>
      <c r="C1823" t="s">
        <v>464</v>
      </c>
      <c r="D1823" t="s">
        <v>287</v>
      </c>
      <c r="E1823" s="19">
        <v>44084</v>
      </c>
      <c r="F1823" s="26" t="s">
        <v>458</v>
      </c>
      <c r="G1823" s="26">
        <v>0.28999999999999998</v>
      </c>
      <c r="H1823" s="33" t="s">
        <v>92</v>
      </c>
      <c r="I1823" s="28">
        <f t="shared" si="77"/>
        <v>555935</v>
      </c>
      <c r="J1823" t="s">
        <v>23</v>
      </c>
      <c r="K1823" t="s">
        <v>34</v>
      </c>
      <c r="L1823" s="1">
        <v>1</v>
      </c>
      <c r="M1823" s="29">
        <f t="shared" si="76"/>
        <v>3.4482758620689657</v>
      </c>
      <c r="N1823">
        <v>2</v>
      </c>
      <c r="O1823">
        <v>109</v>
      </c>
      <c r="P1823">
        <v>0</v>
      </c>
      <c r="Q1823" t="s">
        <v>372</v>
      </c>
    </row>
    <row r="1824" spans="1:17">
      <c r="A1824" t="s">
        <v>455</v>
      </c>
      <c r="B1824" t="s">
        <v>456</v>
      </c>
      <c r="C1824" t="s">
        <v>464</v>
      </c>
      <c r="D1824" t="s">
        <v>287</v>
      </c>
      <c r="E1824" s="19">
        <v>44084</v>
      </c>
      <c r="F1824" s="26" t="s">
        <v>458</v>
      </c>
      <c r="G1824" s="26">
        <v>0.28999999999999998</v>
      </c>
      <c r="H1824" s="33" t="s">
        <v>219</v>
      </c>
      <c r="I1824" s="28">
        <f t="shared" si="77"/>
        <v>130867</v>
      </c>
      <c r="J1824" t="s">
        <v>29</v>
      </c>
      <c r="K1824" t="s">
        <v>34</v>
      </c>
      <c r="L1824" s="1">
        <v>7</v>
      </c>
      <c r="M1824" s="29">
        <f t="shared" si="76"/>
        <v>24.137931034482762</v>
      </c>
      <c r="N1824">
        <v>4</v>
      </c>
      <c r="O1824">
        <v>109</v>
      </c>
      <c r="P1824">
        <v>0</v>
      </c>
      <c r="Q1824" t="s">
        <v>467</v>
      </c>
    </row>
    <row r="1825" spans="1:17">
      <c r="A1825" t="s">
        <v>455</v>
      </c>
      <c r="B1825" t="s">
        <v>456</v>
      </c>
      <c r="C1825" t="s">
        <v>464</v>
      </c>
      <c r="D1825" t="s">
        <v>287</v>
      </c>
      <c r="E1825" s="19">
        <v>44084</v>
      </c>
      <c r="F1825" s="26" t="s">
        <v>458</v>
      </c>
      <c r="G1825" s="26">
        <v>0.28999999999999998</v>
      </c>
      <c r="H1825" s="33" t="s">
        <v>219</v>
      </c>
      <c r="I1825" s="28">
        <f t="shared" si="77"/>
        <v>130867</v>
      </c>
      <c r="J1825" t="s">
        <v>23</v>
      </c>
      <c r="K1825" t="s">
        <v>34</v>
      </c>
      <c r="L1825" s="1">
        <v>5</v>
      </c>
      <c r="M1825" s="29">
        <f t="shared" si="76"/>
        <v>17.241379310344829</v>
      </c>
      <c r="N1825">
        <v>0</v>
      </c>
      <c r="O1825">
        <v>109</v>
      </c>
      <c r="P1825">
        <v>0</v>
      </c>
      <c r="Q1825" t="s">
        <v>467</v>
      </c>
    </row>
    <row r="1826" spans="1:17">
      <c r="A1826" t="s">
        <v>455</v>
      </c>
      <c r="B1826" t="s">
        <v>456</v>
      </c>
      <c r="C1826" t="s">
        <v>464</v>
      </c>
      <c r="D1826" t="s">
        <v>287</v>
      </c>
      <c r="E1826" s="19">
        <v>44084</v>
      </c>
      <c r="F1826" s="26" t="s">
        <v>458</v>
      </c>
      <c r="G1826" s="26">
        <v>0.28999999999999998</v>
      </c>
      <c r="H1826" s="33" t="s">
        <v>119</v>
      </c>
      <c r="I1826" s="28">
        <f t="shared" si="77"/>
        <v>152367</v>
      </c>
      <c r="J1826" t="s">
        <v>29</v>
      </c>
      <c r="K1826" t="s">
        <v>34</v>
      </c>
      <c r="L1826" s="1">
        <v>1</v>
      </c>
      <c r="M1826" s="29">
        <f t="shared" si="76"/>
        <v>3.4482758620689657</v>
      </c>
      <c r="N1826">
        <v>0</v>
      </c>
      <c r="O1826">
        <v>109</v>
      </c>
      <c r="P1826">
        <v>0</v>
      </c>
    </row>
    <row r="1827" spans="1:17">
      <c r="A1827" t="s">
        <v>455</v>
      </c>
      <c r="B1827" t="s">
        <v>456</v>
      </c>
      <c r="C1827" t="s">
        <v>464</v>
      </c>
      <c r="D1827" t="s">
        <v>287</v>
      </c>
      <c r="E1827" s="19">
        <v>44084</v>
      </c>
      <c r="F1827" s="26" t="s">
        <v>458</v>
      </c>
      <c r="G1827" s="26">
        <v>0.28999999999999998</v>
      </c>
      <c r="H1827" t="s">
        <v>182</v>
      </c>
      <c r="I1827" s="28">
        <f t="shared" si="77"/>
        <v>1337</v>
      </c>
      <c r="J1827" t="s">
        <v>23</v>
      </c>
      <c r="K1827" t="s">
        <v>34</v>
      </c>
      <c r="L1827" s="1">
        <v>7</v>
      </c>
      <c r="M1827" s="29">
        <f t="shared" si="76"/>
        <v>24.137931034482762</v>
      </c>
      <c r="N1827">
        <v>7</v>
      </c>
      <c r="O1827">
        <v>109</v>
      </c>
      <c r="P1827">
        <v>0</v>
      </c>
    </row>
    <row r="1828" spans="1:17">
      <c r="A1828" t="s">
        <v>455</v>
      </c>
      <c r="B1828" t="s">
        <v>456</v>
      </c>
      <c r="C1828" t="s">
        <v>464</v>
      </c>
      <c r="D1828" t="s">
        <v>287</v>
      </c>
      <c r="E1828" s="19">
        <v>44084</v>
      </c>
      <c r="F1828" s="26" t="s">
        <v>458</v>
      </c>
      <c r="G1828" s="26">
        <v>0.28999999999999998</v>
      </c>
      <c r="H1828" t="s">
        <v>86</v>
      </c>
      <c r="I1828" s="28">
        <f t="shared" ref="I1828:I1891" si="78">VLOOKUP(H1828, Range,2)</f>
        <v>146142</v>
      </c>
      <c r="J1828" t="s">
        <v>23</v>
      </c>
      <c r="K1828" t="s">
        <v>34</v>
      </c>
      <c r="L1828" s="1">
        <v>0</v>
      </c>
      <c r="M1828" s="29">
        <f t="shared" si="76"/>
        <v>0</v>
      </c>
      <c r="N1828">
        <v>4</v>
      </c>
      <c r="O1828">
        <v>109</v>
      </c>
      <c r="P1828">
        <v>0</v>
      </c>
      <c r="Q1828" t="s">
        <v>279</v>
      </c>
    </row>
    <row r="1829" spans="1:17">
      <c r="A1829" t="s">
        <v>455</v>
      </c>
      <c r="B1829" t="s">
        <v>456</v>
      </c>
      <c r="C1829" t="s">
        <v>468</v>
      </c>
      <c r="D1829" t="s">
        <v>287</v>
      </c>
      <c r="E1829" s="19">
        <v>44084</v>
      </c>
      <c r="F1829" s="26" t="s">
        <v>458</v>
      </c>
      <c r="G1829" s="26">
        <v>0.28999999999999998</v>
      </c>
      <c r="H1829" s="33" t="s">
        <v>330</v>
      </c>
      <c r="I1829" s="28">
        <f t="shared" si="78"/>
        <v>117804</v>
      </c>
      <c r="J1829" t="s">
        <v>23</v>
      </c>
      <c r="K1829" t="s">
        <v>34</v>
      </c>
      <c r="L1829" s="1">
        <v>0</v>
      </c>
      <c r="M1829" s="29">
        <f t="shared" si="76"/>
        <v>0</v>
      </c>
      <c r="N1829">
        <v>0</v>
      </c>
      <c r="O1829">
        <v>194</v>
      </c>
      <c r="P1829">
        <v>0</v>
      </c>
    </row>
    <row r="1830" spans="1:17">
      <c r="A1830" t="s">
        <v>455</v>
      </c>
      <c r="B1830" t="s">
        <v>456</v>
      </c>
      <c r="C1830" t="s">
        <v>468</v>
      </c>
      <c r="D1830" t="s">
        <v>287</v>
      </c>
      <c r="E1830" s="19">
        <v>44084</v>
      </c>
      <c r="F1830" s="26" t="s">
        <v>458</v>
      </c>
      <c r="G1830" s="26">
        <v>0.28999999999999998</v>
      </c>
      <c r="H1830" s="33" t="s">
        <v>218</v>
      </c>
      <c r="I1830" s="28">
        <f t="shared" si="78"/>
        <v>111669</v>
      </c>
      <c r="J1830" t="s">
        <v>23</v>
      </c>
      <c r="K1830" t="s">
        <v>34</v>
      </c>
      <c r="L1830" s="1">
        <v>0</v>
      </c>
      <c r="M1830" s="29">
        <f t="shared" si="76"/>
        <v>0</v>
      </c>
      <c r="N1830">
        <v>0</v>
      </c>
      <c r="O1830">
        <v>194</v>
      </c>
      <c r="P1830">
        <v>0</v>
      </c>
    </row>
    <row r="1831" spans="1:17">
      <c r="A1831" t="s">
        <v>455</v>
      </c>
      <c r="B1831" t="s">
        <v>456</v>
      </c>
      <c r="C1831" t="s">
        <v>468</v>
      </c>
      <c r="D1831" t="s">
        <v>287</v>
      </c>
      <c r="E1831" s="19">
        <v>44084</v>
      </c>
      <c r="F1831" s="26" t="s">
        <v>458</v>
      </c>
      <c r="G1831" s="26">
        <v>0.28999999999999998</v>
      </c>
      <c r="H1831" s="33" t="s">
        <v>39</v>
      </c>
      <c r="I1831" s="28">
        <f t="shared" si="78"/>
        <v>345281</v>
      </c>
      <c r="J1831" t="s">
        <v>29</v>
      </c>
      <c r="K1831" t="s">
        <v>26</v>
      </c>
      <c r="L1831" s="1">
        <v>1</v>
      </c>
      <c r="M1831" s="29">
        <f t="shared" si="76"/>
        <v>3.4482758620689657</v>
      </c>
      <c r="N1831">
        <v>0</v>
      </c>
      <c r="O1831">
        <v>194</v>
      </c>
      <c r="P1831">
        <v>0</v>
      </c>
    </row>
    <row r="1832" spans="1:17">
      <c r="A1832" t="s">
        <v>455</v>
      </c>
      <c r="B1832" t="s">
        <v>456</v>
      </c>
      <c r="C1832" t="s">
        <v>468</v>
      </c>
      <c r="D1832" t="s">
        <v>287</v>
      </c>
      <c r="E1832" s="19">
        <v>44084</v>
      </c>
      <c r="F1832" s="26" t="s">
        <v>458</v>
      </c>
      <c r="G1832" s="26">
        <v>0.28999999999999998</v>
      </c>
      <c r="H1832" s="33" t="s">
        <v>35</v>
      </c>
      <c r="I1832" s="28">
        <f t="shared" si="78"/>
        <v>141433</v>
      </c>
      <c r="J1832" t="s">
        <v>23</v>
      </c>
      <c r="K1832" t="s">
        <v>26</v>
      </c>
      <c r="L1832" s="1">
        <v>2</v>
      </c>
      <c r="M1832" s="29">
        <f t="shared" si="76"/>
        <v>6.8965517241379315</v>
      </c>
      <c r="N1832">
        <v>0</v>
      </c>
      <c r="O1832">
        <v>194</v>
      </c>
      <c r="P1832">
        <v>0</v>
      </c>
    </row>
    <row r="1833" spans="1:17">
      <c r="A1833" t="s">
        <v>455</v>
      </c>
      <c r="B1833" t="s">
        <v>456</v>
      </c>
      <c r="C1833" t="s">
        <v>468</v>
      </c>
      <c r="D1833" t="s">
        <v>287</v>
      </c>
      <c r="E1833" s="19">
        <v>44084</v>
      </c>
      <c r="F1833" s="26" t="s">
        <v>458</v>
      </c>
      <c r="G1833" s="26">
        <v>0.28999999999999998</v>
      </c>
      <c r="H1833" t="s">
        <v>51</v>
      </c>
      <c r="I1833" s="28">
        <f t="shared" si="78"/>
        <v>106673</v>
      </c>
      <c r="J1833" t="s">
        <v>23</v>
      </c>
      <c r="K1833" t="s">
        <v>26</v>
      </c>
      <c r="L1833" s="1">
        <v>1</v>
      </c>
      <c r="M1833" s="29">
        <f t="shared" si="76"/>
        <v>3.4482758620689657</v>
      </c>
      <c r="N1833">
        <v>0</v>
      </c>
      <c r="O1833">
        <v>194</v>
      </c>
      <c r="P1833">
        <v>0</v>
      </c>
    </row>
    <row r="1834" spans="1:17">
      <c r="A1834" t="s">
        <v>455</v>
      </c>
      <c r="B1834" t="s">
        <v>456</v>
      </c>
      <c r="C1834" t="s">
        <v>468</v>
      </c>
      <c r="D1834" t="s">
        <v>287</v>
      </c>
      <c r="E1834" s="19">
        <v>44084</v>
      </c>
      <c r="F1834" s="26" t="s">
        <v>458</v>
      </c>
      <c r="G1834" s="26">
        <v>0.28999999999999998</v>
      </c>
      <c r="H1834" s="33" t="s">
        <v>98</v>
      </c>
      <c r="I1834" s="28">
        <f t="shared" si="78"/>
        <v>103058</v>
      </c>
      <c r="J1834" t="s">
        <v>29</v>
      </c>
      <c r="K1834" t="s">
        <v>26</v>
      </c>
      <c r="L1834" s="1">
        <v>3</v>
      </c>
      <c r="M1834" s="29">
        <f t="shared" si="76"/>
        <v>10.344827586206897</v>
      </c>
      <c r="N1834">
        <v>0</v>
      </c>
      <c r="O1834">
        <v>194</v>
      </c>
      <c r="P1834">
        <v>0</v>
      </c>
    </row>
    <row r="1835" spans="1:17">
      <c r="A1835" t="s">
        <v>455</v>
      </c>
      <c r="B1835" t="s">
        <v>456</v>
      </c>
      <c r="C1835" t="s">
        <v>468</v>
      </c>
      <c r="D1835" t="s">
        <v>287</v>
      </c>
      <c r="E1835" s="19">
        <v>44084</v>
      </c>
      <c r="F1835" s="26" t="s">
        <v>458</v>
      </c>
      <c r="G1835" s="26">
        <v>0.28999999999999998</v>
      </c>
      <c r="H1835" s="33" t="s">
        <v>155</v>
      </c>
      <c r="I1835" s="28">
        <f t="shared" si="78"/>
        <v>103226</v>
      </c>
      <c r="J1835" t="s">
        <v>29</v>
      </c>
      <c r="K1835" t="s">
        <v>26</v>
      </c>
      <c r="L1835" s="1">
        <v>1</v>
      </c>
      <c r="M1835" s="29">
        <f t="shared" si="76"/>
        <v>3.4482758620689657</v>
      </c>
      <c r="N1835">
        <v>0</v>
      </c>
      <c r="O1835">
        <v>194</v>
      </c>
      <c r="P1835">
        <v>0</v>
      </c>
    </row>
    <row r="1836" spans="1:17">
      <c r="A1836" t="s">
        <v>455</v>
      </c>
      <c r="B1836" t="s">
        <v>456</v>
      </c>
      <c r="C1836" t="s">
        <v>468</v>
      </c>
      <c r="D1836" t="s">
        <v>287</v>
      </c>
      <c r="E1836" s="19">
        <v>44084</v>
      </c>
      <c r="F1836" s="26" t="s">
        <v>458</v>
      </c>
      <c r="G1836" s="26">
        <v>0.28999999999999998</v>
      </c>
      <c r="H1836" s="33" t="s">
        <v>155</v>
      </c>
      <c r="I1836" s="28">
        <f t="shared" si="78"/>
        <v>103226</v>
      </c>
      <c r="J1836" t="s">
        <v>23</v>
      </c>
      <c r="K1836" t="s">
        <v>26</v>
      </c>
      <c r="L1836" s="1">
        <v>4</v>
      </c>
      <c r="M1836" s="29">
        <f t="shared" si="76"/>
        <v>13.793103448275863</v>
      </c>
      <c r="N1836">
        <v>0</v>
      </c>
      <c r="O1836">
        <v>194</v>
      </c>
      <c r="P1836">
        <v>0</v>
      </c>
    </row>
    <row r="1837" spans="1:17">
      <c r="A1837" t="s">
        <v>455</v>
      </c>
      <c r="B1837" t="s">
        <v>456</v>
      </c>
      <c r="C1837" t="s">
        <v>468</v>
      </c>
      <c r="D1837" t="s">
        <v>287</v>
      </c>
      <c r="E1837" s="19">
        <v>44084</v>
      </c>
      <c r="F1837" s="26" t="s">
        <v>458</v>
      </c>
      <c r="G1837" s="26">
        <v>0.28999999999999998</v>
      </c>
      <c r="H1837" s="33" t="s">
        <v>57</v>
      </c>
      <c r="I1837" s="28">
        <f t="shared" si="78"/>
        <v>102788</v>
      </c>
      <c r="J1837" t="s">
        <v>23</v>
      </c>
      <c r="K1837" t="s">
        <v>26</v>
      </c>
      <c r="L1837" s="1">
        <v>1</v>
      </c>
      <c r="M1837" s="29">
        <f t="shared" si="76"/>
        <v>3.4482758620689657</v>
      </c>
      <c r="N1837">
        <v>0</v>
      </c>
      <c r="O1837">
        <v>194</v>
      </c>
      <c r="P1837">
        <v>0</v>
      </c>
    </row>
    <row r="1838" spans="1:17">
      <c r="A1838" t="s">
        <v>455</v>
      </c>
      <c r="B1838" t="s">
        <v>456</v>
      </c>
      <c r="C1838" t="s">
        <v>468</v>
      </c>
      <c r="D1838" t="s">
        <v>287</v>
      </c>
      <c r="E1838" s="19">
        <v>44084</v>
      </c>
      <c r="F1838" s="26" t="s">
        <v>458</v>
      </c>
      <c r="G1838" s="26">
        <v>0.28999999999999998</v>
      </c>
      <c r="H1838" t="s">
        <v>44</v>
      </c>
      <c r="I1838" s="28">
        <f t="shared" si="78"/>
        <v>152391</v>
      </c>
      <c r="J1838" t="s">
        <v>29</v>
      </c>
      <c r="K1838" t="s">
        <v>26</v>
      </c>
      <c r="L1838" s="1">
        <v>2</v>
      </c>
      <c r="M1838" s="29">
        <f t="shared" si="76"/>
        <v>6.8965517241379315</v>
      </c>
      <c r="N1838">
        <v>0</v>
      </c>
      <c r="O1838">
        <v>194</v>
      </c>
      <c r="P1838">
        <v>0</v>
      </c>
    </row>
    <row r="1839" spans="1:17">
      <c r="A1839" t="s">
        <v>455</v>
      </c>
      <c r="B1839" t="s">
        <v>456</v>
      </c>
      <c r="C1839" t="s">
        <v>468</v>
      </c>
      <c r="D1839" t="s">
        <v>287</v>
      </c>
      <c r="E1839" s="19">
        <v>44084</v>
      </c>
      <c r="F1839" s="26" t="s">
        <v>458</v>
      </c>
      <c r="G1839" s="26">
        <v>0.28999999999999998</v>
      </c>
      <c r="H1839" s="27" t="s">
        <v>187</v>
      </c>
      <c r="I1839" s="28">
        <f t="shared" si="78"/>
        <v>129879</v>
      </c>
      <c r="J1839" t="s">
        <v>29</v>
      </c>
      <c r="K1839" t="s">
        <v>24</v>
      </c>
      <c r="L1839" s="1">
        <v>1</v>
      </c>
      <c r="M1839" s="29">
        <f t="shared" si="76"/>
        <v>3.4482758620689657</v>
      </c>
      <c r="N1839">
        <v>0</v>
      </c>
      <c r="O1839">
        <v>194</v>
      </c>
      <c r="P1839">
        <v>0</v>
      </c>
    </row>
    <row r="1840" spans="1:17">
      <c r="A1840" t="s">
        <v>455</v>
      </c>
      <c r="B1840" t="s">
        <v>456</v>
      </c>
      <c r="C1840" t="s">
        <v>468</v>
      </c>
      <c r="D1840" t="s">
        <v>287</v>
      </c>
      <c r="E1840" s="19">
        <v>44084</v>
      </c>
      <c r="F1840" s="26" t="s">
        <v>458</v>
      </c>
      <c r="G1840" s="26">
        <v>0.28999999999999998</v>
      </c>
      <c r="H1840" t="s">
        <v>171</v>
      </c>
      <c r="I1840" s="28">
        <f t="shared" si="78"/>
        <v>919</v>
      </c>
      <c r="J1840" t="s">
        <v>23</v>
      </c>
      <c r="K1840" t="s">
        <v>24</v>
      </c>
      <c r="L1840" s="1">
        <v>1</v>
      </c>
      <c r="M1840" s="29">
        <f t="shared" si="76"/>
        <v>3.4482758620689657</v>
      </c>
      <c r="N1840">
        <v>0</v>
      </c>
      <c r="O1840">
        <v>194</v>
      </c>
      <c r="P1840">
        <v>0</v>
      </c>
    </row>
    <row r="1841" spans="1:17">
      <c r="A1841" t="s">
        <v>455</v>
      </c>
      <c r="B1841" t="s">
        <v>456</v>
      </c>
      <c r="C1841" t="s">
        <v>468</v>
      </c>
      <c r="D1841" t="s">
        <v>287</v>
      </c>
      <c r="E1841" s="19">
        <v>44084</v>
      </c>
      <c r="F1841" s="26" t="s">
        <v>458</v>
      </c>
      <c r="G1841" s="26">
        <v>0.28999999999999998</v>
      </c>
      <c r="H1841" t="s">
        <v>66</v>
      </c>
      <c r="I1841" s="28">
        <f t="shared" si="78"/>
        <v>982</v>
      </c>
      <c r="J1841" t="s">
        <v>23</v>
      </c>
      <c r="K1841" t="s">
        <v>34</v>
      </c>
      <c r="L1841" s="1">
        <v>3</v>
      </c>
      <c r="M1841" s="29">
        <f t="shared" si="76"/>
        <v>10.344827586206897</v>
      </c>
      <c r="N1841">
        <v>0</v>
      </c>
      <c r="O1841">
        <v>194</v>
      </c>
      <c r="P1841">
        <v>0</v>
      </c>
    </row>
    <row r="1842" spans="1:17">
      <c r="A1842" t="s">
        <v>455</v>
      </c>
      <c r="B1842" t="s">
        <v>456</v>
      </c>
      <c r="C1842" t="s">
        <v>468</v>
      </c>
      <c r="D1842" t="s">
        <v>287</v>
      </c>
      <c r="E1842" s="19">
        <v>44084</v>
      </c>
      <c r="F1842" s="26" t="s">
        <v>458</v>
      </c>
      <c r="G1842" s="26">
        <v>0.28999999999999998</v>
      </c>
      <c r="H1842" s="33" t="s">
        <v>219</v>
      </c>
      <c r="I1842" s="28">
        <f t="shared" si="78"/>
        <v>130867</v>
      </c>
      <c r="J1842" t="s">
        <v>29</v>
      </c>
      <c r="K1842" t="s">
        <v>34</v>
      </c>
      <c r="L1842" s="1">
        <v>2</v>
      </c>
      <c r="M1842" s="29">
        <f t="shared" si="76"/>
        <v>6.8965517241379315</v>
      </c>
      <c r="N1842">
        <v>0</v>
      </c>
      <c r="O1842">
        <v>194</v>
      </c>
      <c r="P1842">
        <v>1</v>
      </c>
      <c r="Q1842" t="s">
        <v>469</v>
      </c>
    </row>
    <row r="1843" spans="1:17">
      <c r="A1843" t="s">
        <v>455</v>
      </c>
      <c r="B1843" t="s">
        <v>456</v>
      </c>
      <c r="C1843" t="s">
        <v>468</v>
      </c>
      <c r="D1843" t="s">
        <v>287</v>
      </c>
      <c r="E1843" s="19">
        <v>44084</v>
      </c>
      <c r="F1843" s="26" t="s">
        <v>458</v>
      </c>
      <c r="G1843" s="26">
        <v>0.28999999999999998</v>
      </c>
      <c r="H1843" s="33" t="s">
        <v>219</v>
      </c>
      <c r="I1843" s="28">
        <f t="shared" si="78"/>
        <v>130867</v>
      </c>
      <c r="J1843" t="s">
        <v>23</v>
      </c>
      <c r="K1843" t="s">
        <v>34</v>
      </c>
      <c r="L1843" s="1">
        <v>3</v>
      </c>
      <c r="M1843" s="29">
        <f t="shared" si="76"/>
        <v>10.344827586206897</v>
      </c>
      <c r="N1843">
        <v>0</v>
      </c>
      <c r="O1843">
        <v>194</v>
      </c>
      <c r="P1843">
        <v>1</v>
      </c>
      <c r="Q1843" t="s">
        <v>469</v>
      </c>
    </row>
    <row r="1844" spans="1:17">
      <c r="A1844" t="s">
        <v>455</v>
      </c>
      <c r="B1844" t="s">
        <v>456</v>
      </c>
      <c r="C1844" t="s">
        <v>468</v>
      </c>
      <c r="D1844" t="s">
        <v>287</v>
      </c>
      <c r="E1844" s="19">
        <v>44084</v>
      </c>
      <c r="F1844" s="26" t="s">
        <v>458</v>
      </c>
      <c r="G1844" s="26">
        <v>0.28999999999999998</v>
      </c>
      <c r="H1844" s="33" t="s">
        <v>76</v>
      </c>
      <c r="I1844" s="28">
        <f t="shared" si="78"/>
        <v>147006</v>
      </c>
      <c r="J1844" t="s">
        <v>23</v>
      </c>
      <c r="K1844" t="s">
        <v>26</v>
      </c>
      <c r="L1844" s="1">
        <v>1</v>
      </c>
      <c r="M1844" s="29">
        <f t="shared" si="76"/>
        <v>3.4482758620689657</v>
      </c>
      <c r="N1844">
        <v>0</v>
      </c>
      <c r="O1844">
        <v>194</v>
      </c>
      <c r="P1844">
        <v>0</v>
      </c>
    </row>
    <row r="1845" spans="1:17">
      <c r="A1845" t="s">
        <v>455</v>
      </c>
      <c r="B1845" t="s">
        <v>456</v>
      </c>
      <c r="C1845" t="s">
        <v>468</v>
      </c>
      <c r="D1845" t="s">
        <v>287</v>
      </c>
      <c r="E1845" s="19">
        <v>44084</v>
      </c>
      <c r="F1845" s="26" t="s">
        <v>458</v>
      </c>
      <c r="G1845" s="26">
        <v>0.28999999999999998</v>
      </c>
      <c r="H1845" s="33" t="s">
        <v>231</v>
      </c>
      <c r="I1845" s="28">
        <f t="shared" si="78"/>
        <v>130041</v>
      </c>
      <c r="J1845" t="s">
        <v>23</v>
      </c>
      <c r="K1845" t="s">
        <v>26</v>
      </c>
      <c r="L1845" s="1">
        <v>1</v>
      </c>
      <c r="M1845" s="29">
        <f t="shared" si="76"/>
        <v>3.4482758620689657</v>
      </c>
      <c r="N1845">
        <v>0</v>
      </c>
      <c r="O1845">
        <v>194</v>
      </c>
      <c r="P1845">
        <v>0</v>
      </c>
    </row>
    <row r="1846" spans="1:17">
      <c r="A1846" t="s">
        <v>455</v>
      </c>
      <c r="B1846" t="s">
        <v>456</v>
      </c>
      <c r="C1846" t="s">
        <v>468</v>
      </c>
      <c r="D1846" t="s">
        <v>287</v>
      </c>
      <c r="E1846" s="19">
        <v>44084</v>
      </c>
      <c r="F1846" s="26" t="s">
        <v>458</v>
      </c>
      <c r="G1846" s="26">
        <v>0.28999999999999998</v>
      </c>
      <c r="H1846" t="s">
        <v>79</v>
      </c>
      <c r="I1846" s="28">
        <f t="shared" si="78"/>
        <v>948</v>
      </c>
      <c r="J1846" t="s">
        <v>23</v>
      </c>
      <c r="K1846" t="s">
        <v>26</v>
      </c>
      <c r="L1846" s="1">
        <v>1</v>
      </c>
      <c r="M1846" s="29">
        <f t="shared" si="76"/>
        <v>3.4482758620689657</v>
      </c>
      <c r="N1846">
        <v>0</v>
      </c>
      <c r="O1846">
        <v>194</v>
      </c>
      <c r="P1846">
        <v>0</v>
      </c>
    </row>
    <row r="1847" spans="1:17">
      <c r="A1847" t="s">
        <v>455</v>
      </c>
      <c r="B1847" t="s">
        <v>456</v>
      </c>
      <c r="C1847" t="s">
        <v>468</v>
      </c>
      <c r="D1847" t="s">
        <v>287</v>
      </c>
      <c r="E1847" s="19">
        <v>44084</v>
      </c>
      <c r="F1847" s="26" t="s">
        <v>458</v>
      </c>
      <c r="G1847" s="26">
        <v>0.28999999999999998</v>
      </c>
      <c r="H1847" s="33" t="s">
        <v>102</v>
      </c>
      <c r="I1847" s="28">
        <f t="shared" si="78"/>
        <v>131107</v>
      </c>
      <c r="J1847" t="s">
        <v>23</v>
      </c>
      <c r="K1847" t="s">
        <v>24</v>
      </c>
      <c r="L1847" s="1">
        <v>2</v>
      </c>
      <c r="M1847" s="29">
        <f t="shared" si="76"/>
        <v>6.8965517241379315</v>
      </c>
      <c r="N1847">
        <v>0</v>
      </c>
      <c r="O1847">
        <v>194</v>
      </c>
      <c r="P1847">
        <v>0</v>
      </c>
    </row>
    <row r="1848" spans="1:17">
      <c r="A1848" t="s">
        <v>455</v>
      </c>
      <c r="B1848" t="s">
        <v>456</v>
      </c>
      <c r="C1848" t="s">
        <v>468</v>
      </c>
      <c r="D1848" t="s">
        <v>287</v>
      </c>
      <c r="E1848" s="19">
        <v>44084</v>
      </c>
      <c r="F1848" s="26" t="s">
        <v>458</v>
      </c>
      <c r="G1848" s="26">
        <v>0.28999999999999998</v>
      </c>
      <c r="H1848" s="33" t="s">
        <v>151</v>
      </c>
      <c r="I1848" s="28">
        <f t="shared" si="78"/>
        <v>130357</v>
      </c>
      <c r="J1848" t="s">
        <v>29</v>
      </c>
      <c r="K1848" t="s">
        <v>26</v>
      </c>
      <c r="L1848" s="1">
        <v>3</v>
      </c>
      <c r="M1848" s="29">
        <f t="shared" si="76"/>
        <v>10.344827586206897</v>
      </c>
      <c r="N1848">
        <v>0</v>
      </c>
      <c r="O1848">
        <v>194</v>
      </c>
      <c r="P1848">
        <v>0</v>
      </c>
    </row>
    <row r="1849" spans="1:17">
      <c r="A1849" t="s">
        <v>455</v>
      </c>
      <c r="B1849" t="s">
        <v>470</v>
      </c>
      <c r="C1849" t="s">
        <v>471</v>
      </c>
      <c r="D1849" t="s">
        <v>287</v>
      </c>
      <c r="E1849" s="19">
        <v>44084</v>
      </c>
      <c r="F1849" s="26" t="s">
        <v>458</v>
      </c>
      <c r="G1849" s="26">
        <v>0.28999999999999998</v>
      </c>
      <c r="H1849" s="33" t="s">
        <v>31</v>
      </c>
      <c r="I1849" s="28">
        <f t="shared" si="78"/>
        <v>123776</v>
      </c>
      <c r="J1849" t="s">
        <v>29</v>
      </c>
      <c r="K1849" t="s">
        <v>26</v>
      </c>
      <c r="L1849" s="1">
        <v>1</v>
      </c>
      <c r="M1849" s="29">
        <f t="shared" si="76"/>
        <v>3.4482758620689657</v>
      </c>
      <c r="N1849">
        <v>0</v>
      </c>
      <c r="O1849">
        <v>441</v>
      </c>
      <c r="P1849">
        <v>0</v>
      </c>
    </row>
    <row r="1850" spans="1:17">
      <c r="A1850" t="s">
        <v>455</v>
      </c>
      <c r="B1850" t="s">
        <v>470</v>
      </c>
      <c r="C1850" t="s">
        <v>471</v>
      </c>
      <c r="D1850" t="s">
        <v>287</v>
      </c>
      <c r="E1850" s="19">
        <v>44084</v>
      </c>
      <c r="F1850" s="26" t="s">
        <v>458</v>
      </c>
      <c r="G1850" s="26">
        <v>0.28999999999999998</v>
      </c>
      <c r="H1850" s="33" t="s">
        <v>27</v>
      </c>
      <c r="I1850" s="28">
        <f t="shared" si="78"/>
        <v>123574</v>
      </c>
      <c r="J1850" t="s">
        <v>23</v>
      </c>
      <c r="K1850" t="s">
        <v>26</v>
      </c>
      <c r="L1850" s="1">
        <v>114</v>
      </c>
      <c r="M1850" s="29">
        <f t="shared" si="76"/>
        <v>393.10344827586209</v>
      </c>
      <c r="N1850">
        <v>0</v>
      </c>
      <c r="O1850">
        <v>441</v>
      </c>
      <c r="P1850">
        <v>0</v>
      </c>
    </row>
    <row r="1851" spans="1:17">
      <c r="A1851" t="s">
        <v>455</v>
      </c>
      <c r="B1851" t="s">
        <v>470</v>
      </c>
      <c r="C1851" t="s">
        <v>471</v>
      </c>
      <c r="D1851" t="s">
        <v>287</v>
      </c>
      <c r="E1851" s="19">
        <v>44084</v>
      </c>
      <c r="F1851" s="26" t="s">
        <v>458</v>
      </c>
      <c r="G1851" s="26">
        <v>0.28999999999999998</v>
      </c>
      <c r="H1851" s="33" t="s">
        <v>32</v>
      </c>
      <c r="I1851" s="28">
        <f t="shared" si="78"/>
        <v>124913</v>
      </c>
      <c r="J1851" t="s">
        <v>23</v>
      </c>
      <c r="K1851" t="s">
        <v>26</v>
      </c>
      <c r="L1851" s="1">
        <v>57</v>
      </c>
      <c r="M1851" s="29">
        <f t="shared" si="76"/>
        <v>196.55172413793105</v>
      </c>
      <c r="N1851">
        <v>0</v>
      </c>
      <c r="O1851">
        <v>441</v>
      </c>
      <c r="P1851">
        <v>0</v>
      </c>
    </row>
    <row r="1852" spans="1:17">
      <c r="A1852" t="s">
        <v>455</v>
      </c>
      <c r="B1852" t="s">
        <v>470</v>
      </c>
      <c r="C1852" t="s">
        <v>471</v>
      </c>
      <c r="D1852" t="s">
        <v>287</v>
      </c>
      <c r="E1852" s="19">
        <v>44084</v>
      </c>
      <c r="F1852" s="26" t="s">
        <v>458</v>
      </c>
      <c r="G1852" s="26">
        <v>0.28999999999999998</v>
      </c>
      <c r="H1852" s="33" t="s">
        <v>25</v>
      </c>
      <c r="I1852" s="28">
        <f t="shared" si="78"/>
        <v>124319</v>
      </c>
      <c r="J1852" t="s">
        <v>23</v>
      </c>
      <c r="K1852" t="s">
        <v>26</v>
      </c>
      <c r="L1852" s="1">
        <v>2</v>
      </c>
      <c r="M1852" s="29">
        <f t="shared" si="76"/>
        <v>6.8965517241379315</v>
      </c>
      <c r="N1852">
        <v>0</v>
      </c>
      <c r="O1852">
        <v>441</v>
      </c>
      <c r="P1852">
        <v>0</v>
      </c>
    </row>
    <row r="1853" spans="1:17">
      <c r="A1853" t="s">
        <v>455</v>
      </c>
      <c r="B1853" t="s">
        <v>470</v>
      </c>
      <c r="C1853" t="s">
        <v>471</v>
      </c>
      <c r="D1853" t="s">
        <v>287</v>
      </c>
      <c r="E1853" s="19">
        <v>44084</v>
      </c>
      <c r="F1853" s="26" t="s">
        <v>458</v>
      </c>
      <c r="G1853" s="26">
        <v>0.28999999999999998</v>
      </c>
      <c r="H1853" s="33" t="s">
        <v>28</v>
      </c>
      <c r="I1853" s="28">
        <f t="shared" si="78"/>
        <v>125064</v>
      </c>
      <c r="J1853" t="s">
        <v>23</v>
      </c>
      <c r="K1853" t="s">
        <v>26</v>
      </c>
      <c r="L1853" s="1">
        <v>2</v>
      </c>
      <c r="M1853" s="29">
        <f t="shared" si="76"/>
        <v>6.8965517241379315</v>
      </c>
      <c r="N1853">
        <v>0</v>
      </c>
      <c r="O1853">
        <v>441</v>
      </c>
      <c r="P1853">
        <v>0</v>
      </c>
    </row>
    <row r="1854" spans="1:17">
      <c r="A1854" t="s">
        <v>455</v>
      </c>
      <c r="B1854" t="s">
        <v>470</v>
      </c>
      <c r="C1854" t="s">
        <v>471</v>
      </c>
      <c r="D1854" t="s">
        <v>287</v>
      </c>
      <c r="E1854" s="19">
        <v>44084</v>
      </c>
      <c r="F1854" s="26" t="s">
        <v>458</v>
      </c>
      <c r="G1854" s="26">
        <v>0.28999999999999998</v>
      </c>
      <c r="H1854" s="33" t="s">
        <v>22</v>
      </c>
      <c r="I1854" s="28">
        <f t="shared" si="78"/>
        <v>124273</v>
      </c>
      <c r="J1854" t="s">
        <v>23</v>
      </c>
      <c r="K1854" t="s">
        <v>24</v>
      </c>
      <c r="L1854" s="1">
        <v>3</v>
      </c>
      <c r="M1854" s="29">
        <f t="shared" si="76"/>
        <v>10.344827586206897</v>
      </c>
      <c r="N1854">
        <v>0</v>
      </c>
      <c r="O1854">
        <v>441</v>
      </c>
      <c r="P1854">
        <v>0</v>
      </c>
    </row>
    <row r="1855" spans="1:17">
      <c r="A1855" t="s">
        <v>455</v>
      </c>
      <c r="B1855" t="s">
        <v>470</v>
      </c>
      <c r="C1855" t="s">
        <v>471</v>
      </c>
      <c r="D1855" t="s">
        <v>287</v>
      </c>
      <c r="E1855" s="19">
        <v>44084</v>
      </c>
      <c r="F1855" s="26" t="s">
        <v>458</v>
      </c>
      <c r="G1855" s="26">
        <v>0.28999999999999998</v>
      </c>
      <c r="H1855" s="33" t="s">
        <v>472</v>
      </c>
      <c r="I1855" s="28">
        <f t="shared" si="78"/>
        <v>157947</v>
      </c>
      <c r="J1855" t="s">
        <v>23</v>
      </c>
      <c r="K1855" t="s">
        <v>34</v>
      </c>
      <c r="L1855" s="1">
        <v>3</v>
      </c>
      <c r="M1855" s="29">
        <f t="shared" si="76"/>
        <v>10.344827586206897</v>
      </c>
      <c r="N1855">
        <v>0</v>
      </c>
      <c r="O1855">
        <v>441</v>
      </c>
      <c r="P1855">
        <v>0</v>
      </c>
    </row>
    <row r="1856" spans="1:17">
      <c r="A1856" t="s">
        <v>455</v>
      </c>
      <c r="B1856" t="s">
        <v>470</v>
      </c>
      <c r="C1856" t="s">
        <v>471</v>
      </c>
      <c r="D1856" t="s">
        <v>287</v>
      </c>
      <c r="E1856" s="19">
        <v>44084</v>
      </c>
      <c r="F1856" s="26" t="s">
        <v>458</v>
      </c>
      <c r="G1856" s="26">
        <v>0.28999999999999998</v>
      </c>
      <c r="H1856" s="33" t="s">
        <v>329</v>
      </c>
      <c r="I1856" s="28">
        <f t="shared" si="78"/>
        <v>117554</v>
      </c>
      <c r="J1856" t="s">
        <v>29</v>
      </c>
      <c r="K1856" t="s">
        <v>34</v>
      </c>
      <c r="L1856" s="1">
        <v>1</v>
      </c>
      <c r="M1856" s="29">
        <f t="shared" si="76"/>
        <v>3.4482758620689657</v>
      </c>
      <c r="N1856">
        <v>0</v>
      </c>
      <c r="O1856">
        <v>441</v>
      </c>
      <c r="P1856">
        <v>0</v>
      </c>
    </row>
    <row r="1857" spans="1:17">
      <c r="A1857" t="s">
        <v>455</v>
      </c>
      <c r="B1857" t="s">
        <v>470</v>
      </c>
      <c r="C1857" t="s">
        <v>471</v>
      </c>
      <c r="D1857" t="s">
        <v>287</v>
      </c>
      <c r="E1857" s="19">
        <v>44084</v>
      </c>
      <c r="F1857" s="26" t="s">
        <v>458</v>
      </c>
      <c r="G1857" s="26">
        <v>0.28999999999999998</v>
      </c>
      <c r="H1857" s="33" t="s">
        <v>329</v>
      </c>
      <c r="I1857" s="28">
        <f t="shared" si="78"/>
        <v>117554</v>
      </c>
      <c r="J1857" t="s">
        <v>23</v>
      </c>
      <c r="K1857" t="s">
        <v>34</v>
      </c>
      <c r="L1857" s="1">
        <v>1</v>
      </c>
      <c r="M1857" s="29">
        <f t="shared" si="76"/>
        <v>3.4482758620689657</v>
      </c>
      <c r="N1857">
        <v>0</v>
      </c>
      <c r="O1857">
        <v>441</v>
      </c>
      <c r="P1857">
        <v>0</v>
      </c>
    </row>
    <row r="1858" spans="1:17">
      <c r="A1858" t="s">
        <v>455</v>
      </c>
      <c r="B1858" t="s">
        <v>470</v>
      </c>
      <c r="C1858" t="s">
        <v>471</v>
      </c>
      <c r="D1858" t="s">
        <v>287</v>
      </c>
      <c r="E1858" s="19">
        <v>44084</v>
      </c>
      <c r="F1858" s="26" t="s">
        <v>458</v>
      </c>
      <c r="G1858" s="26">
        <v>0.28999999999999998</v>
      </c>
      <c r="H1858" s="33" t="s">
        <v>436</v>
      </c>
      <c r="I1858" s="28">
        <f t="shared" si="78"/>
        <v>117034</v>
      </c>
      <c r="J1858" t="s">
        <v>23</v>
      </c>
      <c r="K1858" t="s">
        <v>34</v>
      </c>
      <c r="L1858" s="1">
        <v>0</v>
      </c>
      <c r="M1858" s="29">
        <f t="shared" si="76"/>
        <v>0</v>
      </c>
      <c r="N1858">
        <v>0</v>
      </c>
      <c r="O1858">
        <v>441</v>
      </c>
      <c r="P1858">
        <v>0</v>
      </c>
    </row>
    <row r="1859" spans="1:17">
      <c r="A1859" t="s">
        <v>455</v>
      </c>
      <c r="B1859" t="s">
        <v>470</v>
      </c>
      <c r="C1859" t="s">
        <v>471</v>
      </c>
      <c r="D1859" t="s">
        <v>287</v>
      </c>
      <c r="E1859" s="19">
        <v>44084</v>
      </c>
      <c r="F1859" s="26" t="s">
        <v>458</v>
      </c>
      <c r="G1859" s="26">
        <v>0.28999999999999998</v>
      </c>
      <c r="H1859" s="33" t="s">
        <v>298</v>
      </c>
      <c r="I1859" s="28">
        <f t="shared" si="78"/>
        <v>117368</v>
      </c>
      <c r="J1859" t="s">
        <v>29</v>
      </c>
      <c r="K1859" t="s">
        <v>34</v>
      </c>
      <c r="L1859" s="1">
        <v>0</v>
      </c>
      <c r="M1859" s="29">
        <f t="shared" si="76"/>
        <v>0</v>
      </c>
      <c r="N1859">
        <v>0</v>
      </c>
      <c r="O1859">
        <v>441</v>
      </c>
      <c r="P1859">
        <v>0</v>
      </c>
    </row>
    <row r="1860" spans="1:17">
      <c r="A1860" t="s">
        <v>455</v>
      </c>
      <c r="B1860" t="s">
        <v>470</v>
      </c>
      <c r="C1860" t="s">
        <v>471</v>
      </c>
      <c r="D1860" t="s">
        <v>287</v>
      </c>
      <c r="E1860" s="19">
        <v>44084</v>
      </c>
      <c r="F1860" s="26" t="s">
        <v>458</v>
      </c>
      <c r="G1860" s="26">
        <v>0.28999999999999998</v>
      </c>
      <c r="H1860" s="33" t="s">
        <v>46</v>
      </c>
      <c r="I1860" s="28">
        <f t="shared" si="78"/>
        <v>111355</v>
      </c>
      <c r="J1860" t="s">
        <v>23</v>
      </c>
      <c r="K1860" t="s">
        <v>34</v>
      </c>
      <c r="L1860" s="1">
        <v>0</v>
      </c>
      <c r="M1860" s="29">
        <f t="shared" si="76"/>
        <v>0</v>
      </c>
      <c r="N1860">
        <v>0</v>
      </c>
      <c r="O1860">
        <v>441</v>
      </c>
      <c r="P1860">
        <v>0</v>
      </c>
    </row>
    <row r="1861" spans="1:17">
      <c r="A1861" t="s">
        <v>455</v>
      </c>
      <c r="B1861" t="s">
        <v>470</v>
      </c>
      <c r="C1861" t="s">
        <v>471</v>
      </c>
      <c r="D1861" t="s">
        <v>287</v>
      </c>
      <c r="E1861" s="19">
        <v>44084</v>
      </c>
      <c r="F1861" s="26" t="s">
        <v>458</v>
      </c>
      <c r="G1861" s="26">
        <v>0.28999999999999998</v>
      </c>
      <c r="H1861" s="33" t="s">
        <v>473</v>
      </c>
      <c r="I1861" s="28">
        <f t="shared" si="78"/>
        <v>117386</v>
      </c>
      <c r="J1861" t="s">
        <v>29</v>
      </c>
      <c r="K1861" t="s">
        <v>34</v>
      </c>
      <c r="L1861" s="1">
        <v>1</v>
      </c>
      <c r="M1861" s="29">
        <f t="shared" si="76"/>
        <v>3.4482758620689657</v>
      </c>
      <c r="N1861">
        <v>0</v>
      </c>
      <c r="O1861">
        <v>441</v>
      </c>
      <c r="P1861">
        <v>0</v>
      </c>
    </row>
    <row r="1862" spans="1:17">
      <c r="A1862" t="s">
        <v>455</v>
      </c>
      <c r="B1862" t="s">
        <v>470</v>
      </c>
      <c r="C1862" t="s">
        <v>471</v>
      </c>
      <c r="D1862" t="s">
        <v>287</v>
      </c>
      <c r="E1862" s="19">
        <v>44084</v>
      </c>
      <c r="F1862" s="26" t="s">
        <v>458</v>
      </c>
      <c r="G1862" s="26">
        <v>0.28999999999999998</v>
      </c>
      <c r="H1862" s="33" t="s">
        <v>82</v>
      </c>
      <c r="I1862" s="28">
        <f t="shared" si="78"/>
        <v>117824</v>
      </c>
      <c r="J1862" t="s">
        <v>23</v>
      </c>
      <c r="K1862" t="s">
        <v>34</v>
      </c>
      <c r="L1862" s="1">
        <v>3</v>
      </c>
      <c r="M1862" s="29">
        <f t="shared" si="76"/>
        <v>10.344827586206897</v>
      </c>
      <c r="N1862">
        <v>0</v>
      </c>
      <c r="O1862">
        <v>441</v>
      </c>
      <c r="P1862">
        <v>0</v>
      </c>
    </row>
    <row r="1863" spans="1:17">
      <c r="A1863" t="s">
        <v>455</v>
      </c>
      <c r="B1863" t="s">
        <v>470</v>
      </c>
      <c r="C1863" t="s">
        <v>471</v>
      </c>
      <c r="D1863" t="s">
        <v>287</v>
      </c>
      <c r="E1863" s="19">
        <v>44084</v>
      </c>
      <c r="F1863" s="26" t="s">
        <v>458</v>
      </c>
      <c r="G1863" s="26">
        <v>0.28999999999999998</v>
      </c>
      <c r="H1863" s="33" t="s">
        <v>266</v>
      </c>
      <c r="I1863" s="28">
        <f t="shared" si="78"/>
        <v>157933</v>
      </c>
      <c r="J1863" t="s">
        <v>23</v>
      </c>
      <c r="K1863" t="s">
        <v>34</v>
      </c>
      <c r="L1863" s="1">
        <v>0</v>
      </c>
      <c r="M1863" s="29">
        <f t="shared" si="76"/>
        <v>0</v>
      </c>
      <c r="N1863">
        <v>0</v>
      </c>
      <c r="O1863">
        <v>441</v>
      </c>
      <c r="P1863">
        <v>0</v>
      </c>
    </row>
    <row r="1864" spans="1:17">
      <c r="A1864" t="s">
        <v>455</v>
      </c>
      <c r="B1864" t="s">
        <v>470</v>
      </c>
      <c r="C1864" t="s">
        <v>471</v>
      </c>
      <c r="D1864" t="s">
        <v>287</v>
      </c>
      <c r="E1864" s="19">
        <v>44084</v>
      </c>
      <c r="F1864" s="26" t="s">
        <v>458</v>
      </c>
      <c r="G1864" s="26">
        <v>0.28999999999999998</v>
      </c>
      <c r="H1864" s="33" t="s">
        <v>85</v>
      </c>
      <c r="I1864" s="28">
        <f t="shared" si="78"/>
        <v>117234</v>
      </c>
      <c r="J1864" t="s">
        <v>23</v>
      </c>
      <c r="K1864" t="s">
        <v>34</v>
      </c>
      <c r="L1864" s="1">
        <v>2</v>
      </c>
      <c r="M1864" s="29">
        <f t="shared" si="76"/>
        <v>6.8965517241379315</v>
      </c>
      <c r="N1864">
        <v>2</v>
      </c>
      <c r="O1864">
        <v>441</v>
      </c>
      <c r="P1864">
        <v>0</v>
      </c>
    </row>
    <row r="1865" spans="1:17">
      <c r="A1865" t="s">
        <v>455</v>
      </c>
      <c r="B1865" t="s">
        <v>470</v>
      </c>
      <c r="C1865" t="s">
        <v>471</v>
      </c>
      <c r="D1865" t="s">
        <v>287</v>
      </c>
      <c r="E1865" s="19">
        <v>44084</v>
      </c>
      <c r="F1865" s="26" t="s">
        <v>458</v>
      </c>
      <c r="G1865" s="26">
        <v>0.28999999999999998</v>
      </c>
      <c r="H1865" s="33" t="s">
        <v>129</v>
      </c>
      <c r="I1865" s="28">
        <f t="shared" si="78"/>
        <v>117890</v>
      </c>
      <c r="J1865" t="s">
        <v>23</v>
      </c>
      <c r="K1865" t="s">
        <v>34</v>
      </c>
      <c r="L1865" s="1">
        <v>0</v>
      </c>
      <c r="M1865" s="29">
        <f t="shared" si="76"/>
        <v>0</v>
      </c>
      <c r="N1865">
        <v>0</v>
      </c>
      <c r="O1865">
        <v>441</v>
      </c>
      <c r="P1865">
        <v>0</v>
      </c>
    </row>
    <row r="1866" spans="1:17">
      <c r="A1866" t="s">
        <v>455</v>
      </c>
      <c r="B1866" t="s">
        <v>470</v>
      </c>
      <c r="C1866" t="s">
        <v>471</v>
      </c>
      <c r="D1866" t="s">
        <v>287</v>
      </c>
      <c r="E1866" s="19">
        <v>44084</v>
      </c>
      <c r="F1866" s="26" t="s">
        <v>458</v>
      </c>
      <c r="G1866" s="26">
        <v>0.28999999999999998</v>
      </c>
      <c r="H1866" s="33" t="s">
        <v>218</v>
      </c>
      <c r="I1866" s="28">
        <f t="shared" si="78"/>
        <v>111669</v>
      </c>
      <c r="J1866" t="s">
        <v>23</v>
      </c>
      <c r="K1866" t="s">
        <v>34</v>
      </c>
      <c r="L1866" s="1">
        <v>0</v>
      </c>
      <c r="M1866" s="29">
        <f t="shared" si="76"/>
        <v>0</v>
      </c>
      <c r="N1866">
        <v>0</v>
      </c>
      <c r="O1866">
        <v>441</v>
      </c>
      <c r="P1866">
        <v>0</v>
      </c>
    </row>
    <row r="1867" spans="1:17">
      <c r="A1867" t="s">
        <v>455</v>
      </c>
      <c r="B1867" t="s">
        <v>470</v>
      </c>
      <c r="C1867" t="s">
        <v>471</v>
      </c>
      <c r="D1867" t="s">
        <v>287</v>
      </c>
      <c r="E1867" s="19">
        <v>44084</v>
      </c>
      <c r="F1867" s="26" t="s">
        <v>458</v>
      </c>
      <c r="G1867" s="26">
        <v>0.28999999999999998</v>
      </c>
      <c r="H1867" s="33" t="s">
        <v>313</v>
      </c>
      <c r="I1867" s="28">
        <f t="shared" si="78"/>
        <v>834002</v>
      </c>
      <c r="J1867" t="s">
        <v>23</v>
      </c>
      <c r="K1867" t="s">
        <v>34</v>
      </c>
      <c r="L1867" s="1">
        <v>2</v>
      </c>
      <c r="M1867" s="29">
        <f t="shared" si="76"/>
        <v>6.8965517241379315</v>
      </c>
      <c r="N1867">
        <v>0</v>
      </c>
      <c r="O1867">
        <v>441</v>
      </c>
      <c r="P1867">
        <v>0</v>
      </c>
    </row>
    <row r="1868" spans="1:17">
      <c r="A1868" t="s">
        <v>455</v>
      </c>
      <c r="B1868" t="s">
        <v>470</v>
      </c>
      <c r="C1868" t="s">
        <v>471</v>
      </c>
      <c r="D1868" t="s">
        <v>287</v>
      </c>
      <c r="E1868" s="19">
        <v>44084</v>
      </c>
      <c r="F1868" s="26" t="s">
        <v>458</v>
      </c>
      <c r="G1868" s="26">
        <v>0.28999999999999998</v>
      </c>
      <c r="H1868" t="s">
        <v>53</v>
      </c>
      <c r="I1868" s="28">
        <f t="shared" si="78"/>
        <v>1360</v>
      </c>
      <c r="J1868" t="s">
        <v>23</v>
      </c>
      <c r="K1868" t="s">
        <v>24</v>
      </c>
      <c r="L1868" s="1">
        <v>9</v>
      </c>
      <c r="M1868" s="29">
        <f t="shared" si="76"/>
        <v>31.03448275862069</v>
      </c>
      <c r="N1868">
        <v>3</v>
      </c>
      <c r="O1868">
        <v>441</v>
      </c>
      <c r="P1868">
        <v>0</v>
      </c>
    </row>
    <row r="1869" spans="1:17">
      <c r="A1869" t="s">
        <v>455</v>
      </c>
      <c r="B1869" t="s">
        <v>470</v>
      </c>
      <c r="C1869" t="s">
        <v>471</v>
      </c>
      <c r="D1869" t="s">
        <v>287</v>
      </c>
      <c r="E1869" s="19">
        <v>44084</v>
      </c>
      <c r="F1869" s="26" t="s">
        <v>458</v>
      </c>
      <c r="G1869" s="26">
        <v>0.28999999999999998</v>
      </c>
      <c r="H1869" s="33" t="s">
        <v>474</v>
      </c>
      <c r="I1869" s="28">
        <f t="shared" si="78"/>
        <v>123613</v>
      </c>
      <c r="J1869" t="s">
        <v>29</v>
      </c>
      <c r="K1869" t="s">
        <v>26</v>
      </c>
      <c r="L1869" s="1">
        <v>1</v>
      </c>
      <c r="M1869" s="29">
        <f t="shared" si="76"/>
        <v>3.4482758620689657</v>
      </c>
      <c r="N1869">
        <v>0</v>
      </c>
      <c r="O1869">
        <v>441</v>
      </c>
      <c r="P1869">
        <v>0</v>
      </c>
    </row>
    <row r="1870" spans="1:17">
      <c r="A1870" t="s">
        <v>455</v>
      </c>
      <c r="B1870" t="s">
        <v>470</v>
      </c>
      <c r="C1870" t="s">
        <v>471</v>
      </c>
      <c r="D1870" t="s">
        <v>287</v>
      </c>
      <c r="E1870" s="19">
        <v>44084</v>
      </c>
      <c r="F1870" s="26" t="s">
        <v>458</v>
      </c>
      <c r="G1870" s="26">
        <v>0.28999999999999998</v>
      </c>
      <c r="H1870" s="33" t="s">
        <v>475</v>
      </c>
      <c r="I1870" s="28">
        <f t="shared" si="78"/>
        <v>142229</v>
      </c>
      <c r="J1870" t="s">
        <v>29</v>
      </c>
      <c r="K1870" t="s">
        <v>26</v>
      </c>
      <c r="L1870" s="1">
        <v>1</v>
      </c>
      <c r="M1870" s="29">
        <f t="shared" si="76"/>
        <v>3.4482758620689657</v>
      </c>
      <c r="N1870">
        <v>0</v>
      </c>
      <c r="O1870">
        <v>441</v>
      </c>
      <c r="P1870">
        <v>0</v>
      </c>
    </row>
    <row r="1871" spans="1:17">
      <c r="A1871" t="s">
        <v>455</v>
      </c>
      <c r="B1871" t="s">
        <v>470</v>
      </c>
      <c r="C1871" t="s">
        <v>471</v>
      </c>
      <c r="D1871" t="s">
        <v>287</v>
      </c>
      <c r="E1871" s="19">
        <v>44084</v>
      </c>
      <c r="F1871" s="26" t="s">
        <v>458</v>
      </c>
      <c r="G1871" s="26">
        <v>0.28999999999999998</v>
      </c>
      <c r="H1871" s="33" t="s">
        <v>225</v>
      </c>
      <c r="I1871" s="28">
        <f t="shared" si="78"/>
        <v>134121</v>
      </c>
      <c r="J1871" t="s">
        <v>29</v>
      </c>
      <c r="K1871" t="s">
        <v>34</v>
      </c>
      <c r="L1871" s="1">
        <v>2</v>
      </c>
      <c r="M1871" s="29">
        <f t="shared" si="76"/>
        <v>6.8965517241379315</v>
      </c>
      <c r="N1871">
        <v>2</v>
      </c>
      <c r="O1871">
        <v>441</v>
      </c>
      <c r="P1871">
        <v>0</v>
      </c>
      <c r="Q1871" t="s">
        <v>476</v>
      </c>
    </row>
    <row r="1872" spans="1:17">
      <c r="A1872" t="s">
        <v>455</v>
      </c>
      <c r="B1872" t="s">
        <v>470</v>
      </c>
      <c r="C1872" t="s">
        <v>471</v>
      </c>
      <c r="D1872" t="s">
        <v>287</v>
      </c>
      <c r="E1872" s="19">
        <v>44084</v>
      </c>
      <c r="F1872" s="26" t="s">
        <v>458</v>
      </c>
      <c r="G1872" s="26">
        <v>0.28999999999999998</v>
      </c>
      <c r="H1872" s="33" t="s">
        <v>225</v>
      </c>
      <c r="I1872" s="28">
        <f t="shared" si="78"/>
        <v>134121</v>
      </c>
      <c r="J1872" t="s">
        <v>23</v>
      </c>
      <c r="K1872" t="s">
        <v>34</v>
      </c>
      <c r="L1872" s="1">
        <v>3</v>
      </c>
      <c r="M1872" s="29">
        <f t="shared" si="76"/>
        <v>10.344827586206897</v>
      </c>
      <c r="N1872">
        <v>3</v>
      </c>
      <c r="O1872">
        <v>441</v>
      </c>
      <c r="P1872">
        <v>0</v>
      </c>
      <c r="Q1872" t="s">
        <v>476</v>
      </c>
    </row>
    <row r="1873" spans="1:16">
      <c r="A1873" t="s">
        <v>455</v>
      </c>
      <c r="B1873" t="s">
        <v>470</v>
      </c>
      <c r="C1873" t="s">
        <v>471</v>
      </c>
      <c r="D1873" t="s">
        <v>287</v>
      </c>
      <c r="E1873" s="19">
        <v>44084</v>
      </c>
      <c r="F1873" s="26" t="s">
        <v>458</v>
      </c>
      <c r="G1873" s="26">
        <v>0.28999999999999998</v>
      </c>
      <c r="H1873" t="s">
        <v>437</v>
      </c>
      <c r="I1873" s="28">
        <f t="shared" si="78"/>
        <v>175</v>
      </c>
      <c r="J1873" t="s">
        <v>23</v>
      </c>
      <c r="K1873" t="s">
        <v>26</v>
      </c>
      <c r="L1873" s="1">
        <v>1</v>
      </c>
      <c r="M1873" s="29">
        <f t="shared" si="76"/>
        <v>3.4482758620689657</v>
      </c>
      <c r="N1873">
        <v>0</v>
      </c>
      <c r="O1873">
        <v>441</v>
      </c>
      <c r="P1873">
        <v>0</v>
      </c>
    </row>
    <row r="1874" spans="1:16">
      <c r="A1874" t="s">
        <v>455</v>
      </c>
      <c r="B1874" t="s">
        <v>470</v>
      </c>
      <c r="C1874" t="s">
        <v>471</v>
      </c>
      <c r="D1874" t="s">
        <v>287</v>
      </c>
      <c r="E1874" s="19">
        <v>44084</v>
      </c>
      <c r="F1874" s="26" t="s">
        <v>458</v>
      </c>
      <c r="G1874" s="26">
        <v>0.28999999999999998</v>
      </c>
      <c r="H1874" s="33" t="s">
        <v>328</v>
      </c>
      <c r="I1874" s="28">
        <f t="shared" si="78"/>
        <v>140199</v>
      </c>
      <c r="J1874" t="s">
        <v>29</v>
      </c>
      <c r="K1874" t="s">
        <v>26</v>
      </c>
      <c r="L1874" s="1">
        <v>1</v>
      </c>
      <c r="M1874" s="29">
        <f t="shared" si="76"/>
        <v>3.4482758620689657</v>
      </c>
      <c r="N1874">
        <v>0</v>
      </c>
      <c r="O1874">
        <v>441</v>
      </c>
      <c r="P1874">
        <v>0</v>
      </c>
    </row>
    <row r="1875" spans="1:16">
      <c r="A1875" t="s">
        <v>455</v>
      </c>
      <c r="B1875" t="s">
        <v>470</v>
      </c>
      <c r="C1875" t="s">
        <v>471</v>
      </c>
      <c r="D1875" t="s">
        <v>287</v>
      </c>
      <c r="E1875" s="19">
        <v>44084</v>
      </c>
      <c r="F1875" s="26" t="s">
        <v>458</v>
      </c>
      <c r="G1875" s="26">
        <v>0.28999999999999998</v>
      </c>
      <c r="H1875" s="33" t="s">
        <v>141</v>
      </c>
      <c r="I1875" s="28">
        <f t="shared" si="78"/>
        <v>140201</v>
      </c>
      <c r="J1875" t="s">
        <v>29</v>
      </c>
      <c r="K1875" t="s">
        <v>26</v>
      </c>
      <c r="L1875" s="1">
        <v>1</v>
      </c>
      <c r="M1875" s="29">
        <f t="shared" si="76"/>
        <v>3.4482758620689657</v>
      </c>
      <c r="N1875">
        <v>0</v>
      </c>
      <c r="O1875">
        <v>441</v>
      </c>
      <c r="P1875">
        <v>0</v>
      </c>
    </row>
    <row r="1876" spans="1:16">
      <c r="A1876" t="s">
        <v>455</v>
      </c>
      <c r="B1876" t="s">
        <v>470</v>
      </c>
      <c r="C1876" t="s">
        <v>471</v>
      </c>
      <c r="D1876" t="s">
        <v>287</v>
      </c>
      <c r="E1876" s="19">
        <v>44084</v>
      </c>
      <c r="F1876" s="26" t="s">
        <v>458</v>
      </c>
      <c r="G1876" s="26">
        <v>0.28999999999999998</v>
      </c>
      <c r="H1876" s="33" t="s">
        <v>141</v>
      </c>
      <c r="I1876" s="28">
        <f t="shared" si="78"/>
        <v>140201</v>
      </c>
      <c r="J1876" t="s">
        <v>23</v>
      </c>
      <c r="K1876" t="s">
        <v>26</v>
      </c>
      <c r="L1876" s="1">
        <v>2</v>
      </c>
      <c r="M1876" s="29">
        <f t="shared" si="76"/>
        <v>6.8965517241379315</v>
      </c>
      <c r="N1876">
        <v>0</v>
      </c>
      <c r="O1876">
        <v>441</v>
      </c>
      <c r="P1876">
        <v>0</v>
      </c>
    </row>
    <row r="1877" spans="1:16">
      <c r="A1877" t="s">
        <v>455</v>
      </c>
      <c r="B1877" t="s">
        <v>470</v>
      </c>
      <c r="C1877" t="s">
        <v>471</v>
      </c>
      <c r="D1877" t="s">
        <v>287</v>
      </c>
      <c r="E1877" s="19">
        <v>44084</v>
      </c>
      <c r="F1877" s="26" t="s">
        <v>458</v>
      </c>
      <c r="G1877" s="26">
        <v>0.28999999999999998</v>
      </c>
      <c r="H1877" s="33" t="s">
        <v>40</v>
      </c>
      <c r="I1877" s="28">
        <f t="shared" si="78"/>
        <v>140366</v>
      </c>
      <c r="J1877" t="s">
        <v>29</v>
      </c>
      <c r="K1877" t="s">
        <v>26</v>
      </c>
      <c r="L1877" s="1">
        <v>2</v>
      </c>
      <c r="M1877" s="29">
        <f t="shared" ref="M1877:M1997" si="79">L1877/0.29</f>
        <v>6.8965517241379315</v>
      </c>
      <c r="N1877">
        <v>0</v>
      </c>
      <c r="O1877">
        <v>441</v>
      </c>
      <c r="P1877">
        <v>0</v>
      </c>
    </row>
    <row r="1878" spans="1:16">
      <c r="A1878" t="s">
        <v>455</v>
      </c>
      <c r="B1878" t="s">
        <v>470</v>
      </c>
      <c r="C1878" t="s">
        <v>471</v>
      </c>
      <c r="D1878" t="s">
        <v>287</v>
      </c>
      <c r="E1878" s="19">
        <v>44084</v>
      </c>
      <c r="F1878" s="26" t="s">
        <v>458</v>
      </c>
      <c r="G1878" s="26">
        <v>0.28999999999999998</v>
      </c>
      <c r="H1878" s="33" t="s">
        <v>242</v>
      </c>
      <c r="I1878" s="28">
        <f t="shared" si="78"/>
        <v>147021</v>
      </c>
      <c r="J1878" t="s">
        <v>23</v>
      </c>
      <c r="K1878" t="s">
        <v>26</v>
      </c>
      <c r="L1878" s="1">
        <v>5</v>
      </c>
      <c r="M1878" s="29">
        <f t="shared" si="79"/>
        <v>17.241379310344829</v>
      </c>
      <c r="N1878">
        <v>0</v>
      </c>
      <c r="O1878">
        <v>441</v>
      </c>
      <c r="P1878">
        <v>0</v>
      </c>
    </row>
    <row r="1879" spans="1:16">
      <c r="A1879" t="s">
        <v>455</v>
      </c>
      <c r="B1879" t="s">
        <v>470</v>
      </c>
      <c r="C1879" t="s">
        <v>471</v>
      </c>
      <c r="D1879" t="s">
        <v>287</v>
      </c>
      <c r="E1879" s="19">
        <v>44084</v>
      </c>
      <c r="F1879" s="26" t="s">
        <v>458</v>
      </c>
      <c r="G1879" s="26">
        <v>0.28999999999999998</v>
      </c>
      <c r="H1879" s="33" t="s">
        <v>35</v>
      </c>
      <c r="I1879" s="28">
        <f t="shared" si="78"/>
        <v>141433</v>
      </c>
      <c r="J1879" t="s">
        <v>23</v>
      </c>
      <c r="K1879" t="s">
        <v>26</v>
      </c>
      <c r="L1879" s="1">
        <v>4</v>
      </c>
      <c r="M1879" s="29">
        <f t="shared" si="79"/>
        <v>13.793103448275863</v>
      </c>
      <c r="N1879">
        <v>0</v>
      </c>
      <c r="O1879">
        <v>441</v>
      </c>
      <c r="P1879">
        <v>0</v>
      </c>
    </row>
    <row r="1880" spans="1:16">
      <c r="A1880" t="s">
        <v>455</v>
      </c>
      <c r="B1880" t="s">
        <v>470</v>
      </c>
      <c r="C1880" t="s">
        <v>471</v>
      </c>
      <c r="D1880" t="s">
        <v>287</v>
      </c>
      <c r="E1880" s="19">
        <v>44084</v>
      </c>
      <c r="F1880" s="26" t="s">
        <v>458</v>
      </c>
      <c r="G1880" s="26">
        <v>0.28999999999999998</v>
      </c>
      <c r="H1880" s="33" t="s">
        <v>213</v>
      </c>
      <c r="I1880" s="28">
        <f t="shared" si="78"/>
        <v>138749</v>
      </c>
      <c r="J1880" t="s">
        <v>23</v>
      </c>
      <c r="K1880" t="s">
        <v>34</v>
      </c>
      <c r="L1880" s="1">
        <v>2</v>
      </c>
      <c r="M1880" s="29">
        <f t="shared" si="79"/>
        <v>6.8965517241379315</v>
      </c>
      <c r="N1880">
        <v>2</v>
      </c>
      <c r="O1880">
        <v>441</v>
      </c>
      <c r="P1880">
        <v>0</v>
      </c>
    </row>
    <row r="1881" spans="1:16">
      <c r="A1881" t="s">
        <v>455</v>
      </c>
      <c r="B1881" t="s">
        <v>470</v>
      </c>
      <c r="C1881" t="s">
        <v>471</v>
      </c>
      <c r="D1881" t="s">
        <v>287</v>
      </c>
      <c r="E1881" s="19">
        <v>44084</v>
      </c>
      <c r="F1881" s="26" t="s">
        <v>458</v>
      </c>
      <c r="G1881" s="26">
        <v>0.28999999999999998</v>
      </c>
      <c r="H1881" s="33" t="s">
        <v>39</v>
      </c>
      <c r="I1881" s="28">
        <f t="shared" si="78"/>
        <v>345281</v>
      </c>
      <c r="J1881" t="s">
        <v>29</v>
      </c>
      <c r="K1881" t="s">
        <v>26</v>
      </c>
      <c r="L1881" s="1">
        <v>14</v>
      </c>
      <c r="M1881" s="29">
        <f t="shared" si="79"/>
        <v>48.275862068965523</v>
      </c>
      <c r="N1881">
        <v>0</v>
      </c>
      <c r="O1881">
        <v>441</v>
      </c>
      <c r="P1881">
        <v>0</v>
      </c>
    </row>
    <row r="1882" spans="1:16">
      <c r="A1882" t="s">
        <v>455</v>
      </c>
      <c r="B1882" t="s">
        <v>470</v>
      </c>
      <c r="C1882" t="s">
        <v>471</v>
      </c>
      <c r="D1882" t="s">
        <v>287</v>
      </c>
      <c r="E1882" s="19">
        <v>44084</v>
      </c>
      <c r="F1882" s="26" t="s">
        <v>458</v>
      </c>
      <c r="G1882" s="26">
        <v>0.28999999999999998</v>
      </c>
      <c r="H1882" s="33" t="s">
        <v>39</v>
      </c>
      <c r="I1882" s="28">
        <f t="shared" si="78"/>
        <v>345281</v>
      </c>
      <c r="J1882" t="s">
        <v>23</v>
      </c>
      <c r="K1882" t="s">
        <v>26</v>
      </c>
      <c r="L1882" s="1">
        <v>6</v>
      </c>
      <c r="M1882" s="29">
        <f t="shared" si="79"/>
        <v>20.689655172413794</v>
      </c>
      <c r="N1882">
        <v>0</v>
      </c>
      <c r="O1882">
        <v>441</v>
      </c>
      <c r="P1882">
        <v>0</v>
      </c>
    </row>
    <row r="1883" spans="1:16">
      <c r="A1883" t="s">
        <v>455</v>
      </c>
      <c r="B1883" t="s">
        <v>470</v>
      </c>
      <c r="C1883" t="s">
        <v>471</v>
      </c>
      <c r="D1883" t="s">
        <v>287</v>
      </c>
      <c r="E1883" s="19">
        <v>44084</v>
      </c>
      <c r="F1883" s="26" t="s">
        <v>458</v>
      </c>
      <c r="G1883" s="26">
        <v>0.28999999999999998</v>
      </c>
      <c r="H1883" s="33" t="s">
        <v>477</v>
      </c>
      <c r="I1883" s="28">
        <f t="shared" si="78"/>
        <v>119050</v>
      </c>
      <c r="J1883" t="s">
        <v>29</v>
      </c>
      <c r="K1883" t="s">
        <v>26</v>
      </c>
      <c r="L1883" s="1">
        <v>1</v>
      </c>
      <c r="M1883" s="29">
        <f t="shared" si="79"/>
        <v>3.4482758620689657</v>
      </c>
      <c r="N1883">
        <v>0</v>
      </c>
      <c r="O1883">
        <v>441</v>
      </c>
      <c r="P1883">
        <v>0</v>
      </c>
    </row>
    <row r="1884" spans="1:16">
      <c r="A1884" t="s">
        <v>455</v>
      </c>
      <c r="B1884" t="s">
        <v>470</v>
      </c>
      <c r="C1884" t="s">
        <v>471</v>
      </c>
      <c r="D1884" t="s">
        <v>287</v>
      </c>
      <c r="E1884" s="19">
        <v>44084</v>
      </c>
      <c r="F1884" s="26" t="s">
        <v>458</v>
      </c>
      <c r="G1884" s="26">
        <v>0.28999999999999998</v>
      </c>
      <c r="H1884" s="33" t="s">
        <v>478</v>
      </c>
      <c r="I1884" s="28">
        <f t="shared" si="78"/>
        <v>107273</v>
      </c>
      <c r="J1884" t="s">
        <v>23</v>
      </c>
      <c r="K1884" t="s">
        <v>26</v>
      </c>
      <c r="L1884" s="1">
        <v>1</v>
      </c>
      <c r="M1884" s="29">
        <f t="shared" si="79"/>
        <v>3.4482758620689657</v>
      </c>
      <c r="N1884">
        <v>0</v>
      </c>
      <c r="O1884">
        <v>441</v>
      </c>
      <c r="P1884">
        <v>0</v>
      </c>
    </row>
    <row r="1885" spans="1:16">
      <c r="A1885" t="s">
        <v>455</v>
      </c>
      <c r="B1885" t="s">
        <v>470</v>
      </c>
      <c r="C1885" t="s">
        <v>471</v>
      </c>
      <c r="D1885" t="s">
        <v>287</v>
      </c>
      <c r="E1885" s="19">
        <v>44084</v>
      </c>
      <c r="F1885" s="26" t="s">
        <v>458</v>
      </c>
      <c r="G1885" s="26">
        <v>0.28999999999999998</v>
      </c>
      <c r="H1885" s="33" t="s">
        <v>184</v>
      </c>
      <c r="I1885" s="28">
        <f t="shared" si="78"/>
        <v>107418</v>
      </c>
      <c r="J1885" t="s">
        <v>23</v>
      </c>
      <c r="K1885" t="s">
        <v>26</v>
      </c>
      <c r="L1885" s="1">
        <v>2</v>
      </c>
      <c r="M1885" s="29">
        <f t="shared" si="79"/>
        <v>6.8965517241379315</v>
      </c>
      <c r="N1885">
        <v>0</v>
      </c>
      <c r="O1885">
        <v>441</v>
      </c>
      <c r="P1885">
        <v>0</v>
      </c>
    </row>
    <row r="1886" spans="1:16">
      <c r="A1886" t="s">
        <v>455</v>
      </c>
      <c r="B1886" t="s">
        <v>470</v>
      </c>
      <c r="C1886" t="s">
        <v>471</v>
      </c>
      <c r="D1886" t="s">
        <v>287</v>
      </c>
      <c r="E1886" s="19">
        <v>44084</v>
      </c>
      <c r="F1886" s="26" t="s">
        <v>458</v>
      </c>
      <c r="G1886" s="26">
        <v>0.28999999999999998</v>
      </c>
      <c r="H1886" t="s">
        <v>51</v>
      </c>
      <c r="I1886" s="28">
        <f t="shared" si="78"/>
        <v>106673</v>
      </c>
      <c r="J1886" t="s">
        <v>23</v>
      </c>
      <c r="K1886" t="s">
        <v>26</v>
      </c>
      <c r="L1886" s="1">
        <v>7</v>
      </c>
      <c r="M1886" s="29">
        <f t="shared" si="79"/>
        <v>24.137931034482762</v>
      </c>
      <c r="N1886">
        <v>0</v>
      </c>
      <c r="O1886">
        <v>441</v>
      </c>
      <c r="P1886">
        <v>0</v>
      </c>
    </row>
    <row r="1887" spans="1:16">
      <c r="A1887" t="s">
        <v>455</v>
      </c>
      <c r="B1887" t="s">
        <v>470</v>
      </c>
      <c r="C1887" t="s">
        <v>471</v>
      </c>
      <c r="D1887" t="s">
        <v>287</v>
      </c>
      <c r="E1887" s="19">
        <v>44084</v>
      </c>
      <c r="F1887" s="26" t="s">
        <v>458</v>
      </c>
      <c r="G1887" s="26">
        <v>0.28999999999999998</v>
      </c>
      <c r="H1887" s="33" t="s">
        <v>49</v>
      </c>
      <c r="I1887" s="28">
        <f t="shared" si="78"/>
        <v>107188</v>
      </c>
      <c r="J1887" t="s">
        <v>29</v>
      </c>
      <c r="K1887" t="s">
        <v>26</v>
      </c>
      <c r="L1887" s="1">
        <v>7</v>
      </c>
      <c r="M1887" s="29">
        <f t="shared" si="79"/>
        <v>24.137931034482762</v>
      </c>
      <c r="N1887">
        <v>0</v>
      </c>
      <c r="O1887">
        <v>441</v>
      </c>
      <c r="P1887">
        <v>0</v>
      </c>
    </row>
    <row r="1888" spans="1:16">
      <c r="A1888" t="s">
        <v>455</v>
      </c>
      <c r="B1888" t="s">
        <v>470</v>
      </c>
      <c r="C1888" t="s">
        <v>471</v>
      </c>
      <c r="D1888" t="s">
        <v>287</v>
      </c>
      <c r="E1888" s="19">
        <v>44084</v>
      </c>
      <c r="F1888" s="26" t="s">
        <v>458</v>
      </c>
      <c r="G1888" s="26">
        <v>0.28999999999999998</v>
      </c>
      <c r="H1888" s="33" t="s">
        <v>49</v>
      </c>
      <c r="I1888" s="28">
        <f t="shared" si="78"/>
        <v>107188</v>
      </c>
      <c r="J1888" t="s">
        <v>23</v>
      </c>
      <c r="K1888" t="s">
        <v>26</v>
      </c>
      <c r="L1888" s="1">
        <v>77</v>
      </c>
      <c r="M1888" s="29">
        <f t="shared" si="79"/>
        <v>265.51724137931035</v>
      </c>
      <c r="N1888">
        <v>0</v>
      </c>
      <c r="O1888">
        <v>441</v>
      </c>
      <c r="P1888">
        <v>0</v>
      </c>
    </row>
    <row r="1889" spans="1:16">
      <c r="A1889" t="s">
        <v>455</v>
      </c>
      <c r="B1889" t="s">
        <v>470</v>
      </c>
      <c r="C1889" t="s">
        <v>471</v>
      </c>
      <c r="D1889" t="s">
        <v>287</v>
      </c>
      <c r="E1889" s="19">
        <v>44084</v>
      </c>
      <c r="F1889" s="26" t="s">
        <v>458</v>
      </c>
      <c r="G1889" s="26">
        <v>0.28999999999999998</v>
      </c>
      <c r="H1889" s="33" t="s">
        <v>479</v>
      </c>
      <c r="I1889" s="28">
        <f t="shared" si="78"/>
        <v>107301</v>
      </c>
      <c r="J1889" t="s">
        <v>29</v>
      </c>
      <c r="K1889" t="s">
        <v>26</v>
      </c>
      <c r="L1889" s="1">
        <v>1</v>
      </c>
      <c r="M1889" s="29">
        <f t="shared" si="79"/>
        <v>3.4482758620689657</v>
      </c>
      <c r="N1889">
        <v>0</v>
      </c>
      <c r="O1889">
        <v>441</v>
      </c>
      <c r="P1889">
        <v>0</v>
      </c>
    </row>
    <row r="1890" spans="1:16">
      <c r="A1890" t="s">
        <v>455</v>
      </c>
      <c r="B1890" t="s">
        <v>470</v>
      </c>
      <c r="C1890" t="s">
        <v>471</v>
      </c>
      <c r="D1890" t="s">
        <v>287</v>
      </c>
      <c r="E1890" s="19">
        <v>44084</v>
      </c>
      <c r="F1890" s="26" t="s">
        <v>458</v>
      </c>
      <c r="G1890" s="26">
        <v>0.28999999999999998</v>
      </c>
      <c r="H1890" s="33" t="s">
        <v>479</v>
      </c>
      <c r="I1890" s="28">
        <f t="shared" si="78"/>
        <v>107301</v>
      </c>
      <c r="J1890" t="s">
        <v>23</v>
      </c>
      <c r="K1890" t="s">
        <v>26</v>
      </c>
      <c r="L1890" s="1">
        <v>4</v>
      </c>
      <c r="M1890" s="29">
        <f t="shared" si="79"/>
        <v>13.793103448275863</v>
      </c>
      <c r="N1890">
        <v>0</v>
      </c>
      <c r="O1890">
        <v>441</v>
      </c>
      <c r="P1890">
        <v>0</v>
      </c>
    </row>
    <row r="1891" spans="1:16">
      <c r="A1891" t="s">
        <v>455</v>
      </c>
      <c r="B1891" t="s">
        <v>470</v>
      </c>
      <c r="C1891" t="s">
        <v>471</v>
      </c>
      <c r="D1891" t="s">
        <v>287</v>
      </c>
      <c r="E1891" s="19">
        <v>44084</v>
      </c>
      <c r="F1891" s="26" t="s">
        <v>458</v>
      </c>
      <c r="G1891" s="26">
        <v>0.28999999999999998</v>
      </c>
      <c r="H1891" s="33" t="s">
        <v>480</v>
      </c>
      <c r="I1891" s="28">
        <f t="shared" si="78"/>
        <v>107298</v>
      </c>
      <c r="J1891" t="s">
        <v>29</v>
      </c>
      <c r="K1891" t="s">
        <v>26</v>
      </c>
      <c r="L1891" s="1">
        <v>1</v>
      </c>
      <c r="M1891" s="29">
        <f t="shared" si="79"/>
        <v>3.4482758620689657</v>
      </c>
      <c r="N1891">
        <v>0</v>
      </c>
      <c r="O1891">
        <v>441</v>
      </c>
      <c r="P1891">
        <v>0</v>
      </c>
    </row>
    <row r="1892" spans="1:16">
      <c r="A1892" t="s">
        <v>455</v>
      </c>
      <c r="B1892" t="s">
        <v>470</v>
      </c>
      <c r="C1892" t="s">
        <v>471</v>
      </c>
      <c r="D1892" t="s">
        <v>287</v>
      </c>
      <c r="E1892" s="19">
        <v>44084</v>
      </c>
      <c r="F1892" s="26" t="s">
        <v>458</v>
      </c>
      <c r="G1892" s="26">
        <v>0.28999999999999998</v>
      </c>
      <c r="H1892" s="33" t="s">
        <v>387</v>
      </c>
      <c r="I1892" s="28">
        <f t="shared" ref="I1892:I1955" si="80">VLOOKUP(H1892, Range,2)</f>
        <v>106889</v>
      </c>
      <c r="J1892" t="s">
        <v>23</v>
      </c>
      <c r="K1892" t="s">
        <v>26</v>
      </c>
      <c r="L1892" s="1">
        <v>1</v>
      </c>
      <c r="M1892" s="29">
        <f t="shared" si="79"/>
        <v>3.4482758620689657</v>
      </c>
      <c r="N1892">
        <v>0</v>
      </c>
      <c r="O1892">
        <v>441</v>
      </c>
      <c r="P1892">
        <v>0</v>
      </c>
    </row>
    <row r="1893" spans="1:16">
      <c r="A1893" t="s">
        <v>455</v>
      </c>
      <c r="B1893" t="s">
        <v>470</v>
      </c>
      <c r="C1893" t="s">
        <v>471</v>
      </c>
      <c r="D1893" t="s">
        <v>287</v>
      </c>
      <c r="E1893" s="19">
        <v>44084</v>
      </c>
      <c r="F1893" s="26" t="s">
        <v>458</v>
      </c>
      <c r="G1893" s="26">
        <v>0.28999999999999998</v>
      </c>
      <c r="H1893" s="33" t="s">
        <v>177</v>
      </c>
      <c r="I1893" s="28">
        <f t="shared" si="80"/>
        <v>106901</v>
      </c>
      <c r="J1893" t="s">
        <v>23</v>
      </c>
      <c r="K1893" t="s">
        <v>26</v>
      </c>
      <c r="L1893" s="1">
        <v>1</v>
      </c>
      <c r="M1893" s="29">
        <f t="shared" si="79"/>
        <v>3.4482758620689657</v>
      </c>
      <c r="N1893">
        <v>0</v>
      </c>
      <c r="O1893">
        <v>441</v>
      </c>
      <c r="P1893">
        <v>0</v>
      </c>
    </row>
    <row r="1894" spans="1:16">
      <c r="A1894" t="s">
        <v>455</v>
      </c>
      <c r="B1894" t="s">
        <v>470</v>
      </c>
      <c r="C1894" t="s">
        <v>471</v>
      </c>
      <c r="D1894" t="s">
        <v>287</v>
      </c>
      <c r="E1894" s="19">
        <v>44084</v>
      </c>
      <c r="F1894" s="26" t="s">
        <v>458</v>
      </c>
      <c r="G1894" s="26">
        <v>0.28999999999999998</v>
      </c>
      <c r="H1894" s="33" t="s">
        <v>343</v>
      </c>
      <c r="I1894" s="28">
        <f t="shared" si="80"/>
        <v>107323</v>
      </c>
      <c r="J1894" t="s">
        <v>23</v>
      </c>
      <c r="K1894" t="s">
        <v>26</v>
      </c>
      <c r="L1894" s="1">
        <v>2</v>
      </c>
      <c r="M1894" s="29">
        <f t="shared" si="79"/>
        <v>6.8965517241379315</v>
      </c>
      <c r="N1894">
        <v>0</v>
      </c>
      <c r="O1894">
        <v>441</v>
      </c>
      <c r="P1894">
        <v>0</v>
      </c>
    </row>
    <row r="1895" spans="1:16">
      <c r="A1895" t="s">
        <v>455</v>
      </c>
      <c r="B1895" t="s">
        <v>470</v>
      </c>
      <c r="C1895" t="s">
        <v>471</v>
      </c>
      <c r="D1895" t="s">
        <v>287</v>
      </c>
      <c r="E1895" s="19">
        <v>44084</v>
      </c>
      <c r="F1895" s="26" t="s">
        <v>458</v>
      </c>
      <c r="G1895" s="26">
        <v>0.28999999999999998</v>
      </c>
      <c r="H1895" s="33" t="s">
        <v>481</v>
      </c>
      <c r="I1895" s="28">
        <f t="shared" si="80"/>
        <v>107313</v>
      </c>
      <c r="J1895" t="s">
        <v>23</v>
      </c>
      <c r="K1895" t="s">
        <v>26</v>
      </c>
      <c r="L1895" s="1">
        <v>2</v>
      </c>
      <c r="M1895" s="29">
        <f t="shared" si="79"/>
        <v>6.8965517241379315</v>
      </c>
      <c r="N1895">
        <v>0</v>
      </c>
      <c r="O1895">
        <v>441</v>
      </c>
      <c r="P1895">
        <v>0</v>
      </c>
    </row>
    <row r="1896" spans="1:16">
      <c r="A1896" t="s">
        <v>455</v>
      </c>
      <c r="B1896" t="s">
        <v>470</v>
      </c>
      <c r="C1896" t="s">
        <v>471</v>
      </c>
      <c r="D1896" t="s">
        <v>287</v>
      </c>
      <c r="E1896" s="19">
        <v>44084</v>
      </c>
      <c r="F1896" s="26" t="s">
        <v>458</v>
      </c>
      <c r="G1896" s="26">
        <v>0.28999999999999998</v>
      </c>
      <c r="H1896" s="33" t="s">
        <v>482</v>
      </c>
      <c r="I1896" s="28">
        <f t="shared" si="80"/>
        <v>107387</v>
      </c>
      <c r="J1896" t="s">
        <v>23</v>
      </c>
      <c r="K1896" t="s">
        <v>26</v>
      </c>
      <c r="L1896" s="1">
        <v>1</v>
      </c>
      <c r="M1896" s="29">
        <f t="shared" si="79"/>
        <v>3.4482758620689657</v>
      </c>
      <c r="N1896">
        <v>0</v>
      </c>
      <c r="O1896">
        <v>441</v>
      </c>
      <c r="P1896">
        <v>0</v>
      </c>
    </row>
    <row r="1897" spans="1:16">
      <c r="A1897" t="s">
        <v>455</v>
      </c>
      <c r="B1897" t="s">
        <v>470</v>
      </c>
      <c r="C1897" t="s">
        <v>471</v>
      </c>
      <c r="D1897" t="s">
        <v>287</v>
      </c>
      <c r="E1897" s="19">
        <v>44084</v>
      </c>
      <c r="F1897" s="26" t="s">
        <v>458</v>
      </c>
      <c r="G1897" s="26">
        <v>0.28999999999999998</v>
      </c>
      <c r="H1897" s="33" t="s">
        <v>326</v>
      </c>
      <c r="I1897" s="28">
        <f t="shared" si="80"/>
        <v>107739</v>
      </c>
      <c r="J1897" t="s">
        <v>23</v>
      </c>
      <c r="K1897" t="s">
        <v>24</v>
      </c>
      <c r="L1897" s="1">
        <v>14</v>
      </c>
      <c r="M1897" s="29">
        <f t="shared" si="79"/>
        <v>48.275862068965523</v>
      </c>
      <c r="N1897">
        <v>0</v>
      </c>
      <c r="O1897">
        <v>441</v>
      </c>
      <c r="P1897">
        <v>0</v>
      </c>
    </row>
    <row r="1898" spans="1:16">
      <c r="A1898" t="s">
        <v>455</v>
      </c>
      <c r="B1898" t="s">
        <v>470</v>
      </c>
      <c r="C1898" t="s">
        <v>471</v>
      </c>
      <c r="D1898" t="s">
        <v>287</v>
      </c>
      <c r="E1898" s="19">
        <v>44084</v>
      </c>
      <c r="F1898" s="26" t="s">
        <v>458</v>
      </c>
      <c r="G1898" s="26">
        <v>0.28999999999999998</v>
      </c>
      <c r="H1898" s="33" t="s">
        <v>283</v>
      </c>
      <c r="I1898" s="28">
        <f t="shared" si="80"/>
        <v>107150</v>
      </c>
      <c r="J1898" t="s">
        <v>23</v>
      </c>
      <c r="K1898" t="s">
        <v>26</v>
      </c>
      <c r="L1898" s="1">
        <v>12</v>
      </c>
      <c r="M1898" s="29">
        <f t="shared" si="79"/>
        <v>41.379310344827587</v>
      </c>
      <c r="N1898">
        <v>0</v>
      </c>
      <c r="O1898">
        <v>441</v>
      </c>
      <c r="P1898">
        <v>0</v>
      </c>
    </row>
    <row r="1899" spans="1:16">
      <c r="A1899" t="s">
        <v>455</v>
      </c>
      <c r="B1899" t="s">
        <v>470</v>
      </c>
      <c r="C1899" t="s">
        <v>471</v>
      </c>
      <c r="D1899" t="s">
        <v>287</v>
      </c>
      <c r="E1899" s="19">
        <v>44084</v>
      </c>
      <c r="F1899" s="26" t="s">
        <v>458</v>
      </c>
      <c r="G1899" s="26">
        <v>0.28999999999999998</v>
      </c>
      <c r="H1899" s="33" t="s">
        <v>483</v>
      </c>
      <c r="I1899" s="28">
        <f t="shared" si="80"/>
        <v>106986</v>
      </c>
      <c r="J1899" t="s">
        <v>23</v>
      </c>
      <c r="K1899" t="s">
        <v>26</v>
      </c>
      <c r="L1899" s="1">
        <v>2</v>
      </c>
      <c r="M1899" s="29">
        <f t="shared" si="79"/>
        <v>6.8965517241379315</v>
      </c>
      <c r="N1899">
        <v>0</v>
      </c>
      <c r="O1899">
        <v>441</v>
      </c>
      <c r="P1899">
        <v>0</v>
      </c>
    </row>
    <row r="1900" spans="1:16">
      <c r="A1900" t="s">
        <v>455</v>
      </c>
      <c r="B1900" t="s">
        <v>470</v>
      </c>
      <c r="C1900" t="s">
        <v>471</v>
      </c>
      <c r="D1900" t="s">
        <v>287</v>
      </c>
      <c r="E1900" s="19">
        <v>44084</v>
      </c>
      <c r="F1900" s="26" t="s">
        <v>458</v>
      </c>
      <c r="G1900" s="26">
        <v>0.28999999999999998</v>
      </c>
      <c r="H1900" s="33" t="s">
        <v>220</v>
      </c>
      <c r="I1900" s="28">
        <f t="shared" si="80"/>
        <v>134723</v>
      </c>
      <c r="J1900" t="s">
        <v>29</v>
      </c>
      <c r="K1900" t="s">
        <v>26</v>
      </c>
      <c r="L1900" s="1">
        <v>2</v>
      </c>
      <c r="M1900" s="29">
        <f t="shared" si="79"/>
        <v>6.8965517241379315</v>
      </c>
      <c r="N1900">
        <v>0</v>
      </c>
      <c r="O1900">
        <v>441</v>
      </c>
      <c r="P1900">
        <v>0</v>
      </c>
    </row>
    <row r="1901" spans="1:16">
      <c r="A1901" t="s">
        <v>455</v>
      </c>
      <c r="B1901" t="s">
        <v>470</v>
      </c>
      <c r="C1901" t="s">
        <v>471</v>
      </c>
      <c r="D1901" t="s">
        <v>287</v>
      </c>
      <c r="E1901" s="19">
        <v>44084</v>
      </c>
      <c r="F1901" s="26" t="s">
        <v>458</v>
      </c>
      <c r="G1901" s="26">
        <v>0.28999999999999998</v>
      </c>
      <c r="H1901" s="33" t="s">
        <v>57</v>
      </c>
      <c r="I1901" s="28">
        <f t="shared" si="80"/>
        <v>102788</v>
      </c>
      <c r="J1901" t="s">
        <v>29</v>
      </c>
      <c r="K1901" t="s">
        <v>26</v>
      </c>
      <c r="L1901" s="1">
        <v>1</v>
      </c>
      <c r="M1901" s="29">
        <f t="shared" si="79"/>
        <v>3.4482758620689657</v>
      </c>
      <c r="N1901">
        <v>0</v>
      </c>
      <c r="O1901">
        <v>441</v>
      </c>
      <c r="P1901">
        <v>0</v>
      </c>
    </row>
    <row r="1902" spans="1:16">
      <c r="A1902" t="s">
        <v>455</v>
      </c>
      <c r="B1902" t="s">
        <v>470</v>
      </c>
      <c r="C1902" t="s">
        <v>471</v>
      </c>
      <c r="D1902" t="s">
        <v>287</v>
      </c>
      <c r="E1902" s="19">
        <v>44084</v>
      </c>
      <c r="F1902" s="26" t="s">
        <v>458</v>
      </c>
      <c r="G1902" s="26">
        <v>0.28999999999999998</v>
      </c>
      <c r="H1902" s="33" t="s">
        <v>57</v>
      </c>
      <c r="I1902" s="28">
        <f t="shared" si="80"/>
        <v>102788</v>
      </c>
      <c r="J1902" t="s">
        <v>23</v>
      </c>
      <c r="K1902" t="s">
        <v>26</v>
      </c>
      <c r="L1902" s="1">
        <v>1</v>
      </c>
      <c r="M1902" s="29">
        <f t="shared" si="79"/>
        <v>3.4482758620689657</v>
      </c>
      <c r="N1902">
        <v>0</v>
      </c>
      <c r="O1902">
        <v>441</v>
      </c>
      <c r="P1902">
        <v>0</v>
      </c>
    </row>
    <row r="1903" spans="1:16">
      <c r="A1903" t="s">
        <v>455</v>
      </c>
      <c r="B1903" t="s">
        <v>470</v>
      </c>
      <c r="C1903" t="s">
        <v>471</v>
      </c>
      <c r="D1903" t="s">
        <v>287</v>
      </c>
      <c r="E1903" s="19">
        <v>44084</v>
      </c>
      <c r="F1903" s="26" t="s">
        <v>458</v>
      </c>
      <c r="G1903" s="26">
        <v>0.28999999999999998</v>
      </c>
      <c r="H1903" s="33" t="s">
        <v>62</v>
      </c>
      <c r="I1903" s="28">
        <f t="shared" si="80"/>
        <v>102012</v>
      </c>
      <c r="J1903" t="s">
        <v>23</v>
      </c>
      <c r="K1903" t="s">
        <v>26</v>
      </c>
      <c r="L1903" s="1">
        <v>1</v>
      </c>
      <c r="M1903" s="29">
        <f t="shared" si="79"/>
        <v>3.4482758620689657</v>
      </c>
      <c r="N1903">
        <v>0</v>
      </c>
      <c r="O1903">
        <v>441</v>
      </c>
      <c r="P1903">
        <v>0</v>
      </c>
    </row>
    <row r="1904" spans="1:16">
      <c r="A1904" t="s">
        <v>455</v>
      </c>
      <c r="B1904" t="s">
        <v>470</v>
      </c>
      <c r="C1904" t="s">
        <v>471</v>
      </c>
      <c r="D1904" t="s">
        <v>287</v>
      </c>
      <c r="E1904" s="19">
        <v>44084</v>
      </c>
      <c r="F1904" s="26" t="s">
        <v>458</v>
      </c>
      <c r="G1904" s="26">
        <v>0.28999999999999998</v>
      </c>
      <c r="H1904" s="33" t="s">
        <v>143</v>
      </c>
      <c r="I1904" s="28">
        <f t="shared" si="80"/>
        <v>534781</v>
      </c>
      <c r="J1904" t="s">
        <v>29</v>
      </c>
      <c r="K1904" t="s">
        <v>26</v>
      </c>
      <c r="L1904" s="1">
        <v>1</v>
      </c>
      <c r="M1904" s="29">
        <f t="shared" si="79"/>
        <v>3.4482758620689657</v>
      </c>
      <c r="N1904">
        <v>0</v>
      </c>
      <c r="O1904">
        <v>441</v>
      </c>
      <c r="P1904">
        <v>0</v>
      </c>
    </row>
    <row r="1905" spans="1:17">
      <c r="A1905" t="s">
        <v>455</v>
      </c>
      <c r="B1905" t="s">
        <v>470</v>
      </c>
      <c r="C1905" t="s">
        <v>471</v>
      </c>
      <c r="D1905" t="s">
        <v>287</v>
      </c>
      <c r="E1905" s="19">
        <v>44084</v>
      </c>
      <c r="F1905" s="26" t="s">
        <v>458</v>
      </c>
      <c r="G1905" s="26">
        <v>0.28999999999999998</v>
      </c>
      <c r="H1905" s="33" t="s">
        <v>239</v>
      </c>
      <c r="I1905" s="28">
        <f t="shared" si="80"/>
        <v>103228</v>
      </c>
      <c r="J1905" t="s">
        <v>29</v>
      </c>
      <c r="K1905" t="s">
        <v>26</v>
      </c>
      <c r="L1905" s="1">
        <v>1</v>
      </c>
      <c r="M1905" s="29">
        <f t="shared" si="79"/>
        <v>3.4482758620689657</v>
      </c>
      <c r="N1905">
        <v>0</v>
      </c>
      <c r="O1905">
        <v>441</v>
      </c>
      <c r="P1905">
        <v>0</v>
      </c>
    </row>
    <row r="1906" spans="1:17">
      <c r="A1906" t="s">
        <v>455</v>
      </c>
      <c r="B1906" t="s">
        <v>470</v>
      </c>
      <c r="C1906" t="s">
        <v>471</v>
      </c>
      <c r="D1906" t="s">
        <v>287</v>
      </c>
      <c r="E1906" s="19">
        <v>44084</v>
      </c>
      <c r="F1906" s="26" t="s">
        <v>458</v>
      </c>
      <c r="G1906" s="26">
        <v>0.28999999999999998</v>
      </c>
      <c r="H1906" s="33" t="s">
        <v>59</v>
      </c>
      <c r="I1906" s="28">
        <f t="shared" si="80"/>
        <v>148603</v>
      </c>
      <c r="J1906" t="s">
        <v>29</v>
      </c>
      <c r="K1906" t="s">
        <v>24</v>
      </c>
      <c r="L1906" s="1">
        <v>11</v>
      </c>
      <c r="M1906" s="29">
        <f t="shared" si="79"/>
        <v>37.931034482758626</v>
      </c>
      <c r="N1906">
        <v>0</v>
      </c>
      <c r="O1906">
        <v>441</v>
      </c>
      <c r="P1906">
        <v>0</v>
      </c>
    </row>
    <row r="1907" spans="1:17">
      <c r="A1907" t="s">
        <v>455</v>
      </c>
      <c r="B1907" t="s">
        <v>470</v>
      </c>
      <c r="C1907" t="s">
        <v>471</v>
      </c>
      <c r="D1907" t="s">
        <v>287</v>
      </c>
      <c r="E1907" s="19">
        <v>44084</v>
      </c>
      <c r="F1907" s="26" t="s">
        <v>458</v>
      </c>
      <c r="G1907" s="26">
        <v>0.28999999999999998</v>
      </c>
      <c r="H1907" s="33" t="s">
        <v>28</v>
      </c>
      <c r="I1907" s="28">
        <f t="shared" si="80"/>
        <v>125064</v>
      </c>
      <c r="J1907" t="s">
        <v>23</v>
      </c>
      <c r="K1907" t="s">
        <v>26</v>
      </c>
      <c r="L1907" s="1">
        <v>5</v>
      </c>
      <c r="M1907" s="29">
        <f t="shared" si="79"/>
        <v>17.241379310344829</v>
      </c>
      <c r="N1907">
        <v>0</v>
      </c>
      <c r="O1907">
        <v>441</v>
      </c>
      <c r="P1907">
        <v>0</v>
      </c>
    </row>
    <row r="1908" spans="1:17">
      <c r="A1908" t="s">
        <v>455</v>
      </c>
      <c r="B1908" t="s">
        <v>470</v>
      </c>
      <c r="C1908" t="s">
        <v>471</v>
      </c>
      <c r="D1908" t="s">
        <v>287</v>
      </c>
      <c r="E1908" s="19">
        <v>44084</v>
      </c>
      <c r="F1908" s="26" t="s">
        <v>458</v>
      </c>
      <c r="G1908" s="26">
        <v>0.28999999999999998</v>
      </c>
      <c r="H1908" s="33" t="s">
        <v>240</v>
      </c>
      <c r="I1908" s="28">
        <f t="shared" si="80"/>
        <v>247077</v>
      </c>
      <c r="J1908" t="s">
        <v>29</v>
      </c>
      <c r="K1908" t="s">
        <v>26</v>
      </c>
      <c r="L1908" s="1">
        <v>5</v>
      </c>
      <c r="M1908" s="29">
        <f t="shared" si="79"/>
        <v>17.241379310344829</v>
      </c>
      <c r="N1908">
        <v>0</v>
      </c>
      <c r="O1908">
        <v>441</v>
      </c>
      <c r="P1908">
        <v>0</v>
      </c>
    </row>
    <row r="1909" spans="1:17">
      <c r="A1909" t="s">
        <v>455</v>
      </c>
      <c r="B1909" t="s">
        <v>470</v>
      </c>
      <c r="C1909" t="s">
        <v>471</v>
      </c>
      <c r="D1909" t="s">
        <v>287</v>
      </c>
      <c r="E1909" s="19">
        <v>44084</v>
      </c>
      <c r="F1909" s="26" t="s">
        <v>458</v>
      </c>
      <c r="G1909" s="26">
        <v>0.28999999999999998</v>
      </c>
      <c r="H1909" t="s">
        <v>171</v>
      </c>
      <c r="I1909" s="28">
        <f t="shared" si="80"/>
        <v>919</v>
      </c>
      <c r="J1909" t="s">
        <v>29</v>
      </c>
      <c r="K1909" t="s">
        <v>24</v>
      </c>
      <c r="L1909" s="1">
        <v>4</v>
      </c>
      <c r="M1909" s="29">
        <f t="shared" si="79"/>
        <v>13.793103448275863</v>
      </c>
      <c r="N1909">
        <v>0</v>
      </c>
      <c r="O1909">
        <v>441</v>
      </c>
      <c r="P1909">
        <v>0</v>
      </c>
    </row>
    <row r="1910" spans="1:17">
      <c r="A1910" t="s">
        <v>455</v>
      </c>
      <c r="B1910" t="s">
        <v>470</v>
      </c>
      <c r="C1910" t="s">
        <v>471</v>
      </c>
      <c r="D1910" t="s">
        <v>287</v>
      </c>
      <c r="E1910" s="19">
        <v>44084</v>
      </c>
      <c r="F1910" s="26" t="s">
        <v>458</v>
      </c>
      <c r="G1910" s="26">
        <v>0.28999999999999998</v>
      </c>
      <c r="H1910" s="33" t="s">
        <v>364</v>
      </c>
      <c r="I1910" s="28">
        <f t="shared" si="80"/>
        <v>130375</v>
      </c>
      <c r="J1910" t="s">
        <v>29</v>
      </c>
      <c r="K1910" t="s">
        <v>26</v>
      </c>
      <c r="L1910" s="1">
        <v>2</v>
      </c>
      <c r="M1910" s="29">
        <f t="shared" si="79"/>
        <v>6.8965517241379315</v>
      </c>
      <c r="N1910">
        <v>0</v>
      </c>
      <c r="O1910">
        <v>441</v>
      </c>
      <c r="P1910">
        <v>0</v>
      </c>
    </row>
    <row r="1911" spans="1:17">
      <c r="A1911" t="s">
        <v>455</v>
      </c>
      <c r="B1911" t="s">
        <v>470</v>
      </c>
      <c r="C1911" t="s">
        <v>471</v>
      </c>
      <c r="D1911" t="s">
        <v>287</v>
      </c>
      <c r="E1911" s="19">
        <v>44084</v>
      </c>
      <c r="F1911" s="26" t="s">
        <v>458</v>
      </c>
      <c r="G1911" s="26">
        <v>0.28999999999999998</v>
      </c>
      <c r="H1911" s="33" t="s">
        <v>92</v>
      </c>
      <c r="I1911" s="28">
        <f t="shared" si="80"/>
        <v>555935</v>
      </c>
      <c r="J1911" t="s">
        <v>29</v>
      </c>
      <c r="K1911" t="s">
        <v>34</v>
      </c>
      <c r="L1911" s="1">
        <v>2</v>
      </c>
      <c r="M1911" s="29">
        <f t="shared" si="79"/>
        <v>6.8965517241379315</v>
      </c>
      <c r="N1911">
        <v>8</v>
      </c>
      <c r="O1911">
        <v>441</v>
      </c>
      <c r="P1911">
        <v>0</v>
      </c>
      <c r="Q1911" t="s">
        <v>484</v>
      </c>
    </row>
    <row r="1912" spans="1:17">
      <c r="A1912" t="s">
        <v>455</v>
      </c>
      <c r="B1912" t="s">
        <v>470</v>
      </c>
      <c r="C1912" t="s">
        <v>471</v>
      </c>
      <c r="D1912" t="s">
        <v>287</v>
      </c>
      <c r="E1912" s="19">
        <v>44084</v>
      </c>
      <c r="F1912" s="26" t="s">
        <v>458</v>
      </c>
      <c r="G1912" s="26">
        <v>0.28999999999999998</v>
      </c>
      <c r="H1912" s="33" t="s">
        <v>92</v>
      </c>
      <c r="I1912" s="28">
        <f t="shared" si="80"/>
        <v>555935</v>
      </c>
      <c r="J1912" t="s">
        <v>23</v>
      </c>
      <c r="K1912" t="s">
        <v>34</v>
      </c>
      <c r="L1912" s="1">
        <v>12</v>
      </c>
      <c r="M1912" s="29">
        <f t="shared" si="79"/>
        <v>41.379310344827587</v>
      </c>
      <c r="N1912">
        <v>15</v>
      </c>
      <c r="O1912">
        <v>441</v>
      </c>
      <c r="P1912">
        <v>0</v>
      </c>
      <c r="Q1912" t="s">
        <v>484</v>
      </c>
    </row>
    <row r="1913" spans="1:17">
      <c r="A1913" t="s">
        <v>455</v>
      </c>
      <c r="B1913" t="s">
        <v>470</v>
      </c>
      <c r="C1913" t="s">
        <v>471</v>
      </c>
      <c r="D1913" t="s">
        <v>287</v>
      </c>
      <c r="E1913" s="19">
        <v>44084</v>
      </c>
      <c r="F1913" s="26" t="s">
        <v>458</v>
      </c>
      <c r="G1913" s="26">
        <v>0.28999999999999998</v>
      </c>
      <c r="H1913" s="33" t="s">
        <v>71</v>
      </c>
      <c r="I1913" s="28">
        <f t="shared" si="80"/>
        <v>130123</v>
      </c>
      <c r="J1913" t="s">
        <v>29</v>
      </c>
      <c r="K1913" t="s">
        <v>26</v>
      </c>
      <c r="L1913" s="1">
        <v>9</v>
      </c>
      <c r="M1913" s="29">
        <f t="shared" si="79"/>
        <v>31.03448275862069</v>
      </c>
      <c r="N1913">
        <v>0</v>
      </c>
      <c r="O1913">
        <v>441</v>
      </c>
      <c r="P1913">
        <v>0</v>
      </c>
    </row>
    <row r="1914" spans="1:17">
      <c r="A1914" t="s">
        <v>455</v>
      </c>
      <c r="B1914" t="s">
        <v>470</v>
      </c>
      <c r="C1914" t="s">
        <v>471</v>
      </c>
      <c r="D1914" t="s">
        <v>287</v>
      </c>
      <c r="E1914" s="19">
        <v>44084</v>
      </c>
      <c r="F1914" s="26" t="s">
        <v>458</v>
      </c>
      <c r="G1914" s="26">
        <v>0.28999999999999998</v>
      </c>
      <c r="H1914" s="33" t="s">
        <v>71</v>
      </c>
      <c r="I1914" s="28">
        <f t="shared" si="80"/>
        <v>130123</v>
      </c>
      <c r="J1914" t="s">
        <v>23</v>
      </c>
      <c r="K1914" t="s">
        <v>26</v>
      </c>
      <c r="L1914" s="1">
        <v>1</v>
      </c>
      <c r="M1914" s="29">
        <f t="shared" si="79"/>
        <v>3.4482758620689657</v>
      </c>
      <c r="N1914">
        <v>0</v>
      </c>
      <c r="O1914">
        <v>441</v>
      </c>
      <c r="P1914">
        <v>0</v>
      </c>
    </row>
    <row r="1915" spans="1:17">
      <c r="A1915" t="s">
        <v>455</v>
      </c>
      <c r="B1915" t="s">
        <v>470</v>
      </c>
      <c r="C1915" t="s">
        <v>471</v>
      </c>
      <c r="D1915" t="s">
        <v>287</v>
      </c>
      <c r="E1915" s="19">
        <v>44084</v>
      </c>
      <c r="F1915" s="26" t="s">
        <v>458</v>
      </c>
      <c r="G1915" s="26">
        <v>0.28999999999999998</v>
      </c>
      <c r="H1915" s="33" t="s">
        <v>120</v>
      </c>
      <c r="I1915" s="28">
        <f t="shared" si="80"/>
        <v>129898</v>
      </c>
      <c r="J1915" t="s">
        <v>29</v>
      </c>
      <c r="K1915" t="s">
        <v>24</v>
      </c>
      <c r="L1915" s="1">
        <v>17</v>
      </c>
      <c r="M1915" s="29">
        <f t="shared" si="79"/>
        <v>58.62068965517242</v>
      </c>
      <c r="N1915">
        <v>0</v>
      </c>
      <c r="O1915">
        <v>441</v>
      </c>
      <c r="P1915">
        <v>0</v>
      </c>
    </row>
    <row r="1916" spans="1:17">
      <c r="A1916" t="s">
        <v>455</v>
      </c>
      <c r="B1916" t="s">
        <v>470</v>
      </c>
      <c r="C1916" t="s">
        <v>471</v>
      </c>
      <c r="D1916" t="s">
        <v>287</v>
      </c>
      <c r="E1916" s="19">
        <v>44084</v>
      </c>
      <c r="F1916" s="26" t="s">
        <v>458</v>
      </c>
      <c r="G1916" s="26">
        <v>0.28999999999999998</v>
      </c>
      <c r="H1916" s="33" t="s">
        <v>120</v>
      </c>
      <c r="I1916" s="28">
        <f t="shared" si="80"/>
        <v>129898</v>
      </c>
      <c r="J1916" t="s">
        <v>23</v>
      </c>
      <c r="K1916" t="s">
        <v>24</v>
      </c>
      <c r="L1916" s="1">
        <v>7</v>
      </c>
      <c r="M1916" s="29">
        <f t="shared" si="79"/>
        <v>24.137931034482762</v>
      </c>
      <c r="N1916">
        <v>0</v>
      </c>
      <c r="O1916">
        <v>441</v>
      </c>
      <c r="P1916">
        <v>0</v>
      </c>
    </row>
    <row r="1917" spans="1:17">
      <c r="A1917" t="s">
        <v>455</v>
      </c>
      <c r="B1917" t="s">
        <v>470</v>
      </c>
      <c r="C1917" t="s">
        <v>471</v>
      </c>
      <c r="D1917" t="s">
        <v>287</v>
      </c>
      <c r="E1917" s="19">
        <v>44084</v>
      </c>
      <c r="F1917" s="26" t="s">
        <v>458</v>
      </c>
      <c r="G1917" s="26">
        <v>0.28999999999999998</v>
      </c>
      <c r="H1917" s="33" t="s">
        <v>219</v>
      </c>
      <c r="I1917" s="28">
        <f t="shared" si="80"/>
        <v>130867</v>
      </c>
      <c r="J1917" t="s">
        <v>29</v>
      </c>
      <c r="K1917" t="s">
        <v>34</v>
      </c>
      <c r="L1917" s="1">
        <v>1</v>
      </c>
      <c r="M1917" s="29">
        <f t="shared" si="79"/>
        <v>3.4482758620689657</v>
      </c>
      <c r="N1917">
        <v>20</v>
      </c>
      <c r="O1917">
        <v>441</v>
      </c>
      <c r="P1917">
        <v>0</v>
      </c>
      <c r="Q1917" t="s">
        <v>485</v>
      </c>
    </row>
    <row r="1918" spans="1:17">
      <c r="A1918" t="s">
        <v>455</v>
      </c>
      <c r="B1918" t="s">
        <v>470</v>
      </c>
      <c r="C1918" t="s">
        <v>471</v>
      </c>
      <c r="D1918" t="s">
        <v>287</v>
      </c>
      <c r="E1918" s="19">
        <v>44084</v>
      </c>
      <c r="F1918" s="26" t="s">
        <v>458</v>
      </c>
      <c r="G1918" s="26">
        <v>0.28999999999999998</v>
      </c>
      <c r="H1918" s="33" t="s">
        <v>219</v>
      </c>
      <c r="I1918" s="28">
        <f t="shared" si="80"/>
        <v>130867</v>
      </c>
      <c r="J1918" t="s">
        <v>23</v>
      </c>
      <c r="K1918" t="s">
        <v>34</v>
      </c>
      <c r="L1918" s="1">
        <v>16</v>
      </c>
      <c r="M1918" s="29">
        <f t="shared" si="79"/>
        <v>55.172413793103452</v>
      </c>
      <c r="N1918">
        <v>25</v>
      </c>
      <c r="O1918">
        <v>441</v>
      </c>
      <c r="P1918">
        <v>0</v>
      </c>
      <c r="Q1918" t="s">
        <v>485</v>
      </c>
    </row>
    <row r="1919" spans="1:17">
      <c r="A1919" t="s">
        <v>455</v>
      </c>
      <c r="B1919" t="s">
        <v>470</v>
      </c>
      <c r="C1919" t="s">
        <v>471</v>
      </c>
      <c r="D1919" t="s">
        <v>287</v>
      </c>
      <c r="E1919" s="19">
        <v>44084</v>
      </c>
      <c r="F1919" s="26" t="s">
        <v>458</v>
      </c>
      <c r="G1919" s="26">
        <v>0.28999999999999998</v>
      </c>
      <c r="H1919" s="33" t="s">
        <v>119</v>
      </c>
      <c r="I1919" s="28">
        <f t="shared" si="80"/>
        <v>152367</v>
      </c>
      <c r="J1919" t="s">
        <v>23</v>
      </c>
      <c r="K1919" t="s">
        <v>34</v>
      </c>
      <c r="L1919" s="1">
        <v>1</v>
      </c>
      <c r="M1919" s="29">
        <f t="shared" si="79"/>
        <v>3.4482758620689657</v>
      </c>
      <c r="N1919">
        <v>0</v>
      </c>
      <c r="O1919">
        <v>441</v>
      </c>
      <c r="P1919">
        <v>0</v>
      </c>
    </row>
    <row r="1920" spans="1:17">
      <c r="A1920" t="s">
        <v>455</v>
      </c>
      <c r="B1920" t="s">
        <v>470</v>
      </c>
      <c r="C1920" t="s">
        <v>471</v>
      </c>
      <c r="D1920" t="s">
        <v>287</v>
      </c>
      <c r="E1920" s="19">
        <v>44084</v>
      </c>
      <c r="F1920" s="26" t="s">
        <v>458</v>
      </c>
      <c r="G1920" s="26">
        <v>0.28999999999999998</v>
      </c>
      <c r="H1920" s="33" t="s">
        <v>486</v>
      </c>
      <c r="I1920" s="28">
        <f t="shared" si="80"/>
        <v>130979</v>
      </c>
      <c r="J1920" t="s">
        <v>29</v>
      </c>
      <c r="K1920" t="s">
        <v>24</v>
      </c>
      <c r="L1920" s="1">
        <v>3</v>
      </c>
      <c r="M1920" s="29">
        <f t="shared" si="79"/>
        <v>10.344827586206897</v>
      </c>
      <c r="N1920">
        <v>0</v>
      </c>
      <c r="O1920">
        <v>441</v>
      </c>
      <c r="P1920">
        <v>0</v>
      </c>
    </row>
    <row r="1921" spans="1:16">
      <c r="A1921" t="s">
        <v>455</v>
      </c>
      <c r="B1921" t="s">
        <v>470</v>
      </c>
      <c r="C1921" t="s">
        <v>471</v>
      </c>
      <c r="D1921" t="s">
        <v>287</v>
      </c>
      <c r="E1921" s="19">
        <v>44084</v>
      </c>
      <c r="F1921" s="26" t="s">
        <v>458</v>
      </c>
      <c r="G1921" s="26">
        <v>0.28999999999999998</v>
      </c>
      <c r="H1921" s="33" t="s">
        <v>486</v>
      </c>
      <c r="I1921" s="28">
        <f t="shared" si="80"/>
        <v>130979</v>
      </c>
      <c r="J1921" t="s">
        <v>23</v>
      </c>
      <c r="K1921" t="s">
        <v>24</v>
      </c>
      <c r="L1921" s="1">
        <v>1</v>
      </c>
      <c r="M1921" s="29">
        <f t="shared" si="79"/>
        <v>3.4482758620689657</v>
      </c>
      <c r="N1921">
        <v>0</v>
      </c>
      <c r="O1921">
        <v>441</v>
      </c>
      <c r="P1921">
        <v>0</v>
      </c>
    </row>
    <row r="1922" spans="1:16">
      <c r="A1922" t="s">
        <v>455</v>
      </c>
      <c r="B1922" t="s">
        <v>470</v>
      </c>
      <c r="C1922" t="s">
        <v>471</v>
      </c>
      <c r="D1922" t="s">
        <v>287</v>
      </c>
      <c r="E1922" s="19">
        <v>44084</v>
      </c>
      <c r="F1922" s="26" t="s">
        <v>458</v>
      </c>
      <c r="G1922" s="26">
        <v>0.28999999999999998</v>
      </c>
      <c r="H1922" s="33" t="s">
        <v>303</v>
      </c>
      <c r="I1922" s="28">
        <f t="shared" si="80"/>
        <v>130980</v>
      </c>
      <c r="J1922" t="s">
        <v>29</v>
      </c>
      <c r="K1922" t="s">
        <v>24</v>
      </c>
      <c r="L1922" s="1">
        <v>3</v>
      </c>
      <c r="M1922" s="29">
        <f t="shared" si="79"/>
        <v>10.344827586206897</v>
      </c>
      <c r="N1922">
        <v>0</v>
      </c>
      <c r="O1922">
        <v>441</v>
      </c>
      <c r="P1922">
        <v>0</v>
      </c>
    </row>
    <row r="1923" spans="1:16">
      <c r="A1923" t="s">
        <v>455</v>
      </c>
      <c r="B1923" t="s">
        <v>470</v>
      </c>
      <c r="C1923" t="s">
        <v>471</v>
      </c>
      <c r="D1923" t="s">
        <v>287</v>
      </c>
      <c r="E1923" s="19">
        <v>44084</v>
      </c>
      <c r="F1923" s="26" t="s">
        <v>458</v>
      </c>
      <c r="G1923" s="26">
        <v>0.28999999999999998</v>
      </c>
      <c r="H1923" s="33" t="s">
        <v>396</v>
      </c>
      <c r="I1923" s="1">
        <v>130240</v>
      </c>
      <c r="J1923" t="s">
        <v>29</v>
      </c>
      <c r="K1923" t="s">
        <v>26</v>
      </c>
      <c r="L1923" s="1">
        <v>8</v>
      </c>
      <c r="M1923" s="29">
        <f t="shared" si="79"/>
        <v>27.586206896551726</v>
      </c>
      <c r="N1923">
        <v>0</v>
      </c>
      <c r="O1923">
        <v>441</v>
      </c>
      <c r="P1923">
        <v>0</v>
      </c>
    </row>
    <row r="1924" spans="1:16">
      <c r="A1924" t="s">
        <v>455</v>
      </c>
      <c r="B1924" t="s">
        <v>470</v>
      </c>
      <c r="C1924" t="s">
        <v>471</v>
      </c>
      <c r="D1924" t="s">
        <v>287</v>
      </c>
      <c r="E1924" s="19">
        <v>44084</v>
      </c>
      <c r="F1924" s="26" t="s">
        <v>458</v>
      </c>
      <c r="G1924" s="26">
        <v>0.28999999999999998</v>
      </c>
      <c r="H1924" s="33" t="s">
        <v>396</v>
      </c>
      <c r="I1924" s="1">
        <v>130240</v>
      </c>
      <c r="J1924" t="s">
        <v>23</v>
      </c>
      <c r="K1924" t="s">
        <v>26</v>
      </c>
      <c r="L1924" s="1">
        <v>2</v>
      </c>
      <c r="M1924" s="29">
        <f t="shared" si="79"/>
        <v>6.8965517241379315</v>
      </c>
      <c r="N1924">
        <v>0</v>
      </c>
      <c r="O1924">
        <v>441</v>
      </c>
      <c r="P1924">
        <v>0</v>
      </c>
    </row>
    <row r="1925" spans="1:16">
      <c r="A1925" t="s">
        <v>455</v>
      </c>
      <c r="B1925" t="s">
        <v>470</v>
      </c>
      <c r="C1925" t="s">
        <v>471</v>
      </c>
      <c r="D1925" t="s">
        <v>287</v>
      </c>
      <c r="E1925" s="19">
        <v>44084</v>
      </c>
      <c r="F1925" s="26" t="s">
        <v>458</v>
      </c>
      <c r="G1925" s="26">
        <v>0.28999999999999998</v>
      </c>
      <c r="H1925" t="s">
        <v>44</v>
      </c>
      <c r="I1925" s="28">
        <f t="shared" si="80"/>
        <v>152391</v>
      </c>
      <c r="J1925" t="s">
        <v>23</v>
      </c>
      <c r="K1925" t="s">
        <v>26</v>
      </c>
      <c r="L1925" s="1">
        <v>2</v>
      </c>
      <c r="M1925" s="29">
        <f t="shared" si="79"/>
        <v>6.8965517241379315</v>
      </c>
      <c r="N1925">
        <v>0</v>
      </c>
      <c r="O1925">
        <v>441</v>
      </c>
      <c r="P1925">
        <v>0</v>
      </c>
    </row>
    <row r="1926" spans="1:16">
      <c r="A1926" t="s">
        <v>455</v>
      </c>
      <c r="B1926" t="s">
        <v>470</v>
      </c>
      <c r="C1926" t="s">
        <v>471</v>
      </c>
      <c r="D1926" t="s">
        <v>287</v>
      </c>
      <c r="E1926" s="19">
        <v>44084</v>
      </c>
      <c r="F1926" s="26" t="s">
        <v>458</v>
      </c>
      <c r="G1926" s="26">
        <v>0.28999999999999998</v>
      </c>
      <c r="H1926" s="33" t="s">
        <v>443</v>
      </c>
      <c r="I1926" s="28">
        <f t="shared" si="80"/>
        <v>129281</v>
      </c>
      <c r="J1926" t="s">
        <v>29</v>
      </c>
      <c r="K1926" t="s">
        <v>26</v>
      </c>
      <c r="L1926" s="1">
        <v>1</v>
      </c>
      <c r="M1926" s="29">
        <f t="shared" si="79"/>
        <v>3.4482758620689657</v>
      </c>
      <c r="N1926">
        <v>0</v>
      </c>
      <c r="O1926">
        <v>441</v>
      </c>
      <c r="P1926">
        <v>0</v>
      </c>
    </row>
    <row r="1927" spans="1:16">
      <c r="A1927" t="s">
        <v>455</v>
      </c>
      <c r="B1927" t="s">
        <v>470</v>
      </c>
      <c r="C1927" t="s">
        <v>471</v>
      </c>
      <c r="D1927" t="s">
        <v>287</v>
      </c>
      <c r="E1927" s="19">
        <v>44084</v>
      </c>
      <c r="F1927" s="26" t="s">
        <v>458</v>
      </c>
      <c r="G1927" s="26">
        <v>0.28999999999999998</v>
      </c>
      <c r="H1927" s="33" t="s">
        <v>395</v>
      </c>
      <c r="I1927" s="28">
        <f t="shared" si="80"/>
        <v>131327</v>
      </c>
      <c r="J1927" t="s">
        <v>23</v>
      </c>
      <c r="K1927" t="s">
        <v>26</v>
      </c>
      <c r="L1927" s="1">
        <v>1</v>
      </c>
      <c r="M1927" s="29">
        <f t="shared" si="79"/>
        <v>3.4482758620689657</v>
      </c>
      <c r="N1927">
        <v>0</v>
      </c>
      <c r="O1927">
        <v>441</v>
      </c>
      <c r="P1927">
        <v>0</v>
      </c>
    </row>
    <row r="1928" spans="1:16">
      <c r="A1928" t="s">
        <v>455</v>
      </c>
      <c r="B1928" t="s">
        <v>470</v>
      </c>
      <c r="C1928" t="s">
        <v>471</v>
      </c>
      <c r="D1928" t="s">
        <v>287</v>
      </c>
      <c r="E1928" s="19">
        <v>44084</v>
      </c>
      <c r="F1928" s="26" t="s">
        <v>458</v>
      </c>
      <c r="G1928" s="26">
        <v>0.28999999999999998</v>
      </c>
      <c r="H1928" s="33" t="s">
        <v>106</v>
      </c>
      <c r="I1928" s="28">
        <f t="shared" si="80"/>
        <v>129680</v>
      </c>
      <c r="J1928" t="s">
        <v>29</v>
      </c>
      <c r="K1928" t="s">
        <v>26</v>
      </c>
      <c r="L1928" s="1">
        <v>2</v>
      </c>
      <c r="M1928" s="29">
        <f t="shared" si="79"/>
        <v>6.8965517241379315</v>
      </c>
      <c r="N1928">
        <v>0</v>
      </c>
      <c r="O1928">
        <v>441</v>
      </c>
      <c r="P1928">
        <v>0</v>
      </c>
    </row>
    <row r="1929" spans="1:16">
      <c r="A1929" t="s">
        <v>455</v>
      </c>
      <c r="B1929" t="s">
        <v>470</v>
      </c>
      <c r="C1929" t="s">
        <v>471</v>
      </c>
      <c r="D1929" t="s">
        <v>287</v>
      </c>
      <c r="E1929" s="19">
        <v>44084</v>
      </c>
      <c r="F1929" s="26" t="s">
        <v>458</v>
      </c>
      <c r="G1929" s="26">
        <v>0.28999999999999998</v>
      </c>
      <c r="H1929" s="33" t="s">
        <v>487</v>
      </c>
      <c r="I1929" s="28">
        <f t="shared" si="80"/>
        <v>131415</v>
      </c>
      <c r="J1929" t="s">
        <v>29</v>
      </c>
      <c r="K1929" t="s">
        <v>26</v>
      </c>
      <c r="L1929" s="1">
        <v>2</v>
      </c>
      <c r="M1929" s="29">
        <f t="shared" si="79"/>
        <v>6.8965517241379315</v>
      </c>
      <c r="N1929">
        <v>0</v>
      </c>
      <c r="O1929">
        <v>441</v>
      </c>
      <c r="P1929">
        <v>0</v>
      </c>
    </row>
    <row r="1930" spans="1:16">
      <c r="A1930" t="s">
        <v>455</v>
      </c>
      <c r="B1930" t="s">
        <v>470</v>
      </c>
      <c r="C1930" t="s">
        <v>471</v>
      </c>
      <c r="D1930" t="s">
        <v>287</v>
      </c>
      <c r="E1930" s="19">
        <v>44084</v>
      </c>
      <c r="F1930" s="26" t="s">
        <v>458</v>
      </c>
      <c r="G1930" s="26">
        <v>0.28999999999999998</v>
      </c>
      <c r="H1930" s="27" t="s">
        <v>488</v>
      </c>
      <c r="I1930" s="28">
        <f t="shared" si="80"/>
        <v>131100</v>
      </c>
      <c r="J1930" t="s">
        <v>29</v>
      </c>
      <c r="K1930" t="s">
        <v>26</v>
      </c>
      <c r="L1930" s="1">
        <v>2</v>
      </c>
      <c r="M1930" s="29">
        <f t="shared" si="79"/>
        <v>6.8965517241379315</v>
      </c>
      <c r="N1930">
        <v>0</v>
      </c>
      <c r="O1930">
        <v>441</v>
      </c>
      <c r="P1930">
        <v>0</v>
      </c>
    </row>
    <row r="1931" spans="1:16">
      <c r="A1931" t="s">
        <v>455</v>
      </c>
      <c r="B1931" t="s">
        <v>470</v>
      </c>
      <c r="C1931" t="s">
        <v>471</v>
      </c>
      <c r="D1931" t="s">
        <v>287</v>
      </c>
      <c r="E1931" s="19">
        <v>44084</v>
      </c>
      <c r="F1931" s="26" t="s">
        <v>458</v>
      </c>
      <c r="G1931" s="26">
        <v>0.28999999999999998</v>
      </c>
      <c r="H1931" s="33" t="s">
        <v>76</v>
      </c>
      <c r="I1931" s="28">
        <f t="shared" si="80"/>
        <v>147006</v>
      </c>
      <c r="J1931" t="s">
        <v>23</v>
      </c>
      <c r="K1931" t="s">
        <v>26</v>
      </c>
      <c r="L1931" s="1">
        <v>14</v>
      </c>
      <c r="M1931" s="29">
        <f t="shared" si="79"/>
        <v>48.275862068965523</v>
      </c>
      <c r="N1931">
        <v>0</v>
      </c>
      <c r="O1931">
        <v>441</v>
      </c>
      <c r="P1931">
        <v>0</v>
      </c>
    </row>
    <row r="1932" spans="1:16">
      <c r="A1932" t="s">
        <v>455</v>
      </c>
      <c r="B1932" t="s">
        <v>470</v>
      </c>
      <c r="C1932" t="s">
        <v>471</v>
      </c>
      <c r="D1932" t="s">
        <v>287</v>
      </c>
      <c r="E1932" s="19">
        <v>44084</v>
      </c>
      <c r="F1932" s="26" t="s">
        <v>458</v>
      </c>
      <c r="G1932" s="26">
        <v>0.28999999999999998</v>
      </c>
      <c r="H1932" s="33" t="s">
        <v>222</v>
      </c>
      <c r="I1932" s="28">
        <f t="shared" si="80"/>
        <v>129491</v>
      </c>
      <c r="J1932" t="s">
        <v>23</v>
      </c>
      <c r="K1932" t="s">
        <v>26</v>
      </c>
      <c r="L1932" s="1">
        <v>6</v>
      </c>
      <c r="M1932" s="29">
        <f t="shared" si="79"/>
        <v>20.689655172413794</v>
      </c>
      <c r="N1932">
        <v>0</v>
      </c>
      <c r="O1932">
        <v>441</v>
      </c>
      <c r="P1932">
        <v>0</v>
      </c>
    </row>
    <row r="1933" spans="1:16">
      <c r="A1933" t="s">
        <v>455</v>
      </c>
      <c r="B1933" t="s">
        <v>470</v>
      </c>
      <c r="C1933" t="s">
        <v>471</v>
      </c>
      <c r="D1933" t="s">
        <v>287</v>
      </c>
      <c r="E1933" s="19">
        <v>44084</v>
      </c>
      <c r="F1933" s="26" t="s">
        <v>458</v>
      </c>
      <c r="G1933" s="26">
        <v>0.28999999999999998</v>
      </c>
      <c r="H1933" s="33" t="s">
        <v>489</v>
      </c>
      <c r="I1933" s="28">
        <f t="shared" si="80"/>
        <v>152357</v>
      </c>
      <c r="J1933" t="s">
        <v>29</v>
      </c>
      <c r="K1933" t="s">
        <v>26</v>
      </c>
      <c r="L1933" s="1">
        <v>1</v>
      </c>
      <c r="M1933" s="29">
        <f t="shared" si="79"/>
        <v>3.4482758620689657</v>
      </c>
      <c r="N1933">
        <v>0</v>
      </c>
      <c r="O1933">
        <v>441</v>
      </c>
      <c r="P1933">
        <v>0</v>
      </c>
    </row>
    <row r="1934" spans="1:16">
      <c r="A1934" t="s">
        <v>455</v>
      </c>
      <c r="B1934" t="s">
        <v>470</v>
      </c>
      <c r="C1934" t="s">
        <v>471</v>
      </c>
      <c r="D1934" t="s">
        <v>287</v>
      </c>
      <c r="E1934" s="19">
        <v>44084</v>
      </c>
      <c r="F1934" s="26" t="s">
        <v>458</v>
      </c>
      <c r="G1934" s="26">
        <v>0.28999999999999998</v>
      </c>
      <c r="H1934" s="33" t="s">
        <v>489</v>
      </c>
      <c r="I1934" s="28">
        <f t="shared" si="80"/>
        <v>152357</v>
      </c>
      <c r="J1934" t="s">
        <v>23</v>
      </c>
      <c r="K1934" t="s">
        <v>26</v>
      </c>
      <c r="L1934" s="1">
        <v>9</v>
      </c>
      <c r="M1934" s="29">
        <f t="shared" si="79"/>
        <v>31.03448275862069</v>
      </c>
      <c r="N1934">
        <v>0</v>
      </c>
      <c r="O1934">
        <v>441</v>
      </c>
      <c r="P1934">
        <v>0</v>
      </c>
    </row>
    <row r="1935" spans="1:16">
      <c r="A1935" t="s">
        <v>455</v>
      </c>
      <c r="B1935" t="s">
        <v>470</v>
      </c>
      <c r="C1935" t="s">
        <v>471</v>
      </c>
      <c r="D1935" t="s">
        <v>287</v>
      </c>
      <c r="E1935" s="19">
        <v>44084</v>
      </c>
      <c r="F1935" s="26" t="s">
        <v>458</v>
      </c>
      <c r="G1935" s="26">
        <v>0.28999999999999998</v>
      </c>
      <c r="H1935" s="33" t="s">
        <v>69</v>
      </c>
      <c r="I1935" s="28">
        <f t="shared" si="80"/>
        <v>130601</v>
      </c>
      <c r="J1935" t="s">
        <v>29</v>
      </c>
      <c r="K1935" t="s">
        <v>26</v>
      </c>
      <c r="L1935" s="1">
        <v>3</v>
      </c>
      <c r="M1935" s="29">
        <f t="shared" si="79"/>
        <v>10.344827586206897</v>
      </c>
      <c r="N1935">
        <v>0</v>
      </c>
      <c r="O1935">
        <v>441</v>
      </c>
      <c r="P1935">
        <v>0</v>
      </c>
    </row>
    <row r="1936" spans="1:16">
      <c r="A1936" t="s">
        <v>455</v>
      </c>
      <c r="B1936" t="s">
        <v>470</v>
      </c>
      <c r="C1936" t="s">
        <v>471</v>
      </c>
      <c r="D1936" t="s">
        <v>287</v>
      </c>
      <c r="E1936" s="19">
        <v>44084</v>
      </c>
      <c r="F1936" s="26" t="s">
        <v>458</v>
      </c>
      <c r="G1936" s="26">
        <v>0.28999999999999998</v>
      </c>
      <c r="H1936" s="33" t="s">
        <v>69</v>
      </c>
      <c r="I1936" s="28">
        <f t="shared" si="80"/>
        <v>130601</v>
      </c>
      <c r="J1936" t="s">
        <v>23</v>
      </c>
      <c r="K1936" t="s">
        <v>26</v>
      </c>
      <c r="L1936" s="1">
        <v>2</v>
      </c>
      <c r="M1936" s="29">
        <f t="shared" si="79"/>
        <v>6.8965517241379315</v>
      </c>
      <c r="N1936">
        <v>0</v>
      </c>
      <c r="O1936">
        <v>441</v>
      </c>
      <c r="P1936">
        <v>0</v>
      </c>
    </row>
    <row r="1937" spans="1:16">
      <c r="A1937" t="s">
        <v>455</v>
      </c>
      <c r="B1937" t="s">
        <v>470</v>
      </c>
      <c r="C1937" t="s">
        <v>471</v>
      </c>
      <c r="D1937" t="s">
        <v>287</v>
      </c>
      <c r="E1937" s="19">
        <v>44084</v>
      </c>
      <c r="F1937" s="26" t="s">
        <v>458</v>
      </c>
      <c r="G1937" s="26">
        <v>0.28999999999999998</v>
      </c>
      <c r="H1937" s="33" t="s">
        <v>490</v>
      </c>
      <c r="I1937" s="28">
        <f t="shared" si="80"/>
        <v>129420</v>
      </c>
      <c r="J1937" t="s">
        <v>29</v>
      </c>
      <c r="K1937" t="s">
        <v>24</v>
      </c>
      <c r="L1937" s="1">
        <v>1</v>
      </c>
      <c r="M1937" s="29">
        <f t="shared" si="79"/>
        <v>3.4482758620689657</v>
      </c>
      <c r="N1937">
        <v>0</v>
      </c>
      <c r="O1937">
        <v>441</v>
      </c>
      <c r="P1937">
        <v>0</v>
      </c>
    </row>
    <row r="1938" spans="1:16">
      <c r="A1938" t="s">
        <v>455</v>
      </c>
      <c r="B1938" t="s">
        <v>470</v>
      </c>
      <c r="C1938" t="s">
        <v>471</v>
      </c>
      <c r="D1938" t="s">
        <v>287</v>
      </c>
      <c r="E1938" s="19">
        <v>44084</v>
      </c>
      <c r="F1938" s="26" t="s">
        <v>458</v>
      </c>
      <c r="G1938" s="26">
        <v>0.28999999999999998</v>
      </c>
      <c r="H1938" t="s">
        <v>180</v>
      </c>
      <c r="I1938" s="28">
        <f t="shared" si="80"/>
        <v>100665</v>
      </c>
      <c r="J1938" t="s">
        <v>23</v>
      </c>
      <c r="K1938" t="s">
        <v>24</v>
      </c>
      <c r="L1938" s="1">
        <v>2</v>
      </c>
      <c r="M1938" s="29">
        <f t="shared" si="79"/>
        <v>6.8965517241379315</v>
      </c>
      <c r="N1938">
        <v>0</v>
      </c>
      <c r="O1938">
        <v>441</v>
      </c>
      <c r="P1938">
        <v>0</v>
      </c>
    </row>
    <row r="1939" spans="1:16">
      <c r="A1939" t="s">
        <v>455</v>
      </c>
      <c r="B1939" t="s">
        <v>470</v>
      </c>
      <c r="C1939" t="s">
        <v>471</v>
      </c>
      <c r="D1939" t="s">
        <v>287</v>
      </c>
      <c r="E1939" s="19">
        <v>44084</v>
      </c>
      <c r="F1939" s="26" t="s">
        <v>458</v>
      </c>
      <c r="G1939" s="26">
        <v>0.28999999999999998</v>
      </c>
      <c r="H1939" s="33" t="s">
        <v>491</v>
      </c>
      <c r="I1939" s="28">
        <f t="shared" si="80"/>
        <v>131127</v>
      </c>
      <c r="J1939" t="s">
        <v>29</v>
      </c>
      <c r="K1939" t="s">
        <v>24</v>
      </c>
      <c r="L1939" s="1">
        <v>1</v>
      </c>
      <c r="M1939" s="29">
        <f t="shared" si="79"/>
        <v>3.4482758620689657</v>
      </c>
      <c r="N1939">
        <v>0</v>
      </c>
      <c r="O1939">
        <v>441</v>
      </c>
      <c r="P1939">
        <v>0</v>
      </c>
    </row>
    <row r="1940" spans="1:16">
      <c r="A1940" t="s">
        <v>455</v>
      </c>
      <c r="B1940" t="s">
        <v>470</v>
      </c>
      <c r="C1940" t="s">
        <v>471</v>
      </c>
      <c r="D1940" t="s">
        <v>287</v>
      </c>
      <c r="E1940" s="19">
        <v>44084</v>
      </c>
      <c r="F1940" s="26" t="s">
        <v>458</v>
      </c>
      <c r="G1940" s="26">
        <v>0.28999999999999998</v>
      </c>
      <c r="H1940" s="33" t="s">
        <v>491</v>
      </c>
      <c r="I1940" s="28">
        <f t="shared" si="80"/>
        <v>131127</v>
      </c>
      <c r="J1940" t="s">
        <v>23</v>
      </c>
      <c r="K1940" t="s">
        <v>24</v>
      </c>
      <c r="L1940" s="1">
        <v>1</v>
      </c>
      <c r="M1940" s="29">
        <f t="shared" si="79"/>
        <v>3.4482758620689657</v>
      </c>
      <c r="N1940">
        <v>0</v>
      </c>
      <c r="O1940">
        <v>441</v>
      </c>
      <c r="P1940">
        <v>0</v>
      </c>
    </row>
    <row r="1941" spans="1:16">
      <c r="A1941" t="s">
        <v>455</v>
      </c>
      <c r="B1941" t="s">
        <v>470</v>
      </c>
      <c r="C1941" t="s">
        <v>471</v>
      </c>
      <c r="D1941" t="s">
        <v>287</v>
      </c>
      <c r="E1941" s="19">
        <v>44084</v>
      </c>
      <c r="F1941" s="26" t="s">
        <v>458</v>
      </c>
      <c r="G1941" s="26">
        <v>0.28999999999999998</v>
      </c>
      <c r="H1941" s="33" t="s">
        <v>492</v>
      </c>
      <c r="I1941" s="28">
        <f t="shared" si="80"/>
        <v>478336</v>
      </c>
      <c r="J1941" t="s">
        <v>29</v>
      </c>
      <c r="K1941" t="s">
        <v>24</v>
      </c>
      <c r="L1941" s="1">
        <v>1</v>
      </c>
      <c r="M1941" s="29">
        <f t="shared" si="79"/>
        <v>3.4482758620689657</v>
      </c>
      <c r="N1941">
        <v>0</v>
      </c>
      <c r="O1941">
        <v>441</v>
      </c>
      <c r="P1941">
        <v>0</v>
      </c>
    </row>
    <row r="1942" spans="1:16">
      <c r="A1942" t="s">
        <v>455</v>
      </c>
      <c r="B1942" t="s">
        <v>470</v>
      </c>
      <c r="C1942" t="s">
        <v>471</v>
      </c>
      <c r="D1942" t="s">
        <v>287</v>
      </c>
      <c r="E1942" s="19">
        <v>44084</v>
      </c>
      <c r="F1942" s="26" t="s">
        <v>458</v>
      </c>
      <c r="G1942" s="26">
        <v>0.28999999999999998</v>
      </c>
      <c r="H1942" s="33" t="s">
        <v>121</v>
      </c>
      <c r="I1942" s="28">
        <f t="shared" si="80"/>
        <v>131106</v>
      </c>
      <c r="J1942" t="s">
        <v>29</v>
      </c>
      <c r="K1942" t="s">
        <v>24</v>
      </c>
      <c r="L1942" s="1">
        <v>2</v>
      </c>
      <c r="M1942" s="29">
        <f t="shared" si="79"/>
        <v>6.8965517241379315</v>
      </c>
      <c r="N1942">
        <v>0</v>
      </c>
      <c r="O1942">
        <v>441</v>
      </c>
      <c r="P1942">
        <v>0</v>
      </c>
    </row>
    <row r="1943" spans="1:16">
      <c r="A1943" t="s">
        <v>455</v>
      </c>
      <c r="B1943" t="s">
        <v>470</v>
      </c>
      <c r="C1943" t="s">
        <v>471</v>
      </c>
      <c r="D1943" t="s">
        <v>287</v>
      </c>
      <c r="E1943" s="19">
        <v>44084</v>
      </c>
      <c r="F1943" s="26" t="s">
        <v>458</v>
      </c>
      <c r="G1943" s="26">
        <v>0.28999999999999998</v>
      </c>
      <c r="H1943" s="33" t="s">
        <v>121</v>
      </c>
      <c r="I1943" s="28">
        <f t="shared" si="80"/>
        <v>131106</v>
      </c>
      <c r="J1943" t="s">
        <v>23</v>
      </c>
      <c r="K1943" t="s">
        <v>24</v>
      </c>
      <c r="L1943" s="1">
        <v>1</v>
      </c>
      <c r="M1943" s="29">
        <f t="shared" si="79"/>
        <v>3.4482758620689657</v>
      </c>
      <c r="N1943">
        <v>0</v>
      </c>
      <c r="O1943">
        <v>441</v>
      </c>
      <c r="P1943">
        <v>0</v>
      </c>
    </row>
    <row r="1944" spans="1:16">
      <c r="A1944" t="s">
        <v>455</v>
      </c>
      <c r="B1944" t="s">
        <v>470</v>
      </c>
      <c r="C1944" t="s">
        <v>471</v>
      </c>
      <c r="D1944" t="s">
        <v>287</v>
      </c>
      <c r="E1944" s="19">
        <v>44084</v>
      </c>
      <c r="F1944" s="26" t="s">
        <v>458</v>
      </c>
      <c r="G1944" s="26">
        <v>0.28999999999999998</v>
      </c>
      <c r="H1944" s="33" t="s">
        <v>493</v>
      </c>
      <c r="I1944" s="28">
        <f t="shared" si="80"/>
        <v>129443</v>
      </c>
      <c r="J1944" t="s">
        <v>29</v>
      </c>
      <c r="K1944" t="s">
        <v>26</v>
      </c>
      <c r="L1944" s="1">
        <v>2</v>
      </c>
      <c r="M1944" s="29">
        <f t="shared" si="79"/>
        <v>6.8965517241379315</v>
      </c>
      <c r="N1944">
        <v>0</v>
      </c>
      <c r="O1944">
        <v>441</v>
      </c>
      <c r="P1944">
        <v>0</v>
      </c>
    </row>
    <row r="1945" spans="1:16">
      <c r="A1945" t="s">
        <v>455</v>
      </c>
      <c r="B1945" t="s">
        <v>470</v>
      </c>
      <c r="C1945" t="s">
        <v>471</v>
      </c>
      <c r="D1945" t="s">
        <v>287</v>
      </c>
      <c r="E1945" s="19">
        <v>44084</v>
      </c>
      <c r="F1945" s="26" t="s">
        <v>458</v>
      </c>
      <c r="G1945" s="26">
        <v>0.28999999999999998</v>
      </c>
      <c r="H1945" s="33" t="s">
        <v>70</v>
      </c>
      <c r="I1945" s="28">
        <f t="shared" si="80"/>
        <v>130644</v>
      </c>
      <c r="J1945" t="s">
        <v>23</v>
      </c>
      <c r="K1945" t="s">
        <v>26</v>
      </c>
      <c r="L1945" s="1">
        <v>16</v>
      </c>
      <c r="M1945" s="29">
        <f t="shared" si="79"/>
        <v>55.172413793103452</v>
      </c>
      <c r="N1945">
        <v>0</v>
      </c>
      <c r="O1945">
        <v>441</v>
      </c>
      <c r="P1945">
        <v>0</v>
      </c>
    </row>
    <row r="1946" spans="1:16">
      <c r="A1946" t="s">
        <v>455</v>
      </c>
      <c r="B1946" t="s">
        <v>470</v>
      </c>
      <c r="C1946" t="s">
        <v>471</v>
      </c>
      <c r="D1946" t="s">
        <v>287</v>
      </c>
      <c r="E1946" s="19">
        <v>44084</v>
      </c>
      <c r="F1946" s="26" t="s">
        <v>458</v>
      </c>
      <c r="G1946" s="26">
        <v>0.28999999999999998</v>
      </c>
      <c r="H1946" s="33" t="s">
        <v>494</v>
      </c>
      <c r="I1946" s="28">
        <f t="shared" si="80"/>
        <v>129445</v>
      </c>
      <c r="J1946" t="s">
        <v>23</v>
      </c>
      <c r="K1946" t="s">
        <v>26</v>
      </c>
      <c r="L1946" s="1">
        <v>1</v>
      </c>
      <c r="M1946" s="29">
        <f t="shared" si="79"/>
        <v>3.4482758620689657</v>
      </c>
      <c r="N1946">
        <v>0</v>
      </c>
      <c r="O1946">
        <v>441</v>
      </c>
      <c r="P1946">
        <v>0</v>
      </c>
    </row>
    <row r="1947" spans="1:16">
      <c r="A1947" t="s">
        <v>455</v>
      </c>
      <c r="B1947" t="s">
        <v>470</v>
      </c>
      <c r="C1947" t="s">
        <v>471</v>
      </c>
      <c r="D1947" t="s">
        <v>287</v>
      </c>
      <c r="E1947" s="19">
        <v>44084</v>
      </c>
      <c r="F1947" s="26" t="s">
        <v>458</v>
      </c>
      <c r="G1947" s="26">
        <v>0.28999999999999998</v>
      </c>
      <c r="H1947" s="33" t="s">
        <v>495</v>
      </c>
      <c r="I1947" s="28">
        <f t="shared" si="80"/>
        <v>130643</v>
      </c>
      <c r="J1947" t="s">
        <v>29</v>
      </c>
      <c r="K1947" t="s">
        <v>26</v>
      </c>
      <c r="L1947" s="1">
        <v>1</v>
      </c>
      <c r="M1947" s="29">
        <f t="shared" si="79"/>
        <v>3.4482758620689657</v>
      </c>
      <c r="N1947">
        <v>0</v>
      </c>
      <c r="O1947">
        <v>441</v>
      </c>
      <c r="P1947">
        <v>0</v>
      </c>
    </row>
    <row r="1948" spans="1:16">
      <c r="A1948" t="s">
        <v>455</v>
      </c>
      <c r="B1948" t="s">
        <v>470</v>
      </c>
      <c r="C1948" t="s">
        <v>471</v>
      </c>
      <c r="D1948" t="s">
        <v>287</v>
      </c>
      <c r="E1948" s="19">
        <v>44084</v>
      </c>
      <c r="F1948" s="26" t="s">
        <v>458</v>
      </c>
      <c r="G1948" s="26">
        <v>0.28999999999999998</v>
      </c>
      <c r="H1948" s="33" t="s">
        <v>495</v>
      </c>
      <c r="I1948" s="28">
        <f t="shared" si="80"/>
        <v>130643</v>
      </c>
      <c r="J1948" t="s">
        <v>23</v>
      </c>
      <c r="K1948" t="s">
        <v>26</v>
      </c>
      <c r="L1948" s="1">
        <v>1</v>
      </c>
      <c r="M1948" s="29">
        <f t="shared" si="79"/>
        <v>3.4482758620689657</v>
      </c>
      <c r="N1948">
        <v>0</v>
      </c>
      <c r="O1948">
        <v>441</v>
      </c>
      <c r="P1948">
        <v>0</v>
      </c>
    </row>
    <row r="1949" spans="1:16">
      <c r="A1949" t="s">
        <v>455</v>
      </c>
      <c r="B1949" t="s">
        <v>470</v>
      </c>
      <c r="C1949" t="s">
        <v>471</v>
      </c>
      <c r="D1949" t="s">
        <v>287</v>
      </c>
      <c r="E1949" s="19">
        <v>44084</v>
      </c>
      <c r="F1949" s="26" t="s">
        <v>458</v>
      </c>
      <c r="G1949" s="26">
        <v>0.28999999999999998</v>
      </c>
      <c r="H1949" s="33" t="s">
        <v>309</v>
      </c>
      <c r="I1949" s="28">
        <f t="shared" si="80"/>
        <v>130322</v>
      </c>
      <c r="J1949" t="s">
        <v>29</v>
      </c>
      <c r="K1949" t="s">
        <v>24</v>
      </c>
      <c r="L1949" s="1">
        <v>8</v>
      </c>
      <c r="M1949" s="29">
        <f t="shared" si="79"/>
        <v>27.586206896551726</v>
      </c>
      <c r="N1949">
        <v>0</v>
      </c>
      <c r="O1949">
        <v>441</v>
      </c>
      <c r="P1949">
        <v>0</v>
      </c>
    </row>
    <row r="1950" spans="1:16">
      <c r="A1950" t="s">
        <v>455</v>
      </c>
      <c r="B1950" t="s">
        <v>470</v>
      </c>
      <c r="C1950" t="s">
        <v>471</v>
      </c>
      <c r="D1950" t="s">
        <v>287</v>
      </c>
      <c r="E1950" s="19">
        <v>44084</v>
      </c>
      <c r="F1950" s="26" t="s">
        <v>458</v>
      </c>
      <c r="G1950" s="26">
        <v>0.28999999999999998</v>
      </c>
      <c r="H1950" s="33" t="s">
        <v>444</v>
      </c>
      <c r="I1950" s="28">
        <f t="shared" si="80"/>
        <v>221095</v>
      </c>
      <c r="J1950" t="s">
        <v>23</v>
      </c>
      <c r="K1950" t="s">
        <v>24</v>
      </c>
      <c r="L1950" s="1">
        <v>1</v>
      </c>
      <c r="M1950" s="29">
        <f t="shared" si="79"/>
        <v>3.4482758620689657</v>
      </c>
      <c r="N1950">
        <v>0</v>
      </c>
      <c r="O1950">
        <v>441</v>
      </c>
      <c r="P1950">
        <v>0</v>
      </c>
    </row>
    <row r="1951" spans="1:16">
      <c r="A1951" t="s">
        <v>455</v>
      </c>
      <c r="B1951" t="s">
        <v>470</v>
      </c>
      <c r="C1951" t="s">
        <v>471</v>
      </c>
      <c r="D1951" t="s">
        <v>287</v>
      </c>
      <c r="E1951" s="19">
        <v>44084</v>
      </c>
      <c r="F1951" s="26" t="s">
        <v>458</v>
      </c>
      <c r="G1951" s="26">
        <v>0.28999999999999998</v>
      </c>
      <c r="H1951" s="33" t="s">
        <v>496</v>
      </c>
      <c r="I1951" s="28">
        <f t="shared" si="80"/>
        <v>130103</v>
      </c>
      <c r="J1951" t="s">
        <v>29</v>
      </c>
      <c r="K1951" t="s">
        <v>24</v>
      </c>
      <c r="L1951" s="1">
        <v>4</v>
      </c>
      <c r="M1951" s="29">
        <f t="shared" si="79"/>
        <v>13.793103448275863</v>
      </c>
      <c r="N1951">
        <v>0</v>
      </c>
      <c r="O1951">
        <v>441</v>
      </c>
      <c r="P1951">
        <v>0</v>
      </c>
    </row>
    <row r="1952" spans="1:16">
      <c r="A1952" t="s">
        <v>455</v>
      </c>
      <c r="B1952" t="s">
        <v>470</v>
      </c>
      <c r="C1952" t="s">
        <v>471</v>
      </c>
      <c r="D1952" t="s">
        <v>287</v>
      </c>
      <c r="E1952" s="19">
        <v>44084</v>
      </c>
      <c r="F1952" s="26" t="s">
        <v>458</v>
      </c>
      <c r="G1952" s="26">
        <v>0.28999999999999998</v>
      </c>
      <c r="H1952" s="33" t="s">
        <v>497</v>
      </c>
      <c r="I1952" s="28">
        <f t="shared" si="80"/>
        <v>1374758</v>
      </c>
      <c r="J1952" t="s">
        <v>29</v>
      </c>
      <c r="K1952" t="s">
        <v>34</v>
      </c>
      <c r="L1952" s="1">
        <v>1</v>
      </c>
      <c r="M1952" s="29">
        <f t="shared" si="79"/>
        <v>3.4482758620689657</v>
      </c>
      <c r="N1952">
        <v>0</v>
      </c>
      <c r="O1952">
        <v>441</v>
      </c>
      <c r="P1952">
        <v>0</v>
      </c>
    </row>
    <row r="1953" spans="1:17">
      <c r="A1953" t="s">
        <v>455</v>
      </c>
      <c r="B1953" t="s">
        <v>470</v>
      </c>
      <c r="C1953" t="s">
        <v>471</v>
      </c>
      <c r="D1953" t="s">
        <v>287</v>
      </c>
      <c r="E1953" s="19">
        <v>44084</v>
      </c>
      <c r="F1953" s="26" t="s">
        <v>458</v>
      </c>
      <c r="G1953" s="26">
        <v>0.28999999999999998</v>
      </c>
      <c r="H1953" s="33" t="s">
        <v>147</v>
      </c>
      <c r="I1953" s="28">
        <f t="shared" si="80"/>
        <v>1036014</v>
      </c>
      <c r="J1953" t="s">
        <v>23</v>
      </c>
      <c r="K1953" t="s">
        <v>34</v>
      </c>
      <c r="L1953" s="1">
        <v>20</v>
      </c>
      <c r="M1953" s="29">
        <f t="shared" si="79"/>
        <v>68.965517241379317</v>
      </c>
      <c r="N1953">
        <v>0</v>
      </c>
      <c r="O1953">
        <v>441</v>
      </c>
      <c r="P1953">
        <v>0</v>
      </c>
    </row>
    <row r="1954" spans="1:17">
      <c r="A1954" t="s">
        <v>455</v>
      </c>
      <c r="B1954" t="s">
        <v>470</v>
      </c>
      <c r="C1954" t="s">
        <v>471</v>
      </c>
      <c r="D1954" t="s">
        <v>287</v>
      </c>
      <c r="E1954" s="19">
        <v>44084</v>
      </c>
      <c r="F1954" s="26" t="s">
        <v>458</v>
      </c>
      <c r="G1954" s="26">
        <v>0.28999999999999998</v>
      </c>
      <c r="H1954" t="s">
        <v>86</v>
      </c>
      <c r="I1954" s="28">
        <f t="shared" si="80"/>
        <v>146142</v>
      </c>
      <c r="J1954" t="s">
        <v>23</v>
      </c>
      <c r="K1954" t="s">
        <v>34</v>
      </c>
      <c r="L1954" s="1">
        <v>0</v>
      </c>
      <c r="M1954" s="29">
        <f t="shared" si="79"/>
        <v>0</v>
      </c>
      <c r="N1954">
        <v>28</v>
      </c>
      <c r="O1954">
        <v>441</v>
      </c>
      <c r="P1954">
        <v>0</v>
      </c>
      <c r="Q1954" t="s">
        <v>498</v>
      </c>
    </row>
    <row r="1955" spans="1:17">
      <c r="A1955" t="s">
        <v>455</v>
      </c>
      <c r="B1955" t="s">
        <v>470</v>
      </c>
      <c r="C1955" t="s">
        <v>471</v>
      </c>
      <c r="D1955" t="s">
        <v>287</v>
      </c>
      <c r="E1955" s="19">
        <v>44084</v>
      </c>
      <c r="F1955" s="26" t="s">
        <v>458</v>
      </c>
      <c r="G1955" s="26">
        <v>0.28999999999999998</v>
      </c>
      <c r="H1955" s="33" t="s">
        <v>33</v>
      </c>
      <c r="I1955" s="28">
        <f t="shared" si="80"/>
        <v>106215</v>
      </c>
      <c r="J1955" t="s">
        <v>29</v>
      </c>
      <c r="K1955" t="s">
        <v>34</v>
      </c>
      <c r="L1955" s="1">
        <v>1</v>
      </c>
      <c r="M1955" s="29">
        <f t="shared" si="79"/>
        <v>3.4482758620689657</v>
      </c>
      <c r="N1955">
        <v>1</v>
      </c>
      <c r="O1955">
        <v>441</v>
      </c>
      <c r="P1955">
        <v>0</v>
      </c>
      <c r="Q1955" t="s">
        <v>499</v>
      </c>
    </row>
    <row r="1956" spans="1:17">
      <c r="A1956" t="s">
        <v>455</v>
      </c>
      <c r="B1956" t="s">
        <v>470</v>
      </c>
      <c r="C1956" t="s">
        <v>471</v>
      </c>
      <c r="D1956" t="s">
        <v>287</v>
      </c>
      <c r="E1956" s="19">
        <v>44084</v>
      </c>
      <c r="F1956" s="26" t="s">
        <v>458</v>
      </c>
      <c r="G1956" s="26">
        <v>0.28999999999999998</v>
      </c>
      <c r="H1956" t="s">
        <v>182</v>
      </c>
      <c r="I1956" s="28">
        <f t="shared" ref="I1956:I2019" si="81">VLOOKUP(H1956, Range,2)</f>
        <v>1337</v>
      </c>
      <c r="J1956" t="s">
        <v>23</v>
      </c>
      <c r="K1956" t="s">
        <v>34</v>
      </c>
      <c r="L1956" s="1">
        <v>31</v>
      </c>
      <c r="M1956" s="29">
        <f t="shared" si="79"/>
        <v>106.89655172413794</v>
      </c>
      <c r="N1956">
        <v>24</v>
      </c>
      <c r="O1956">
        <v>441</v>
      </c>
      <c r="P1956">
        <v>0</v>
      </c>
    </row>
    <row r="1957" spans="1:17">
      <c r="A1957" t="s">
        <v>455</v>
      </c>
      <c r="B1957" t="s">
        <v>470</v>
      </c>
      <c r="C1957" t="s">
        <v>500</v>
      </c>
      <c r="D1957" t="s">
        <v>287</v>
      </c>
      <c r="E1957" s="19">
        <v>44084</v>
      </c>
      <c r="F1957" s="26" t="s">
        <v>458</v>
      </c>
      <c r="G1957" s="26">
        <v>0.28999999999999998</v>
      </c>
      <c r="H1957" s="33" t="s">
        <v>38</v>
      </c>
      <c r="I1957" s="28">
        <f t="shared" si="81"/>
        <v>140480</v>
      </c>
      <c r="J1957" t="s">
        <v>23</v>
      </c>
      <c r="K1957" t="s">
        <v>24</v>
      </c>
      <c r="L1957" s="1">
        <v>4</v>
      </c>
      <c r="M1957" s="29">
        <f t="shared" si="79"/>
        <v>13.793103448275863</v>
      </c>
      <c r="N1957">
        <v>0</v>
      </c>
      <c r="O1957">
        <v>397</v>
      </c>
      <c r="P1957">
        <v>0</v>
      </c>
    </row>
    <row r="1958" spans="1:17">
      <c r="A1958" t="s">
        <v>455</v>
      </c>
      <c r="B1958" t="s">
        <v>470</v>
      </c>
      <c r="C1958" t="s">
        <v>500</v>
      </c>
      <c r="D1958" t="s">
        <v>287</v>
      </c>
      <c r="E1958" s="19">
        <v>44084</v>
      </c>
      <c r="F1958" s="26" t="s">
        <v>458</v>
      </c>
      <c r="G1958" s="26">
        <v>0.28999999999999998</v>
      </c>
      <c r="H1958" s="33" t="s">
        <v>501</v>
      </c>
      <c r="I1958" s="28">
        <f t="shared" si="81"/>
        <v>181364</v>
      </c>
      <c r="J1958" t="s">
        <v>29</v>
      </c>
      <c r="K1958" t="s">
        <v>26</v>
      </c>
      <c r="L1958" s="1">
        <v>1</v>
      </c>
      <c r="M1958" s="29">
        <f t="shared" si="79"/>
        <v>3.4482758620689657</v>
      </c>
      <c r="N1958">
        <v>0</v>
      </c>
      <c r="O1958">
        <v>397</v>
      </c>
      <c r="P1958">
        <v>0</v>
      </c>
    </row>
    <row r="1959" spans="1:17">
      <c r="A1959" t="s">
        <v>455</v>
      </c>
      <c r="B1959" t="s">
        <v>470</v>
      </c>
      <c r="C1959" t="s">
        <v>500</v>
      </c>
      <c r="D1959" t="s">
        <v>287</v>
      </c>
      <c r="E1959" s="19">
        <v>44084</v>
      </c>
      <c r="F1959" s="26" t="s">
        <v>458</v>
      </c>
      <c r="G1959" s="26">
        <v>0.28999999999999998</v>
      </c>
      <c r="H1959" s="33" t="s">
        <v>139</v>
      </c>
      <c r="I1959" s="28">
        <f t="shared" si="81"/>
        <v>140432</v>
      </c>
      <c r="J1959" t="s">
        <v>29</v>
      </c>
      <c r="K1959" t="s">
        <v>24</v>
      </c>
      <c r="L1959" s="1">
        <v>1</v>
      </c>
      <c r="M1959" s="29">
        <f t="shared" si="79"/>
        <v>3.4482758620689657</v>
      </c>
      <c r="N1959">
        <v>0</v>
      </c>
      <c r="O1959">
        <v>397</v>
      </c>
      <c r="P1959">
        <v>0</v>
      </c>
    </row>
    <row r="1960" spans="1:17">
      <c r="A1960" t="s">
        <v>455</v>
      </c>
      <c r="B1960" t="s">
        <v>470</v>
      </c>
      <c r="C1960" t="s">
        <v>500</v>
      </c>
      <c r="D1960" t="s">
        <v>287</v>
      </c>
      <c r="E1960" s="19">
        <v>44084</v>
      </c>
      <c r="F1960" s="26" t="s">
        <v>458</v>
      </c>
      <c r="G1960" s="26">
        <v>0.28999999999999998</v>
      </c>
      <c r="H1960" s="33" t="s">
        <v>337</v>
      </c>
      <c r="I1960" s="28">
        <f t="shared" si="81"/>
        <v>138533</v>
      </c>
      <c r="J1960" t="s">
        <v>23</v>
      </c>
      <c r="K1960" t="s">
        <v>26</v>
      </c>
      <c r="L1960" s="1">
        <v>1</v>
      </c>
      <c r="M1960" s="29">
        <f t="shared" si="79"/>
        <v>3.4482758620689657</v>
      </c>
      <c r="N1960">
        <v>0</v>
      </c>
      <c r="O1960">
        <v>397</v>
      </c>
      <c r="P1960">
        <v>0</v>
      </c>
    </row>
    <row r="1961" spans="1:17">
      <c r="A1961" t="s">
        <v>455</v>
      </c>
      <c r="B1961" t="s">
        <v>470</v>
      </c>
      <c r="C1961" t="s">
        <v>500</v>
      </c>
      <c r="D1961" t="s">
        <v>287</v>
      </c>
      <c r="E1961" s="19">
        <v>44084</v>
      </c>
      <c r="F1961" s="26" t="s">
        <v>458</v>
      </c>
      <c r="G1961" s="26">
        <v>0.28999999999999998</v>
      </c>
      <c r="H1961" s="33" t="s">
        <v>39</v>
      </c>
      <c r="I1961" s="28">
        <f t="shared" si="81"/>
        <v>345281</v>
      </c>
      <c r="J1961" t="s">
        <v>29</v>
      </c>
      <c r="K1961" t="s">
        <v>26</v>
      </c>
      <c r="L1961" s="1">
        <v>1</v>
      </c>
      <c r="M1961" s="29">
        <f t="shared" si="79"/>
        <v>3.4482758620689657</v>
      </c>
      <c r="N1961">
        <v>0</v>
      </c>
      <c r="O1961">
        <v>397</v>
      </c>
      <c r="P1961">
        <v>0</v>
      </c>
    </row>
    <row r="1962" spans="1:17">
      <c r="A1962" t="s">
        <v>455</v>
      </c>
      <c r="B1962" t="s">
        <v>470</v>
      </c>
      <c r="C1962" t="s">
        <v>500</v>
      </c>
      <c r="D1962" t="s">
        <v>287</v>
      </c>
      <c r="E1962" s="19">
        <v>44084</v>
      </c>
      <c r="F1962" s="26" t="s">
        <v>458</v>
      </c>
      <c r="G1962" s="26">
        <v>0.28999999999999998</v>
      </c>
      <c r="H1962" t="s">
        <v>53</v>
      </c>
      <c r="I1962" s="28">
        <f t="shared" si="81"/>
        <v>1360</v>
      </c>
      <c r="J1962" t="s">
        <v>23</v>
      </c>
      <c r="K1962" t="s">
        <v>24</v>
      </c>
      <c r="L1962" s="1">
        <v>11</v>
      </c>
      <c r="M1962" s="29">
        <f t="shared" si="79"/>
        <v>37.931034482758626</v>
      </c>
      <c r="N1962">
        <v>4</v>
      </c>
      <c r="O1962">
        <v>397</v>
      </c>
      <c r="P1962">
        <v>0</v>
      </c>
    </row>
    <row r="1963" spans="1:17">
      <c r="A1963" t="s">
        <v>455</v>
      </c>
      <c r="B1963" t="s">
        <v>470</v>
      </c>
      <c r="C1963" t="s">
        <v>500</v>
      </c>
      <c r="D1963" t="s">
        <v>287</v>
      </c>
      <c r="E1963" s="19">
        <v>44084</v>
      </c>
      <c r="F1963" s="26" t="s">
        <v>458</v>
      </c>
      <c r="G1963" s="26">
        <v>0.28999999999999998</v>
      </c>
      <c r="H1963" s="33" t="s">
        <v>22</v>
      </c>
      <c r="I1963" s="28">
        <f t="shared" si="81"/>
        <v>124273</v>
      </c>
      <c r="J1963" t="s">
        <v>29</v>
      </c>
      <c r="K1963" t="s">
        <v>24</v>
      </c>
      <c r="L1963" s="1">
        <v>4</v>
      </c>
      <c r="M1963" s="29">
        <f t="shared" si="79"/>
        <v>13.793103448275863</v>
      </c>
      <c r="N1963">
        <v>0</v>
      </c>
      <c r="O1963">
        <v>397</v>
      </c>
      <c r="P1963">
        <v>0</v>
      </c>
    </row>
    <row r="1964" spans="1:17">
      <c r="A1964" t="s">
        <v>455</v>
      </c>
      <c r="B1964" t="s">
        <v>470</v>
      </c>
      <c r="C1964" t="s">
        <v>500</v>
      </c>
      <c r="D1964" t="s">
        <v>287</v>
      </c>
      <c r="E1964" s="19">
        <v>44084</v>
      </c>
      <c r="F1964" s="26" t="s">
        <v>458</v>
      </c>
      <c r="G1964" s="26">
        <v>0.28999999999999998</v>
      </c>
      <c r="H1964" s="33" t="s">
        <v>28</v>
      </c>
      <c r="I1964" s="28">
        <f t="shared" si="81"/>
        <v>125064</v>
      </c>
      <c r="J1964" t="s">
        <v>29</v>
      </c>
      <c r="K1964" t="s">
        <v>26</v>
      </c>
      <c r="L1964" s="1">
        <v>2</v>
      </c>
      <c r="M1964" s="29">
        <f t="shared" si="79"/>
        <v>6.8965517241379315</v>
      </c>
      <c r="N1964">
        <v>0</v>
      </c>
      <c r="O1964">
        <v>397</v>
      </c>
      <c r="P1964">
        <v>0</v>
      </c>
    </row>
    <row r="1965" spans="1:17">
      <c r="A1965" t="s">
        <v>455</v>
      </c>
      <c r="B1965" t="s">
        <v>470</v>
      </c>
      <c r="C1965" t="s">
        <v>500</v>
      </c>
      <c r="D1965" t="s">
        <v>287</v>
      </c>
      <c r="E1965" s="19">
        <v>44084</v>
      </c>
      <c r="F1965" s="26" t="s">
        <v>458</v>
      </c>
      <c r="G1965" s="26">
        <v>0.28999999999999998</v>
      </c>
      <c r="H1965" s="33" t="s">
        <v>502</v>
      </c>
      <c r="I1965" s="28">
        <f t="shared" si="81"/>
        <v>117809</v>
      </c>
      <c r="J1965" t="s">
        <v>23</v>
      </c>
      <c r="K1965" t="s">
        <v>34</v>
      </c>
      <c r="L1965" s="1">
        <v>2</v>
      </c>
      <c r="M1965" s="29">
        <f t="shared" si="79"/>
        <v>6.8965517241379315</v>
      </c>
      <c r="N1965">
        <v>2</v>
      </c>
      <c r="O1965">
        <v>397</v>
      </c>
      <c r="P1965">
        <v>0</v>
      </c>
    </row>
    <row r="1966" spans="1:17">
      <c r="A1966" t="s">
        <v>455</v>
      </c>
      <c r="B1966" t="s">
        <v>470</v>
      </c>
      <c r="C1966" t="s">
        <v>500</v>
      </c>
      <c r="D1966" t="s">
        <v>287</v>
      </c>
      <c r="E1966" s="19">
        <v>44084</v>
      </c>
      <c r="F1966" s="26" t="s">
        <v>458</v>
      </c>
      <c r="G1966" s="26">
        <v>0.28999999999999998</v>
      </c>
      <c r="H1966" s="33" t="s">
        <v>436</v>
      </c>
      <c r="I1966" s="28">
        <f t="shared" si="81"/>
        <v>117034</v>
      </c>
      <c r="J1966" t="s">
        <v>23</v>
      </c>
      <c r="K1966" t="s">
        <v>34</v>
      </c>
      <c r="L1966" s="1">
        <v>0</v>
      </c>
      <c r="M1966" s="29">
        <f t="shared" si="79"/>
        <v>0</v>
      </c>
      <c r="N1966">
        <v>0</v>
      </c>
      <c r="O1966">
        <v>397</v>
      </c>
      <c r="P1966">
        <v>0</v>
      </c>
    </row>
    <row r="1967" spans="1:17">
      <c r="A1967" t="s">
        <v>455</v>
      </c>
      <c r="B1967" t="s">
        <v>470</v>
      </c>
      <c r="C1967" t="s">
        <v>500</v>
      </c>
      <c r="D1967" t="s">
        <v>287</v>
      </c>
      <c r="E1967" s="19">
        <v>44084</v>
      </c>
      <c r="F1967" s="26" t="s">
        <v>458</v>
      </c>
      <c r="G1967" s="26">
        <v>0.28999999999999998</v>
      </c>
      <c r="H1967" s="33" t="s">
        <v>459</v>
      </c>
      <c r="I1967" s="28">
        <f t="shared" si="81"/>
        <v>117015</v>
      </c>
      <c r="J1967" t="s">
        <v>23</v>
      </c>
      <c r="K1967" t="s">
        <v>34</v>
      </c>
      <c r="L1967" s="1">
        <v>2</v>
      </c>
      <c r="M1967" s="29">
        <f t="shared" si="79"/>
        <v>6.8965517241379315</v>
      </c>
      <c r="N1967">
        <v>0</v>
      </c>
      <c r="O1967">
        <v>397</v>
      </c>
      <c r="P1967">
        <v>0</v>
      </c>
    </row>
    <row r="1968" spans="1:17">
      <c r="A1968" t="s">
        <v>455</v>
      </c>
      <c r="B1968" t="s">
        <v>470</v>
      </c>
      <c r="C1968" t="s">
        <v>500</v>
      </c>
      <c r="D1968" t="s">
        <v>287</v>
      </c>
      <c r="E1968" s="19">
        <v>44084</v>
      </c>
      <c r="F1968" s="26" t="s">
        <v>458</v>
      </c>
      <c r="G1968" s="26">
        <v>0.28999999999999998</v>
      </c>
      <c r="H1968" s="33" t="s">
        <v>82</v>
      </c>
      <c r="I1968" s="28">
        <f t="shared" si="81"/>
        <v>117824</v>
      </c>
      <c r="J1968" t="s">
        <v>23</v>
      </c>
      <c r="K1968" t="s">
        <v>34</v>
      </c>
      <c r="L1968" s="1">
        <v>0</v>
      </c>
      <c r="M1968" s="29">
        <f t="shared" si="79"/>
        <v>0</v>
      </c>
      <c r="N1968">
        <v>0</v>
      </c>
      <c r="O1968">
        <v>397</v>
      </c>
      <c r="P1968">
        <v>0</v>
      </c>
    </row>
    <row r="1969" spans="1:16">
      <c r="A1969" t="s">
        <v>455</v>
      </c>
      <c r="B1969" t="s">
        <v>470</v>
      </c>
      <c r="C1969" t="s">
        <v>500</v>
      </c>
      <c r="D1969" t="s">
        <v>287</v>
      </c>
      <c r="E1969" s="19">
        <v>44084</v>
      </c>
      <c r="F1969" s="26" t="s">
        <v>458</v>
      </c>
      <c r="G1969" s="26">
        <v>0.28999999999999998</v>
      </c>
      <c r="H1969" s="33" t="s">
        <v>473</v>
      </c>
      <c r="I1969" s="28">
        <f t="shared" si="81"/>
        <v>117386</v>
      </c>
      <c r="J1969" t="s">
        <v>23</v>
      </c>
      <c r="K1969" t="s">
        <v>34</v>
      </c>
      <c r="L1969" s="1">
        <v>0</v>
      </c>
      <c r="M1969" s="29">
        <f t="shared" si="79"/>
        <v>0</v>
      </c>
      <c r="N1969">
        <v>0</v>
      </c>
      <c r="O1969">
        <v>397</v>
      </c>
      <c r="P1969">
        <v>0</v>
      </c>
    </row>
    <row r="1970" spans="1:16">
      <c r="A1970" t="s">
        <v>455</v>
      </c>
      <c r="B1970" t="s">
        <v>470</v>
      </c>
      <c r="C1970" t="s">
        <v>500</v>
      </c>
      <c r="D1970" t="s">
        <v>287</v>
      </c>
      <c r="E1970" s="19">
        <v>44084</v>
      </c>
      <c r="F1970" s="26" t="s">
        <v>458</v>
      </c>
      <c r="G1970" s="26">
        <v>0.28999999999999998</v>
      </c>
      <c r="H1970" t="s">
        <v>182</v>
      </c>
      <c r="I1970" s="28">
        <f t="shared" si="81"/>
        <v>1337</v>
      </c>
      <c r="J1970" t="s">
        <v>23</v>
      </c>
      <c r="K1970" t="s">
        <v>34</v>
      </c>
      <c r="L1970" s="1">
        <v>5</v>
      </c>
      <c r="M1970" s="29">
        <f t="shared" si="79"/>
        <v>17.241379310344829</v>
      </c>
      <c r="N1970">
        <v>5</v>
      </c>
      <c r="O1970">
        <v>397</v>
      </c>
      <c r="P1970">
        <v>0</v>
      </c>
    </row>
    <row r="1971" spans="1:16">
      <c r="A1971" t="s">
        <v>455</v>
      </c>
      <c r="B1971" t="s">
        <v>470</v>
      </c>
      <c r="C1971" t="s">
        <v>500</v>
      </c>
      <c r="D1971" t="s">
        <v>287</v>
      </c>
      <c r="E1971" s="19">
        <v>44084</v>
      </c>
      <c r="F1971" s="26" t="s">
        <v>458</v>
      </c>
      <c r="G1971" s="26">
        <v>0.28999999999999998</v>
      </c>
      <c r="H1971" s="33" t="s">
        <v>331</v>
      </c>
      <c r="I1971" s="28">
        <f t="shared" si="81"/>
        <v>111607</v>
      </c>
      <c r="J1971" t="s">
        <v>23</v>
      </c>
      <c r="K1971" t="s">
        <v>34</v>
      </c>
      <c r="L1971" s="1">
        <v>5</v>
      </c>
      <c r="M1971" s="29">
        <f t="shared" si="79"/>
        <v>17.241379310344829</v>
      </c>
      <c r="N1971">
        <v>0</v>
      </c>
      <c r="O1971">
        <v>397</v>
      </c>
      <c r="P1971">
        <v>0</v>
      </c>
    </row>
    <row r="1972" spans="1:16">
      <c r="A1972" t="s">
        <v>455</v>
      </c>
      <c r="B1972" t="s">
        <v>470</v>
      </c>
      <c r="C1972" t="s">
        <v>500</v>
      </c>
      <c r="D1972" t="s">
        <v>287</v>
      </c>
      <c r="E1972" s="19">
        <v>44084</v>
      </c>
      <c r="F1972" s="26" t="s">
        <v>458</v>
      </c>
      <c r="G1972" s="26">
        <v>0.28999999999999998</v>
      </c>
      <c r="H1972" s="33" t="s">
        <v>67</v>
      </c>
      <c r="I1972" s="28">
        <f t="shared" si="81"/>
        <v>131495</v>
      </c>
      <c r="J1972" t="s">
        <v>29</v>
      </c>
      <c r="K1972" t="s">
        <v>34</v>
      </c>
      <c r="L1972" s="1">
        <v>1</v>
      </c>
      <c r="M1972" s="29">
        <f t="shared" si="79"/>
        <v>3.4482758620689657</v>
      </c>
      <c r="N1972">
        <v>0</v>
      </c>
      <c r="O1972">
        <v>397</v>
      </c>
      <c r="P1972">
        <v>0</v>
      </c>
    </row>
    <row r="1973" spans="1:16">
      <c r="A1973" t="s">
        <v>455</v>
      </c>
      <c r="B1973" t="s">
        <v>470</v>
      </c>
      <c r="C1973" t="s">
        <v>500</v>
      </c>
      <c r="D1973" t="s">
        <v>287</v>
      </c>
      <c r="E1973" s="19">
        <v>44084</v>
      </c>
      <c r="F1973" s="26" t="s">
        <v>458</v>
      </c>
      <c r="G1973" s="26">
        <v>0.28999999999999998</v>
      </c>
      <c r="H1973" s="33" t="s">
        <v>67</v>
      </c>
      <c r="I1973" s="28">
        <f t="shared" si="81"/>
        <v>131495</v>
      </c>
      <c r="J1973" t="s">
        <v>23</v>
      </c>
      <c r="K1973" t="s">
        <v>34</v>
      </c>
      <c r="L1973" s="1">
        <v>2</v>
      </c>
      <c r="M1973" s="29">
        <f t="shared" si="79"/>
        <v>6.8965517241379315</v>
      </c>
      <c r="N1973">
        <v>0</v>
      </c>
      <c r="O1973">
        <v>397</v>
      </c>
      <c r="P1973">
        <v>0</v>
      </c>
    </row>
    <row r="1974" spans="1:16">
      <c r="A1974" t="s">
        <v>455</v>
      </c>
      <c r="B1974" t="s">
        <v>470</v>
      </c>
      <c r="C1974" t="s">
        <v>500</v>
      </c>
      <c r="D1974" t="s">
        <v>287</v>
      </c>
      <c r="E1974" s="19">
        <v>44084</v>
      </c>
      <c r="F1974" s="26" t="s">
        <v>458</v>
      </c>
      <c r="G1974" s="26">
        <v>0.28999999999999998</v>
      </c>
      <c r="H1974" s="33" t="s">
        <v>218</v>
      </c>
      <c r="I1974" s="28">
        <f t="shared" si="81"/>
        <v>111669</v>
      </c>
      <c r="J1974" t="s">
        <v>23</v>
      </c>
      <c r="K1974" t="s">
        <v>34</v>
      </c>
      <c r="L1974" s="1">
        <v>0</v>
      </c>
      <c r="M1974" s="29">
        <f t="shared" si="79"/>
        <v>0</v>
      </c>
      <c r="N1974">
        <v>0</v>
      </c>
      <c r="O1974">
        <v>397</v>
      </c>
      <c r="P1974">
        <v>0</v>
      </c>
    </row>
    <row r="1975" spans="1:16">
      <c r="A1975" t="s">
        <v>455</v>
      </c>
      <c r="B1975" t="s">
        <v>470</v>
      </c>
      <c r="C1975" t="s">
        <v>500</v>
      </c>
      <c r="D1975" t="s">
        <v>287</v>
      </c>
      <c r="E1975" s="19">
        <v>44084</v>
      </c>
      <c r="F1975" s="26" t="s">
        <v>458</v>
      </c>
      <c r="G1975" s="26">
        <v>0.28999999999999998</v>
      </c>
      <c r="H1975" s="33" t="s">
        <v>272</v>
      </c>
      <c r="I1975" s="28">
        <f t="shared" si="81"/>
        <v>111147</v>
      </c>
      <c r="J1975" t="s">
        <v>23</v>
      </c>
      <c r="K1975" t="s">
        <v>34</v>
      </c>
      <c r="L1975" s="1">
        <v>1</v>
      </c>
      <c r="M1975" s="29">
        <f t="shared" si="79"/>
        <v>3.4482758620689657</v>
      </c>
      <c r="N1975">
        <v>0</v>
      </c>
      <c r="O1975">
        <v>397</v>
      </c>
      <c r="P1975">
        <v>0</v>
      </c>
    </row>
    <row r="1976" spans="1:16">
      <c r="A1976" t="s">
        <v>455</v>
      </c>
      <c r="B1976" t="s">
        <v>470</v>
      </c>
      <c r="C1976" t="s">
        <v>500</v>
      </c>
      <c r="D1976" t="s">
        <v>287</v>
      </c>
      <c r="E1976" s="19">
        <v>44084</v>
      </c>
      <c r="F1976" s="26" t="s">
        <v>458</v>
      </c>
      <c r="G1976" s="26">
        <v>0.28999999999999998</v>
      </c>
      <c r="H1976" s="33" t="s">
        <v>46</v>
      </c>
      <c r="I1976" s="28">
        <f t="shared" si="81"/>
        <v>111355</v>
      </c>
      <c r="J1976" t="s">
        <v>23</v>
      </c>
      <c r="K1976" t="s">
        <v>34</v>
      </c>
      <c r="L1976" s="1">
        <v>0</v>
      </c>
      <c r="M1976" s="29">
        <f t="shared" si="79"/>
        <v>0</v>
      </c>
      <c r="N1976">
        <v>0</v>
      </c>
      <c r="O1976">
        <v>397</v>
      </c>
      <c r="P1976">
        <v>0</v>
      </c>
    </row>
    <row r="1977" spans="1:16">
      <c r="A1977" t="s">
        <v>455</v>
      </c>
      <c r="B1977" t="s">
        <v>470</v>
      </c>
      <c r="C1977" t="s">
        <v>500</v>
      </c>
      <c r="D1977" t="s">
        <v>287</v>
      </c>
      <c r="E1977" s="19">
        <v>44084</v>
      </c>
      <c r="F1977" s="26" t="s">
        <v>458</v>
      </c>
      <c r="G1977" s="26">
        <v>0.28999999999999998</v>
      </c>
      <c r="H1977" s="33" t="s">
        <v>503</v>
      </c>
      <c r="I1977" s="28">
        <f t="shared" si="81"/>
        <v>111250</v>
      </c>
      <c r="J1977" t="s">
        <v>23</v>
      </c>
      <c r="K1977" t="s">
        <v>34</v>
      </c>
      <c r="L1977" s="1">
        <v>0</v>
      </c>
      <c r="M1977" s="29">
        <f t="shared" si="79"/>
        <v>0</v>
      </c>
      <c r="N1977">
        <v>0</v>
      </c>
      <c r="O1977">
        <v>397</v>
      </c>
      <c r="P1977">
        <v>0</v>
      </c>
    </row>
    <row r="1978" spans="1:16">
      <c r="A1978" t="s">
        <v>455</v>
      </c>
      <c r="B1978" t="s">
        <v>470</v>
      </c>
      <c r="C1978" t="s">
        <v>500</v>
      </c>
      <c r="D1978" t="s">
        <v>287</v>
      </c>
      <c r="E1978" s="19">
        <v>44084</v>
      </c>
      <c r="F1978" s="26" t="s">
        <v>458</v>
      </c>
      <c r="G1978" s="26">
        <v>0.28999999999999998</v>
      </c>
      <c r="H1978" s="33" t="s">
        <v>266</v>
      </c>
      <c r="I1978" s="28">
        <f t="shared" si="81"/>
        <v>157933</v>
      </c>
      <c r="J1978" t="s">
        <v>23</v>
      </c>
      <c r="K1978" t="s">
        <v>34</v>
      </c>
      <c r="L1978" s="1">
        <v>1</v>
      </c>
      <c r="M1978" s="29">
        <f t="shared" si="79"/>
        <v>3.4482758620689657</v>
      </c>
      <c r="N1978">
        <v>1</v>
      </c>
      <c r="O1978">
        <v>397</v>
      </c>
      <c r="P1978">
        <v>0</v>
      </c>
    </row>
    <row r="1979" spans="1:16">
      <c r="A1979" t="s">
        <v>455</v>
      </c>
      <c r="B1979" t="s">
        <v>470</v>
      </c>
      <c r="C1979" t="s">
        <v>500</v>
      </c>
      <c r="D1979" t="s">
        <v>287</v>
      </c>
      <c r="E1979" s="19">
        <v>44084</v>
      </c>
      <c r="F1979" s="26" t="s">
        <v>458</v>
      </c>
      <c r="G1979" s="26">
        <v>0.28999999999999998</v>
      </c>
      <c r="H1979" t="s">
        <v>43</v>
      </c>
      <c r="I1979" s="28">
        <f t="shared" si="81"/>
        <v>799</v>
      </c>
      <c r="J1979" t="s">
        <v>23</v>
      </c>
      <c r="K1979" t="s">
        <v>26</v>
      </c>
      <c r="L1979" s="1">
        <v>1</v>
      </c>
      <c r="M1979" s="29">
        <f t="shared" si="79"/>
        <v>3.4482758620689657</v>
      </c>
      <c r="N1979">
        <v>0</v>
      </c>
      <c r="O1979">
        <v>397</v>
      </c>
      <c r="P1979">
        <v>0</v>
      </c>
    </row>
    <row r="1980" spans="1:16">
      <c r="A1980" t="s">
        <v>455</v>
      </c>
      <c r="B1980" t="s">
        <v>470</v>
      </c>
      <c r="C1980" t="s">
        <v>500</v>
      </c>
      <c r="D1980" t="s">
        <v>287</v>
      </c>
      <c r="E1980" s="19">
        <v>44084</v>
      </c>
      <c r="F1980" s="26" t="s">
        <v>458</v>
      </c>
      <c r="G1980" s="26">
        <v>0.28999999999999998</v>
      </c>
      <c r="H1980" s="33" t="s">
        <v>504</v>
      </c>
      <c r="I1980" s="28">
        <f t="shared" si="81"/>
        <v>106912</v>
      </c>
      <c r="J1980" t="s">
        <v>23</v>
      </c>
      <c r="K1980" t="s">
        <v>26</v>
      </c>
      <c r="L1980" s="1">
        <v>1</v>
      </c>
      <c r="M1980" s="29">
        <f t="shared" si="79"/>
        <v>3.4482758620689657</v>
      </c>
      <c r="N1980">
        <v>0</v>
      </c>
      <c r="O1980">
        <v>397</v>
      </c>
      <c r="P1980">
        <v>0</v>
      </c>
    </row>
    <row r="1981" spans="1:16">
      <c r="A1981" t="s">
        <v>455</v>
      </c>
      <c r="B1981" t="s">
        <v>470</v>
      </c>
      <c r="C1981" t="s">
        <v>500</v>
      </c>
      <c r="D1981" t="s">
        <v>287</v>
      </c>
      <c r="E1981" s="19">
        <v>44084</v>
      </c>
      <c r="F1981" s="26" t="s">
        <v>458</v>
      </c>
      <c r="G1981" s="26">
        <v>0.28999999999999998</v>
      </c>
      <c r="H1981" t="s">
        <v>270</v>
      </c>
      <c r="I1981" s="28">
        <f t="shared" si="81"/>
        <v>1606</v>
      </c>
      <c r="J1981" t="s">
        <v>23</v>
      </c>
      <c r="K1981" t="s">
        <v>34</v>
      </c>
      <c r="L1981" s="1">
        <v>1</v>
      </c>
      <c r="M1981" s="29">
        <f t="shared" si="79"/>
        <v>3.4482758620689657</v>
      </c>
      <c r="N1981">
        <v>0</v>
      </c>
      <c r="O1981">
        <v>397</v>
      </c>
      <c r="P1981">
        <v>0</v>
      </c>
    </row>
    <row r="1982" spans="1:16">
      <c r="A1982" t="s">
        <v>455</v>
      </c>
      <c r="B1982" t="s">
        <v>470</v>
      </c>
      <c r="C1982" t="s">
        <v>500</v>
      </c>
      <c r="D1982" t="s">
        <v>287</v>
      </c>
      <c r="E1982" s="19">
        <v>44084</v>
      </c>
      <c r="F1982" s="26" t="s">
        <v>458</v>
      </c>
      <c r="G1982" s="26">
        <v>0.28999999999999998</v>
      </c>
      <c r="H1982" s="33" t="s">
        <v>49</v>
      </c>
      <c r="I1982" s="28">
        <f t="shared" si="81"/>
        <v>107188</v>
      </c>
      <c r="J1982" t="s">
        <v>23</v>
      </c>
      <c r="K1982" t="s">
        <v>26</v>
      </c>
      <c r="L1982" s="1">
        <v>1</v>
      </c>
      <c r="M1982" s="29">
        <f t="shared" si="79"/>
        <v>3.4482758620689657</v>
      </c>
      <c r="N1982">
        <v>0</v>
      </c>
      <c r="O1982">
        <v>397</v>
      </c>
      <c r="P1982">
        <v>0</v>
      </c>
    </row>
    <row r="1983" spans="1:16">
      <c r="A1983" t="s">
        <v>455</v>
      </c>
      <c r="B1983" t="s">
        <v>470</v>
      </c>
      <c r="C1983" t="s">
        <v>500</v>
      </c>
      <c r="D1983" t="s">
        <v>287</v>
      </c>
      <c r="E1983" s="19">
        <v>44084</v>
      </c>
      <c r="F1983" s="26" t="s">
        <v>458</v>
      </c>
      <c r="G1983" s="26">
        <v>0.28999999999999998</v>
      </c>
      <c r="H1983" s="33" t="s">
        <v>184</v>
      </c>
      <c r="I1983" s="28">
        <f t="shared" si="81"/>
        <v>107418</v>
      </c>
      <c r="J1983" t="s">
        <v>23</v>
      </c>
      <c r="K1983" t="s">
        <v>26</v>
      </c>
      <c r="L1983" s="1">
        <v>1</v>
      </c>
      <c r="M1983" s="29">
        <f t="shared" si="79"/>
        <v>3.4482758620689657</v>
      </c>
      <c r="N1983">
        <v>0</v>
      </c>
      <c r="O1983">
        <v>397</v>
      </c>
      <c r="P1983">
        <v>0</v>
      </c>
    </row>
    <row r="1984" spans="1:16">
      <c r="A1984" t="s">
        <v>455</v>
      </c>
      <c r="B1984" t="s">
        <v>470</v>
      </c>
      <c r="C1984" t="s">
        <v>500</v>
      </c>
      <c r="D1984" t="s">
        <v>287</v>
      </c>
      <c r="E1984" s="19">
        <v>44084</v>
      </c>
      <c r="F1984" s="26" t="s">
        <v>458</v>
      </c>
      <c r="G1984" s="26">
        <v>0.28999999999999998</v>
      </c>
      <c r="H1984" t="s">
        <v>194</v>
      </c>
      <c r="I1984" s="28">
        <f t="shared" si="81"/>
        <v>1080</v>
      </c>
      <c r="J1984" t="s">
        <v>29</v>
      </c>
      <c r="K1984" t="s">
        <v>26</v>
      </c>
      <c r="L1984" s="1">
        <v>1</v>
      </c>
      <c r="M1984" s="29">
        <f t="shared" si="79"/>
        <v>3.4482758620689657</v>
      </c>
      <c r="N1984">
        <v>0</v>
      </c>
      <c r="O1984">
        <v>397</v>
      </c>
      <c r="P1984">
        <v>0</v>
      </c>
    </row>
    <row r="1985" spans="1:17">
      <c r="A1985" t="s">
        <v>455</v>
      </c>
      <c r="B1985" t="s">
        <v>470</v>
      </c>
      <c r="C1985" t="s">
        <v>500</v>
      </c>
      <c r="D1985" t="s">
        <v>287</v>
      </c>
      <c r="E1985" s="19">
        <v>44084</v>
      </c>
      <c r="F1985" s="26" t="s">
        <v>458</v>
      </c>
      <c r="G1985" s="26">
        <v>0.28999999999999998</v>
      </c>
      <c r="H1985" s="33" t="s">
        <v>220</v>
      </c>
      <c r="I1985" s="28">
        <f t="shared" si="81"/>
        <v>134723</v>
      </c>
      <c r="J1985" t="s">
        <v>29</v>
      </c>
      <c r="K1985" t="s">
        <v>26</v>
      </c>
      <c r="L1985" s="1">
        <v>1</v>
      </c>
      <c r="M1985" s="29">
        <f t="shared" si="79"/>
        <v>3.4482758620689657</v>
      </c>
      <c r="N1985">
        <v>0</v>
      </c>
      <c r="O1985">
        <v>397</v>
      </c>
      <c r="P1985">
        <v>0</v>
      </c>
    </row>
    <row r="1986" spans="1:17">
      <c r="A1986" t="s">
        <v>455</v>
      </c>
      <c r="B1986" t="s">
        <v>470</v>
      </c>
      <c r="C1986" t="s">
        <v>500</v>
      </c>
      <c r="D1986" t="s">
        <v>287</v>
      </c>
      <c r="E1986" s="19">
        <v>44084</v>
      </c>
      <c r="F1986" s="26" t="s">
        <v>458</v>
      </c>
      <c r="G1986" s="26">
        <v>0.28999999999999998</v>
      </c>
      <c r="H1986" s="33" t="s">
        <v>98</v>
      </c>
      <c r="I1986" s="28">
        <f t="shared" si="81"/>
        <v>103058</v>
      </c>
      <c r="J1986" t="s">
        <v>23</v>
      </c>
      <c r="K1986" t="s">
        <v>26</v>
      </c>
      <c r="L1986" s="1">
        <v>1</v>
      </c>
      <c r="M1986" s="29">
        <f t="shared" si="79"/>
        <v>3.4482758620689657</v>
      </c>
      <c r="N1986">
        <v>0</v>
      </c>
      <c r="O1986">
        <v>397</v>
      </c>
      <c r="P1986">
        <v>0</v>
      </c>
    </row>
    <row r="1987" spans="1:17">
      <c r="A1987" t="s">
        <v>455</v>
      </c>
      <c r="B1987" t="s">
        <v>470</v>
      </c>
      <c r="C1987" t="s">
        <v>500</v>
      </c>
      <c r="D1987" t="s">
        <v>287</v>
      </c>
      <c r="E1987" s="19">
        <v>44084</v>
      </c>
      <c r="F1987" s="26" t="s">
        <v>458</v>
      </c>
      <c r="G1987" s="26">
        <v>0.28999999999999998</v>
      </c>
      <c r="H1987" s="33" t="s">
        <v>59</v>
      </c>
      <c r="I1987" s="28">
        <f t="shared" si="81"/>
        <v>148603</v>
      </c>
      <c r="J1987" t="s">
        <v>29</v>
      </c>
      <c r="K1987" t="s">
        <v>24</v>
      </c>
      <c r="L1987" s="1">
        <v>14</v>
      </c>
      <c r="M1987" s="29">
        <f t="shared" si="79"/>
        <v>48.275862068965523</v>
      </c>
      <c r="N1987">
        <v>0</v>
      </c>
      <c r="O1987">
        <v>397</v>
      </c>
      <c r="P1987">
        <v>0</v>
      </c>
    </row>
    <row r="1988" spans="1:17">
      <c r="A1988" t="s">
        <v>455</v>
      </c>
      <c r="B1988" t="s">
        <v>470</v>
      </c>
      <c r="C1988" t="s">
        <v>500</v>
      </c>
      <c r="D1988" t="s">
        <v>287</v>
      </c>
      <c r="E1988" s="19">
        <v>44084</v>
      </c>
      <c r="F1988" s="26" t="s">
        <v>458</v>
      </c>
      <c r="G1988" s="26">
        <v>0.28999999999999998</v>
      </c>
      <c r="H1988" s="33" t="s">
        <v>185</v>
      </c>
      <c r="I1988" s="28">
        <f t="shared" si="81"/>
        <v>103233</v>
      </c>
      <c r="J1988" t="s">
        <v>29</v>
      </c>
      <c r="K1988" t="s">
        <v>26</v>
      </c>
      <c r="L1988" s="1">
        <v>19</v>
      </c>
      <c r="M1988" s="29">
        <f t="shared" si="79"/>
        <v>65.517241379310349</v>
      </c>
      <c r="N1988">
        <v>0</v>
      </c>
      <c r="O1988">
        <v>397</v>
      </c>
      <c r="P1988">
        <v>0</v>
      </c>
    </row>
    <row r="1989" spans="1:17">
      <c r="A1989" t="s">
        <v>455</v>
      </c>
      <c r="B1989" t="s">
        <v>470</v>
      </c>
      <c r="C1989" t="s">
        <v>500</v>
      </c>
      <c r="D1989" t="s">
        <v>287</v>
      </c>
      <c r="E1989" s="19">
        <v>44084</v>
      </c>
      <c r="F1989" s="26" t="s">
        <v>458</v>
      </c>
      <c r="G1989" s="26">
        <v>0.28999999999999998</v>
      </c>
      <c r="H1989" s="33" t="s">
        <v>185</v>
      </c>
      <c r="I1989" s="28">
        <f t="shared" si="81"/>
        <v>103233</v>
      </c>
      <c r="J1989" t="s">
        <v>23</v>
      </c>
      <c r="K1989" t="s">
        <v>26</v>
      </c>
      <c r="L1989" s="1">
        <v>2</v>
      </c>
      <c r="M1989" s="29">
        <f t="shared" si="79"/>
        <v>6.8965517241379315</v>
      </c>
      <c r="N1989">
        <v>0</v>
      </c>
      <c r="O1989">
        <v>397</v>
      </c>
      <c r="P1989">
        <v>0</v>
      </c>
    </row>
    <row r="1990" spans="1:17">
      <c r="A1990" t="s">
        <v>455</v>
      </c>
      <c r="B1990" t="s">
        <v>470</v>
      </c>
      <c r="C1990" t="s">
        <v>500</v>
      </c>
      <c r="D1990" t="s">
        <v>287</v>
      </c>
      <c r="E1990" s="19">
        <v>44084</v>
      </c>
      <c r="F1990" s="26" t="s">
        <v>458</v>
      </c>
      <c r="G1990" s="26">
        <v>0.28999999999999998</v>
      </c>
      <c r="H1990" s="33" t="s">
        <v>239</v>
      </c>
      <c r="I1990" s="28">
        <f t="shared" si="81"/>
        <v>103228</v>
      </c>
      <c r="J1990" t="s">
        <v>23</v>
      </c>
      <c r="K1990" t="s">
        <v>26</v>
      </c>
      <c r="L1990" s="1">
        <v>1</v>
      </c>
      <c r="M1990" s="29">
        <f t="shared" si="79"/>
        <v>3.4482758620689657</v>
      </c>
      <c r="N1990">
        <v>0</v>
      </c>
      <c r="O1990">
        <v>397</v>
      </c>
      <c r="P1990">
        <v>0</v>
      </c>
    </row>
    <row r="1991" spans="1:17">
      <c r="A1991" t="s">
        <v>455</v>
      </c>
      <c r="B1991" t="s">
        <v>470</v>
      </c>
      <c r="C1991" t="s">
        <v>500</v>
      </c>
      <c r="D1991" t="s">
        <v>287</v>
      </c>
      <c r="E1991" s="19">
        <v>44084</v>
      </c>
      <c r="F1991" s="26" t="s">
        <v>458</v>
      </c>
      <c r="G1991" s="26">
        <v>0.28999999999999998</v>
      </c>
      <c r="H1991" s="33" t="s">
        <v>61</v>
      </c>
      <c r="I1991" s="28">
        <f t="shared" si="81"/>
        <v>103166</v>
      </c>
      <c r="J1991" t="s">
        <v>29</v>
      </c>
      <c r="K1991" t="s">
        <v>26</v>
      </c>
      <c r="L1991" s="1">
        <v>1</v>
      </c>
      <c r="M1991" s="29">
        <f t="shared" si="79"/>
        <v>3.4482758620689657</v>
      </c>
      <c r="N1991">
        <v>0</v>
      </c>
      <c r="O1991">
        <v>397</v>
      </c>
      <c r="P1991">
        <v>0</v>
      </c>
    </row>
    <row r="1992" spans="1:17">
      <c r="A1992" t="s">
        <v>455</v>
      </c>
      <c r="B1992" t="s">
        <v>470</v>
      </c>
      <c r="C1992" t="s">
        <v>500</v>
      </c>
      <c r="D1992" t="s">
        <v>287</v>
      </c>
      <c r="E1992" s="19">
        <v>44084</v>
      </c>
      <c r="F1992" s="26" t="s">
        <v>458</v>
      </c>
      <c r="G1992" s="26">
        <v>0.28999999999999998</v>
      </c>
      <c r="H1992" s="27" t="s">
        <v>88</v>
      </c>
      <c r="I1992" s="28">
        <f t="shared" si="81"/>
        <v>102408</v>
      </c>
      <c r="J1992" t="s">
        <v>29</v>
      </c>
      <c r="K1992" t="s">
        <v>24</v>
      </c>
      <c r="L1992" s="1">
        <v>2</v>
      </c>
      <c r="M1992" s="29">
        <f t="shared" si="79"/>
        <v>6.8965517241379315</v>
      </c>
      <c r="N1992">
        <v>0</v>
      </c>
      <c r="O1992">
        <v>397</v>
      </c>
      <c r="P1992">
        <v>0</v>
      </c>
    </row>
    <row r="1993" spans="1:17">
      <c r="A1993" t="s">
        <v>455</v>
      </c>
      <c r="B1993" t="s">
        <v>470</v>
      </c>
      <c r="C1993" t="s">
        <v>500</v>
      </c>
      <c r="D1993" t="s">
        <v>287</v>
      </c>
      <c r="E1993" s="19">
        <v>44084</v>
      </c>
      <c r="F1993" s="26" t="s">
        <v>458</v>
      </c>
      <c r="G1993" s="26">
        <v>0.28999999999999998</v>
      </c>
      <c r="H1993" s="33" t="s">
        <v>262</v>
      </c>
      <c r="I1993" s="28">
        <f t="shared" si="81"/>
        <v>102364</v>
      </c>
      <c r="J1993" t="s">
        <v>23</v>
      </c>
      <c r="K1993" t="s">
        <v>26</v>
      </c>
      <c r="L1993" s="1">
        <v>1</v>
      </c>
      <c r="M1993" s="29">
        <f t="shared" si="79"/>
        <v>3.4482758620689657</v>
      </c>
      <c r="N1993">
        <v>0</v>
      </c>
      <c r="O1993">
        <v>397</v>
      </c>
      <c r="P1993">
        <v>0</v>
      </c>
    </row>
    <row r="1994" spans="1:17">
      <c r="A1994" t="s">
        <v>455</v>
      </c>
      <c r="B1994" t="s">
        <v>470</v>
      </c>
      <c r="C1994" t="s">
        <v>500</v>
      </c>
      <c r="D1994" t="s">
        <v>287</v>
      </c>
      <c r="E1994" s="19">
        <v>44084</v>
      </c>
      <c r="F1994" s="26" t="s">
        <v>458</v>
      </c>
      <c r="G1994" s="26">
        <v>0.28999999999999998</v>
      </c>
      <c r="H1994" s="33" t="s">
        <v>219</v>
      </c>
      <c r="I1994" s="28">
        <f t="shared" si="81"/>
        <v>130867</v>
      </c>
      <c r="J1994" t="s">
        <v>29</v>
      </c>
      <c r="K1994" t="s">
        <v>34</v>
      </c>
      <c r="L1994" s="1">
        <v>0</v>
      </c>
      <c r="M1994" s="29">
        <f t="shared" si="79"/>
        <v>0</v>
      </c>
      <c r="N1994">
        <v>20</v>
      </c>
      <c r="O1994">
        <v>397</v>
      </c>
      <c r="P1994">
        <v>1</v>
      </c>
      <c r="Q1994" t="s">
        <v>505</v>
      </c>
    </row>
    <row r="1995" spans="1:17">
      <c r="A1995" t="s">
        <v>455</v>
      </c>
      <c r="B1995" t="s">
        <v>470</v>
      </c>
      <c r="C1995" t="s">
        <v>500</v>
      </c>
      <c r="D1995" t="s">
        <v>287</v>
      </c>
      <c r="E1995" s="19">
        <v>44084</v>
      </c>
      <c r="F1995" s="26" t="s">
        <v>458</v>
      </c>
      <c r="G1995" s="26">
        <v>0.28999999999999998</v>
      </c>
      <c r="H1995" s="33" t="s">
        <v>219</v>
      </c>
      <c r="I1995" s="28">
        <f t="shared" si="81"/>
        <v>130867</v>
      </c>
      <c r="J1995" t="s">
        <v>23</v>
      </c>
      <c r="K1995" t="s">
        <v>34</v>
      </c>
      <c r="L1995" s="1">
        <v>3</v>
      </c>
      <c r="M1995" s="29">
        <f t="shared" si="79"/>
        <v>10.344827586206897</v>
      </c>
      <c r="N1995">
        <v>6</v>
      </c>
      <c r="O1995">
        <v>397</v>
      </c>
      <c r="P1995">
        <v>1</v>
      </c>
      <c r="Q1995" t="s">
        <v>505</v>
      </c>
    </row>
    <row r="1996" spans="1:17">
      <c r="A1996" t="s">
        <v>455</v>
      </c>
      <c r="B1996" t="s">
        <v>470</v>
      </c>
      <c r="C1996" t="s">
        <v>500</v>
      </c>
      <c r="D1996" t="s">
        <v>287</v>
      </c>
      <c r="E1996" s="19">
        <v>44084</v>
      </c>
      <c r="F1996" s="26" t="s">
        <v>458</v>
      </c>
      <c r="G1996" s="26">
        <v>0.28999999999999998</v>
      </c>
      <c r="H1996" s="33" t="s">
        <v>92</v>
      </c>
      <c r="I1996" s="28">
        <f t="shared" si="81"/>
        <v>555935</v>
      </c>
      <c r="J1996" t="s">
        <v>29</v>
      </c>
      <c r="K1996" t="s">
        <v>34</v>
      </c>
      <c r="L1996" s="1">
        <v>1</v>
      </c>
      <c r="M1996" s="29">
        <f t="shared" si="79"/>
        <v>3.4482758620689657</v>
      </c>
      <c r="N1996">
        <v>6</v>
      </c>
      <c r="O1996">
        <v>397</v>
      </c>
      <c r="P1996">
        <v>1</v>
      </c>
      <c r="Q1996" t="s">
        <v>506</v>
      </c>
    </row>
    <row r="1997" spans="1:17">
      <c r="A1997" t="s">
        <v>455</v>
      </c>
      <c r="B1997" t="s">
        <v>470</v>
      </c>
      <c r="C1997" t="s">
        <v>500</v>
      </c>
      <c r="D1997" t="s">
        <v>287</v>
      </c>
      <c r="E1997" s="19">
        <v>44084</v>
      </c>
      <c r="F1997" s="26" t="s">
        <v>458</v>
      </c>
      <c r="G1997" s="26">
        <v>0.28999999999999998</v>
      </c>
      <c r="H1997" s="33" t="s">
        <v>92</v>
      </c>
      <c r="I1997" s="28">
        <f t="shared" si="81"/>
        <v>555935</v>
      </c>
      <c r="J1997" t="s">
        <v>23</v>
      </c>
      <c r="K1997" t="s">
        <v>34</v>
      </c>
      <c r="L1997" s="1">
        <v>2</v>
      </c>
      <c r="M1997" s="29">
        <f t="shared" si="79"/>
        <v>6.8965517241379315</v>
      </c>
      <c r="N1997">
        <v>9</v>
      </c>
      <c r="O1997">
        <v>397</v>
      </c>
      <c r="P1997">
        <v>1</v>
      </c>
      <c r="Q1997" t="s">
        <v>506</v>
      </c>
    </row>
    <row r="1998" spans="1:17">
      <c r="A1998" t="s">
        <v>455</v>
      </c>
      <c r="B1998" t="s">
        <v>470</v>
      </c>
      <c r="C1998" t="s">
        <v>500</v>
      </c>
      <c r="D1998" t="s">
        <v>287</v>
      </c>
      <c r="E1998" s="19">
        <v>44084</v>
      </c>
      <c r="F1998" s="26" t="s">
        <v>458</v>
      </c>
      <c r="G1998" s="26">
        <v>0.28999999999999998</v>
      </c>
      <c r="H1998" s="33" t="s">
        <v>189</v>
      </c>
      <c r="I1998" s="28">
        <f t="shared" si="81"/>
        <v>130801</v>
      </c>
      <c r="J1998" t="s">
        <v>23</v>
      </c>
      <c r="K1998" t="s">
        <v>26</v>
      </c>
      <c r="L1998" s="1">
        <v>1</v>
      </c>
      <c r="M1998" s="29">
        <f t="shared" ref="M1998:M2081" si="82">L1998/0.29</f>
        <v>3.4482758620689657</v>
      </c>
      <c r="N1998">
        <v>0</v>
      </c>
      <c r="O1998">
        <v>397</v>
      </c>
      <c r="P1998">
        <v>0</v>
      </c>
    </row>
    <row r="1999" spans="1:17">
      <c r="A1999" t="s">
        <v>455</v>
      </c>
      <c r="B1999" t="s">
        <v>470</v>
      </c>
      <c r="C1999" t="s">
        <v>500</v>
      </c>
      <c r="D1999" t="s">
        <v>287</v>
      </c>
      <c r="E1999" s="19">
        <v>44084</v>
      </c>
      <c r="F1999" s="26" t="s">
        <v>458</v>
      </c>
      <c r="G1999" s="26">
        <v>0.28999999999999998</v>
      </c>
      <c r="H1999" s="33" t="s">
        <v>69</v>
      </c>
      <c r="I1999" s="28">
        <f t="shared" si="81"/>
        <v>130601</v>
      </c>
      <c r="J1999" t="s">
        <v>29</v>
      </c>
      <c r="K1999" t="s">
        <v>26</v>
      </c>
      <c r="L1999" s="1">
        <v>2</v>
      </c>
      <c r="M1999" s="29">
        <f t="shared" si="82"/>
        <v>6.8965517241379315</v>
      </c>
      <c r="N1999">
        <v>0</v>
      </c>
      <c r="O1999">
        <v>397</v>
      </c>
      <c r="P1999">
        <v>0</v>
      </c>
    </row>
    <row r="2000" spans="1:17">
      <c r="A2000" t="s">
        <v>455</v>
      </c>
      <c r="B2000" t="s">
        <v>470</v>
      </c>
      <c r="C2000" t="s">
        <v>500</v>
      </c>
      <c r="D2000" t="s">
        <v>287</v>
      </c>
      <c r="E2000" s="19">
        <v>44084</v>
      </c>
      <c r="F2000" s="26" t="s">
        <v>458</v>
      </c>
      <c r="G2000" s="26">
        <v>0.28999999999999998</v>
      </c>
      <c r="H2000" s="33" t="s">
        <v>102</v>
      </c>
      <c r="I2000" s="28">
        <f t="shared" si="81"/>
        <v>131107</v>
      </c>
      <c r="J2000" t="s">
        <v>29</v>
      </c>
      <c r="K2000" t="s">
        <v>24</v>
      </c>
      <c r="L2000" s="1">
        <v>6</v>
      </c>
      <c r="M2000" s="29">
        <f t="shared" si="82"/>
        <v>20.689655172413794</v>
      </c>
      <c r="N2000">
        <v>0</v>
      </c>
      <c r="O2000">
        <v>397</v>
      </c>
      <c r="P2000">
        <v>0</v>
      </c>
    </row>
    <row r="2001" spans="1:16">
      <c r="A2001" t="s">
        <v>455</v>
      </c>
      <c r="B2001" t="s">
        <v>470</v>
      </c>
      <c r="C2001" t="s">
        <v>500</v>
      </c>
      <c r="D2001" t="s">
        <v>287</v>
      </c>
      <c r="E2001" s="19">
        <v>44084</v>
      </c>
      <c r="F2001" s="26" t="s">
        <v>458</v>
      </c>
      <c r="G2001" s="26">
        <v>0.28999999999999998</v>
      </c>
      <c r="H2001" s="33" t="s">
        <v>121</v>
      </c>
      <c r="I2001" s="28">
        <f t="shared" si="81"/>
        <v>131106</v>
      </c>
      <c r="J2001" t="s">
        <v>29</v>
      </c>
      <c r="K2001" t="s">
        <v>24</v>
      </c>
      <c r="L2001" s="1">
        <v>1</v>
      </c>
      <c r="M2001" s="29">
        <f t="shared" si="82"/>
        <v>3.4482758620689657</v>
      </c>
      <c r="N2001">
        <v>0</v>
      </c>
      <c r="O2001">
        <v>397</v>
      </c>
      <c r="P2001">
        <v>0</v>
      </c>
    </row>
    <row r="2002" spans="1:16">
      <c r="A2002" t="s">
        <v>455</v>
      </c>
      <c r="B2002" t="s">
        <v>470</v>
      </c>
      <c r="C2002" t="s">
        <v>500</v>
      </c>
      <c r="D2002" t="s">
        <v>287</v>
      </c>
      <c r="E2002" s="19">
        <v>44084</v>
      </c>
      <c r="F2002" s="26" t="s">
        <v>458</v>
      </c>
      <c r="G2002" s="26">
        <v>0.28999999999999998</v>
      </c>
      <c r="H2002" s="33" t="s">
        <v>120</v>
      </c>
      <c r="I2002" s="28">
        <f t="shared" si="81"/>
        <v>129898</v>
      </c>
      <c r="J2002" t="s">
        <v>29</v>
      </c>
      <c r="K2002" t="s">
        <v>24</v>
      </c>
      <c r="L2002" s="1">
        <v>1</v>
      </c>
      <c r="M2002" s="29">
        <f t="shared" si="82"/>
        <v>3.4482758620689657</v>
      </c>
      <c r="N2002">
        <v>0</v>
      </c>
      <c r="O2002">
        <v>397</v>
      </c>
      <c r="P2002">
        <v>0</v>
      </c>
    </row>
    <row r="2003" spans="1:16">
      <c r="A2003" t="s">
        <v>455</v>
      </c>
      <c r="B2003" t="s">
        <v>470</v>
      </c>
      <c r="C2003" t="s">
        <v>500</v>
      </c>
      <c r="D2003" t="s">
        <v>287</v>
      </c>
      <c r="E2003" s="19">
        <v>44084</v>
      </c>
      <c r="F2003" s="26" t="s">
        <v>458</v>
      </c>
      <c r="G2003" s="26">
        <v>0.28999999999999998</v>
      </c>
      <c r="H2003" s="33" t="s">
        <v>72</v>
      </c>
      <c r="I2003" s="28">
        <f t="shared" si="81"/>
        <v>130711</v>
      </c>
      <c r="J2003" t="s">
        <v>29</v>
      </c>
      <c r="K2003" t="s">
        <v>24</v>
      </c>
      <c r="L2003" s="1">
        <v>3</v>
      </c>
      <c r="M2003" s="29">
        <f t="shared" si="82"/>
        <v>10.344827586206897</v>
      </c>
      <c r="N2003">
        <v>0</v>
      </c>
      <c r="O2003">
        <v>397</v>
      </c>
      <c r="P2003">
        <v>0</v>
      </c>
    </row>
    <row r="2004" spans="1:16">
      <c r="A2004" t="s">
        <v>455</v>
      </c>
      <c r="B2004" t="s">
        <v>470</v>
      </c>
      <c r="C2004" t="s">
        <v>500</v>
      </c>
      <c r="D2004" t="s">
        <v>287</v>
      </c>
      <c r="E2004" s="19">
        <v>44084</v>
      </c>
      <c r="F2004" s="26" t="s">
        <v>458</v>
      </c>
      <c r="G2004" s="26">
        <v>0.28999999999999998</v>
      </c>
      <c r="H2004" s="33" t="s">
        <v>492</v>
      </c>
      <c r="I2004" s="28">
        <f t="shared" si="81"/>
        <v>478336</v>
      </c>
      <c r="J2004" t="s">
        <v>23</v>
      </c>
      <c r="K2004" t="s">
        <v>24</v>
      </c>
      <c r="L2004" s="1">
        <v>1</v>
      </c>
      <c r="M2004" s="29">
        <f t="shared" si="82"/>
        <v>3.4482758620689657</v>
      </c>
      <c r="N2004">
        <v>0</v>
      </c>
      <c r="O2004">
        <v>397</v>
      </c>
      <c r="P2004">
        <v>0</v>
      </c>
    </row>
    <row r="2005" spans="1:16">
      <c r="A2005" t="s">
        <v>455</v>
      </c>
      <c r="B2005" t="s">
        <v>470</v>
      </c>
      <c r="C2005" t="s">
        <v>500</v>
      </c>
      <c r="D2005" t="s">
        <v>287</v>
      </c>
      <c r="E2005" s="19">
        <v>44084</v>
      </c>
      <c r="F2005" s="26" t="s">
        <v>458</v>
      </c>
      <c r="G2005" s="26">
        <v>0.28999999999999998</v>
      </c>
      <c r="H2005" s="33" t="s">
        <v>64</v>
      </c>
      <c r="I2005" s="28">
        <f t="shared" si="81"/>
        <v>131187</v>
      </c>
      <c r="J2005" t="s">
        <v>29</v>
      </c>
      <c r="K2005" t="s">
        <v>24</v>
      </c>
      <c r="L2005" s="1">
        <v>1</v>
      </c>
      <c r="M2005" s="29">
        <f t="shared" si="82"/>
        <v>3.4482758620689657</v>
      </c>
      <c r="N2005">
        <v>0</v>
      </c>
      <c r="O2005">
        <v>397</v>
      </c>
      <c r="P2005">
        <v>0</v>
      </c>
    </row>
    <row r="2006" spans="1:16">
      <c r="A2006" t="s">
        <v>455</v>
      </c>
      <c r="B2006" t="s">
        <v>470</v>
      </c>
      <c r="C2006" t="s">
        <v>500</v>
      </c>
      <c r="D2006" t="s">
        <v>287</v>
      </c>
      <c r="E2006" s="19">
        <v>44084</v>
      </c>
      <c r="F2006" s="26" t="s">
        <v>458</v>
      </c>
      <c r="G2006" s="26">
        <v>0.28999999999999998</v>
      </c>
      <c r="H2006" t="s">
        <v>171</v>
      </c>
      <c r="I2006" s="28">
        <f t="shared" si="81"/>
        <v>919</v>
      </c>
      <c r="J2006" t="s">
        <v>29</v>
      </c>
      <c r="K2006" t="s">
        <v>24</v>
      </c>
      <c r="L2006" s="1">
        <v>1</v>
      </c>
      <c r="M2006" s="29">
        <f t="shared" si="82"/>
        <v>3.4482758620689657</v>
      </c>
      <c r="N2006">
        <v>0</v>
      </c>
      <c r="O2006">
        <v>397</v>
      </c>
      <c r="P2006">
        <v>0</v>
      </c>
    </row>
    <row r="2007" spans="1:16">
      <c r="A2007" t="s">
        <v>455</v>
      </c>
      <c r="B2007" t="s">
        <v>470</v>
      </c>
      <c r="C2007" t="s">
        <v>500</v>
      </c>
      <c r="D2007" t="s">
        <v>287</v>
      </c>
      <c r="E2007" s="19">
        <v>44084</v>
      </c>
      <c r="F2007" s="26" t="s">
        <v>458</v>
      </c>
      <c r="G2007" s="26">
        <v>0.28999999999999998</v>
      </c>
      <c r="H2007" s="33" t="s">
        <v>507</v>
      </c>
      <c r="I2007" s="28">
        <f t="shared" si="81"/>
        <v>129611</v>
      </c>
      <c r="J2007" t="s">
        <v>29</v>
      </c>
      <c r="K2007" t="s">
        <v>24</v>
      </c>
      <c r="L2007" s="1">
        <v>1</v>
      </c>
      <c r="M2007" s="29">
        <f t="shared" si="82"/>
        <v>3.4482758620689657</v>
      </c>
      <c r="N2007">
        <v>0</v>
      </c>
      <c r="O2007">
        <v>397</v>
      </c>
      <c r="P2007">
        <v>0</v>
      </c>
    </row>
    <row r="2008" spans="1:16">
      <c r="A2008" t="s">
        <v>455</v>
      </c>
      <c r="B2008" t="s">
        <v>470</v>
      </c>
      <c r="C2008" t="s">
        <v>500</v>
      </c>
      <c r="D2008" t="s">
        <v>287</v>
      </c>
      <c r="E2008" s="19">
        <v>44084</v>
      </c>
      <c r="F2008" s="26" t="s">
        <v>458</v>
      </c>
      <c r="G2008" s="26">
        <v>0.28999999999999998</v>
      </c>
      <c r="H2008" s="33" t="s">
        <v>364</v>
      </c>
      <c r="I2008" s="28">
        <f t="shared" si="81"/>
        <v>130375</v>
      </c>
      <c r="J2008" t="s">
        <v>23</v>
      </c>
      <c r="K2008" t="s">
        <v>26</v>
      </c>
      <c r="L2008" s="1">
        <v>1</v>
      </c>
      <c r="M2008" s="29">
        <f t="shared" si="82"/>
        <v>3.4482758620689657</v>
      </c>
      <c r="N2008">
        <v>0</v>
      </c>
      <c r="O2008">
        <v>397</v>
      </c>
      <c r="P2008">
        <v>0</v>
      </c>
    </row>
    <row r="2009" spans="1:16">
      <c r="A2009" t="s">
        <v>455</v>
      </c>
      <c r="B2009" t="s">
        <v>470</v>
      </c>
      <c r="C2009" t="s">
        <v>500</v>
      </c>
      <c r="D2009" t="s">
        <v>287</v>
      </c>
      <c r="E2009" s="19">
        <v>44084</v>
      </c>
      <c r="F2009" s="26" t="s">
        <v>458</v>
      </c>
      <c r="G2009" s="26">
        <v>0.28999999999999998</v>
      </c>
      <c r="H2009" s="33" t="s">
        <v>172</v>
      </c>
      <c r="I2009" s="28">
        <f t="shared" si="81"/>
        <v>334514</v>
      </c>
      <c r="J2009" t="s">
        <v>23</v>
      </c>
      <c r="K2009" t="s">
        <v>26</v>
      </c>
      <c r="L2009" s="1">
        <v>1</v>
      </c>
      <c r="M2009" s="29">
        <f t="shared" si="82"/>
        <v>3.4482758620689657</v>
      </c>
      <c r="N2009">
        <v>0</v>
      </c>
      <c r="O2009">
        <v>397</v>
      </c>
      <c r="P2009">
        <v>0</v>
      </c>
    </row>
    <row r="2010" spans="1:16">
      <c r="A2010" t="s">
        <v>455</v>
      </c>
      <c r="B2010" t="s">
        <v>470</v>
      </c>
      <c r="C2010" t="s">
        <v>500</v>
      </c>
      <c r="D2010" t="s">
        <v>287</v>
      </c>
      <c r="E2010" s="19">
        <v>44084</v>
      </c>
      <c r="F2010" s="26" t="s">
        <v>458</v>
      </c>
      <c r="G2010" s="26">
        <v>0.28999999999999998</v>
      </c>
      <c r="H2010" s="33" t="s">
        <v>80</v>
      </c>
      <c r="I2010" s="28">
        <f t="shared" si="81"/>
        <v>131435</v>
      </c>
      <c r="J2010" t="s">
        <v>23</v>
      </c>
      <c r="K2010" t="s">
        <v>26</v>
      </c>
      <c r="L2010" s="1">
        <v>1</v>
      </c>
      <c r="M2010" s="29">
        <f t="shared" si="82"/>
        <v>3.4482758620689657</v>
      </c>
      <c r="N2010">
        <v>0</v>
      </c>
      <c r="O2010">
        <v>397</v>
      </c>
      <c r="P2010">
        <v>0</v>
      </c>
    </row>
    <row r="2011" spans="1:16">
      <c r="A2011" t="s">
        <v>455</v>
      </c>
      <c r="B2011" t="s">
        <v>470</v>
      </c>
      <c r="C2011" t="s">
        <v>500</v>
      </c>
      <c r="D2011" t="s">
        <v>287</v>
      </c>
      <c r="E2011" s="19">
        <v>44084</v>
      </c>
      <c r="F2011" s="26" t="s">
        <v>458</v>
      </c>
      <c r="G2011" s="26">
        <v>0.28999999999999998</v>
      </c>
      <c r="H2011" s="33" t="s">
        <v>106</v>
      </c>
      <c r="I2011" s="28">
        <f t="shared" si="81"/>
        <v>129680</v>
      </c>
      <c r="J2011" t="s">
        <v>29</v>
      </c>
      <c r="K2011" t="s">
        <v>26</v>
      </c>
      <c r="L2011" s="1">
        <v>7</v>
      </c>
      <c r="M2011" s="29">
        <f t="shared" si="82"/>
        <v>24.137931034482762</v>
      </c>
      <c r="N2011">
        <v>0</v>
      </c>
      <c r="O2011">
        <v>397</v>
      </c>
      <c r="P2011">
        <v>0</v>
      </c>
    </row>
    <row r="2012" spans="1:16">
      <c r="A2012" t="s">
        <v>455</v>
      </c>
      <c r="B2012" t="s">
        <v>470</v>
      </c>
      <c r="C2012" t="s">
        <v>500</v>
      </c>
      <c r="D2012" t="s">
        <v>287</v>
      </c>
      <c r="E2012" s="19">
        <v>44084</v>
      </c>
      <c r="F2012" s="26" t="s">
        <v>458</v>
      </c>
      <c r="G2012" s="26">
        <v>0.28999999999999998</v>
      </c>
      <c r="H2012" s="33" t="s">
        <v>106</v>
      </c>
      <c r="I2012" s="28">
        <f t="shared" si="81"/>
        <v>129680</v>
      </c>
      <c r="J2012" t="s">
        <v>23</v>
      </c>
      <c r="K2012" t="s">
        <v>26</v>
      </c>
      <c r="L2012" s="1">
        <v>2</v>
      </c>
      <c r="M2012" s="29">
        <f t="shared" si="82"/>
        <v>6.8965517241379315</v>
      </c>
      <c r="N2012">
        <v>0</v>
      </c>
      <c r="O2012">
        <v>397</v>
      </c>
      <c r="P2012">
        <v>0</v>
      </c>
    </row>
    <row r="2013" spans="1:16">
      <c r="A2013" t="s">
        <v>455</v>
      </c>
      <c r="B2013" t="s">
        <v>470</v>
      </c>
      <c r="C2013" t="s">
        <v>500</v>
      </c>
      <c r="D2013" t="s">
        <v>287</v>
      </c>
      <c r="E2013" s="19">
        <v>44084</v>
      </c>
      <c r="F2013" s="26" t="s">
        <v>458</v>
      </c>
      <c r="G2013" s="26">
        <v>0.28999999999999998</v>
      </c>
      <c r="H2013" s="33" t="s">
        <v>487</v>
      </c>
      <c r="I2013" s="28">
        <f t="shared" si="81"/>
        <v>131415</v>
      </c>
      <c r="J2013" t="s">
        <v>29</v>
      </c>
      <c r="K2013" t="s">
        <v>26</v>
      </c>
      <c r="L2013" s="1">
        <v>3</v>
      </c>
      <c r="M2013" s="29">
        <f t="shared" si="82"/>
        <v>10.344827586206897</v>
      </c>
      <c r="N2013">
        <v>0</v>
      </c>
      <c r="O2013">
        <v>397</v>
      </c>
      <c r="P2013">
        <v>0</v>
      </c>
    </row>
    <row r="2014" spans="1:16">
      <c r="A2014" t="s">
        <v>455</v>
      </c>
      <c r="B2014" t="s">
        <v>470</v>
      </c>
      <c r="C2014" t="s">
        <v>500</v>
      </c>
      <c r="D2014" t="s">
        <v>287</v>
      </c>
      <c r="E2014" s="19">
        <v>44084</v>
      </c>
      <c r="F2014" s="26" t="s">
        <v>458</v>
      </c>
      <c r="G2014" s="26">
        <v>0.28999999999999998</v>
      </c>
      <c r="H2014" s="33" t="s">
        <v>508</v>
      </c>
      <c r="I2014" s="28">
        <f t="shared" si="81"/>
        <v>131435</v>
      </c>
      <c r="J2014" t="s">
        <v>29</v>
      </c>
      <c r="K2014" t="s">
        <v>26</v>
      </c>
      <c r="L2014" s="1">
        <v>1</v>
      </c>
      <c r="M2014" s="29">
        <f t="shared" si="82"/>
        <v>3.4482758620689657</v>
      </c>
      <c r="N2014">
        <v>0</v>
      </c>
      <c r="O2014">
        <v>397</v>
      </c>
      <c r="P2014">
        <v>0</v>
      </c>
    </row>
    <row r="2015" spans="1:16">
      <c r="A2015" t="s">
        <v>455</v>
      </c>
      <c r="B2015" t="s">
        <v>470</v>
      </c>
      <c r="C2015" t="s">
        <v>500</v>
      </c>
      <c r="D2015" t="s">
        <v>287</v>
      </c>
      <c r="E2015" s="19">
        <v>44084</v>
      </c>
      <c r="F2015" s="26" t="s">
        <v>458</v>
      </c>
      <c r="G2015" s="26">
        <v>0.28999999999999998</v>
      </c>
      <c r="H2015" t="s">
        <v>48</v>
      </c>
      <c r="I2015" s="28">
        <f t="shared" si="81"/>
        <v>1268</v>
      </c>
      <c r="J2015" t="s">
        <v>23</v>
      </c>
      <c r="K2015" t="s">
        <v>24</v>
      </c>
      <c r="L2015" s="1">
        <v>1</v>
      </c>
      <c r="M2015" s="29">
        <f t="shared" si="82"/>
        <v>3.4482758620689657</v>
      </c>
      <c r="N2015">
        <v>0</v>
      </c>
      <c r="O2015">
        <v>397</v>
      </c>
      <c r="P2015">
        <v>0</v>
      </c>
    </row>
    <row r="2016" spans="1:16">
      <c r="A2016" t="s">
        <v>455</v>
      </c>
      <c r="B2016" t="s">
        <v>470</v>
      </c>
      <c r="C2016" t="s">
        <v>500</v>
      </c>
      <c r="D2016" t="s">
        <v>287</v>
      </c>
      <c r="E2016" s="19">
        <v>44084</v>
      </c>
      <c r="F2016" s="26" t="s">
        <v>458</v>
      </c>
      <c r="G2016" s="26">
        <v>0.28999999999999998</v>
      </c>
      <c r="H2016" s="33" t="s">
        <v>248</v>
      </c>
      <c r="I2016" s="28">
        <f t="shared" si="81"/>
        <v>1297885</v>
      </c>
      <c r="J2016" t="s">
        <v>29</v>
      </c>
      <c r="K2016" t="s">
        <v>26</v>
      </c>
      <c r="L2016" s="1">
        <v>2</v>
      </c>
      <c r="M2016" s="29">
        <f t="shared" si="82"/>
        <v>6.8965517241379315</v>
      </c>
      <c r="N2016">
        <v>0</v>
      </c>
      <c r="O2016">
        <v>397</v>
      </c>
      <c r="P2016">
        <v>0</v>
      </c>
    </row>
    <row r="2017" spans="1:17">
      <c r="A2017" t="s">
        <v>455</v>
      </c>
      <c r="B2017" t="s">
        <v>470</v>
      </c>
      <c r="C2017" t="s">
        <v>500</v>
      </c>
      <c r="D2017" t="s">
        <v>287</v>
      </c>
      <c r="E2017" s="19">
        <v>44084</v>
      </c>
      <c r="F2017" s="26" t="s">
        <v>458</v>
      </c>
      <c r="G2017" s="26">
        <v>0.28999999999999998</v>
      </c>
      <c r="H2017" s="33" t="s">
        <v>434</v>
      </c>
      <c r="I2017" s="28">
        <f t="shared" si="81"/>
        <v>129359</v>
      </c>
      <c r="J2017" t="s">
        <v>29</v>
      </c>
      <c r="K2017" t="s">
        <v>24</v>
      </c>
      <c r="L2017" s="1">
        <v>1</v>
      </c>
      <c r="M2017" s="29">
        <f t="shared" si="82"/>
        <v>3.4482758620689657</v>
      </c>
      <c r="N2017">
        <v>0</v>
      </c>
      <c r="O2017">
        <v>397</v>
      </c>
      <c r="P2017">
        <v>0</v>
      </c>
    </row>
    <row r="2018" spans="1:17">
      <c r="A2018" t="s">
        <v>455</v>
      </c>
      <c r="B2018" t="s">
        <v>470</v>
      </c>
      <c r="C2018" t="s">
        <v>500</v>
      </c>
      <c r="D2018" t="s">
        <v>287</v>
      </c>
      <c r="E2018" s="19">
        <v>44084</v>
      </c>
      <c r="F2018" s="26" t="s">
        <v>458</v>
      </c>
      <c r="G2018" s="26">
        <v>0.28999999999999998</v>
      </c>
      <c r="H2018" s="33" t="s">
        <v>509</v>
      </c>
      <c r="I2018" s="28">
        <f t="shared" si="81"/>
        <v>129347</v>
      </c>
      <c r="J2018" t="s">
        <v>23</v>
      </c>
      <c r="K2018" t="s">
        <v>24</v>
      </c>
      <c r="L2018" s="1">
        <v>1</v>
      </c>
      <c r="M2018" s="29">
        <f t="shared" si="82"/>
        <v>3.4482758620689657</v>
      </c>
      <c r="N2018">
        <v>0</v>
      </c>
      <c r="O2018">
        <v>397</v>
      </c>
      <c r="P2018">
        <v>0</v>
      </c>
    </row>
    <row r="2019" spans="1:17">
      <c r="A2019" t="s">
        <v>455</v>
      </c>
      <c r="B2019" t="s">
        <v>470</v>
      </c>
      <c r="C2019" t="s">
        <v>500</v>
      </c>
      <c r="D2019" t="s">
        <v>287</v>
      </c>
      <c r="E2019" s="19">
        <v>44084</v>
      </c>
      <c r="F2019" s="26" t="s">
        <v>458</v>
      </c>
      <c r="G2019" s="26">
        <v>0.28999999999999998</v>
      </c>
      <c r="H2019" s="33" t="s">
        <v>444</v>
      </c>
      <c r="I2019" s="28">
        <f t="shared" si="81"/>
        <v>221095</v>
      </c>
      <c r="J2019" t="s">
        <v>23</v>
      </c>
      <c r="K2019" t="s">
        <v>24</v>
      </c>
      <c r="L2019" s="1">
        <v>2</v>
      </c>
      <c r="M2019" s="29">
        <f t="shared" si="82"/>
        <v>6.8965517241379315</v>
      </c>
      <c r="N2019">
        <v>0</v>
      </c>
      <c r="O2019">
        <v>397</v>
      </c>
      <c r="P2019">
        <v>0</v>
      </c>
    </row>
    <row r="2020" spans="1:17">
      <c r="A2020" t="s">
        <v>455</v>
      </c>
      <c r="B2020" t="s">
        <v>470</v>
      </c>
      <c r="C2020" t="s">
        <v>500</v>
      </c>
      <c r="D2020" t="s">
        <v>287</v>
      </c>
      <c r="E2020" s="19">
        <v>44084</v>
      </c>
      <c r="F2020" s="26" t="s">
        <v>458</v>
      </c>
      <c r="G2020" s="26">
        <v>0.28999999999999998</v>
      </c>
      <c r="H2020" s="33" t="s">
        <v>396</v>
      </c>
      <c r="I2020" s="1">
        <v>130240</v>
      </c>
      <c r="J2020" t="s">
        <v>29</v>
      </c>
      <c r="K2020" t="s">
        <v>26</v>
      </c>
      <c r="L2020" s="1">
        <v>3</v>
      </c>
      <c r="M2020" s="29">
        <f t="shared" si="82"/>
        <v>10.344827586206897</v>
      </c>
      <c r="N2020">
        <v>0</v>
      </c>
      <c r="O2020">
        <v>397</v>
      </c>
      <c r="P2020">
        <v>0</v>
      </c>
    </row>
    <row r="2021" spans="1:17">
      <c r="A2021" t="s">
        <v>455</v>
      </c>
      <c r="B2021" t="s">
        <v>470</v>
      </c>
      <c r="C2021" t="s">
        <v>500</v>
      </c>
      <c r="D2021" t="s">
        <v>287</v>
      </c>
      <c r="E2021" s="19">
        <v>44084</v>
      </c>
      <c r="F2021" s="26" t="s">
        <v>458</v>
      </c>
      <c r="G2021" s="26">
        <v>0.28999999999999998</v>
      </c>
      <c r="H2021" s="33" t="s">
        <v>375</v>
      </c>
      <c r="I2021" s="28">
        <f t="shared" ref="I2021:I2081" si="83">VLOOKUP(H2021, Range,2)</f>
        <v>131504</v>
      </c>
      <c r="J2021" t="s">
        <v>29</v>
      </c>
      <c r="K2021" t="s">
        <v>34</v>
      </c>
      <c r="L2021" s="1">
        <v>1</v>
      </c>
      <c r="M2021" s="29">
        <f t="shared" si="82"/>
        <v>3.4482758620689657</v>
      </c>
      <c r="N2021">
        <v>0</v>
      </c>
      <c r="O2021">
        <v>397</v>
      </c>
      <c r="P2021">
        <v>0</v>
      </c>
    </row>
    <row r="2022" spans="1:17">
      <c r="A2022" t="s">
        <v>455</v>
      </c>
      <c r="B2022" t="s">
        <v>470</v>
      </c>
      <c r="C2022" t="s">
        <v>500</v>
      </c>
      <c r="D2022" t="s">
        <v>287</v>
      </c>
      <c r="E2022" s="19">
        <v>44084</v>
      </c>
      <c r="F2022" s="26" t="s">
        <v>458</v>
      </c>
      <c r="G2022" s="26">
        <v>0.28999999999999998</v>
      </c>
      <c r="H2022" s="33" t="s">
        <v>147</v>
      </c>
      <c r="I2022" s="28">
        <f t="shared" si="83"/>
        <v>1036014</v>
      </c>
      <c r="J2022" t="s">
        <v>29</v>
      </c>
      <c r="K2022" t="s">
        <v>34</v>
      </c>
      <c r="L2022" s="1">
        <v>2</v>
      </c>
      <c r="M2022" s="29">
        <f t="shared" si="82"/>
        <v>6.8965517241379315</v>
      </c>
      <c r="N2022">
        <v>0</v>
      </c>
      <c r="O2022">
        <v>397</v>
      </c>
      <c r="P2022">
        <v>0</v>
      </c>
    </row>
    <row r="2023" spans="1:17">
      <c r="A2023" t="s">
        <v>455</v>
      </c>
      <c r="B2023" t="s">
        <v>470</v>
      </c>
      <c r="C2023" t="s">
        <v>500</v>
      </c>
      <c r="D2023" t="s">
        <v>287</v>
      </c>
      <c r="E2023" s="19">
        <v>44084</v>
      </c>
      <c r="F2023" s="26" t="s">
        <v>458</v>
      </c>
      <c r="G2023" s="26">
        <v>0.28999999999999998</v>
      </c>
      <c r="H2023" t="s">
        <v>86</v>
      </c>
      <c r="I2023" s="28">
        <f t="shared" si="83"/>
        <v>146142</v>
      </c>
      <c r="J2023" t="s">
        <v>23</v>
      </c>
      <c r="K2023" t="s">
        <v>34</v>
      </c>
      <c r="L2023" s="1">
        <v>0</v>
      </c>
      <c r="M2023" s="29">
        <f t="shared" si="82"/>
        <v>0</v>
      </c>
      <c r="N2023">
        <v>9</v>
      </c>
      <c r="O2023">
        <v>397</v>
      </c>
      <c r="P2023">
        <v>0</v>
      </c>
      <c r="Q2023" t="s">
        <v>314</v>
      </c>
    </row>
    <row r="2024" spans="1:17">
      <c r="A2024" t="s">
        <v>455</v>
      </c>
      <c r="B2024" t="s">
        <v>470</v>
      </c>
      <c r="C2024" t="s">
        <v>500</v>
      </c>
      <c r="D2024" t="s">
        <v>287</v>
      </c>
      <c r="E2024" s="19">
        <v>44084</v>
      </c>
      <c r="F2024" s="26" t="s">
        <v>458</v>
      </c>
      <c r="G2024" s="26">
        <v>0.28999999999999998</v>
      </c>
      <c r="H2024" s="33" t="s">
        <v>33</v>
      </c>
      <c r="I2024" s="28">
        <f t="shared" si="83"/>
        <v>106215</v>
      </c>
      <c r="J2024" t="s">
        <v>29</v>
      </c>
      <c r="K2024" t="s">
        <v>34</v>
      </c>
      <c r="L2024" s="1">
        <v>15</v>
      </c>
      <c r="M2024" s="29">
        <f t="shared" si="82"/>
        <v>51.724137931034484</v>
      </c>
      <c r="N2024">
        <v>4</v>
      </c>
      <c r="O2024">
        <v>397</v>
      </c>
      <c r="P2024">
        <v>0</v>
      </c>
    </row>
    <row r="2025" spans="1:17">
      <c r="A2025" t="s">
        <v>455</v>
      </c>
      <c r="B2025" t="s">
        <v>470</v>
      </c>
      <c r="C2025" t="s">
        <v>510</v>
      </c>
      <c r="D2025" t="s">
        <v>287</v>
      </c>
      <c r="E2025" s="19">
        <v>44084</v>
      </c>
      <c r="F2025" s="26" t="s">
        <v>458</v>
      </c>
      <c r="G2025" s="26">
        <v>0.28999999999999998</v>
      </c>
      <c r="H2025" t="s">
        <v>53</v>
      </c>
      <c r="I2025" s="28">
        <f t="shared" si="83"/>
        <v>1360</v>
      </c>
      <c r="J2025" t="s">
        <v>23</v>
      </c>
      <c r="K2025" t="s">
        <v>24</v>
      </c>
      <c r="L2025" s="1">
        <v>2</v>
      </c>
      <c r="M2025" s="29">
        <f t="shared" si="82"/>
        <v>6.8965517241379315</v>
      </c>
      <c r="N2025">
        <v>1</v>
      </c>
      <c r="O2025">
        <v>192</v>
      </c>
      <c r="P2025">
        <v>0</v>
      </c>
    </row>
    <row r="2026" spans="1:17">
      <c r="A2026" t="s">
        <v>455</v>
      </c>
      <c r="B2026" t="s">
        <v>470</v>
      </c>
      <c r="C2026" t="s">
        <v>510</v>
      </c>
      <c r="D2026" t="s">
        <v>287</v>
      </c>
      <c r="E2026" s="19">
        <v>44084</v>
      </c>
      <c r="F2026" s="26" t="s">
        <v>458</v>
      </c>
      <c r="G2026" s="26">
        <v>0.28999999999999998</v>
      </c>
      <c r="H2026" s="33" t="s">
        <v>83</v>
      </c>
      <c r="I2026" s="28">
        <f t="shared" si="83"/>
        <v>100982</v>
      </c>
      <c r="J2026" t="s">
        <v>23</v>
      </c>
      <c r="K2026" t="s">
        <v>24</v>
      </c>
      <c r="L2026" s="1">
        <v>1</v>
      </c>
      <c r="M2026" s="29">
        <f t="shared" si="82"/>
        <v>3.4482758620689657</v>
      </c>
      <c r="N2026">
        <v>1</v>
      </c>
      <c r="O2026">
        <v>192</v>
      </c>
      <c r="P2026">
        <v>0</v>
      </c>
    </row>
    <row r="2027" spans="1:17">
      <c r="A2027" t="s">
        <v>455</v>
      </c>
      <c r="B2027" t="s">
        <v>470</v>
      </c>
      <c r="C2027" t="s">
        <v>510</v>
      </c>
      <c r="D2027" t="s">
        <v>287</v>
      </c>
      <c r="E2027" s="19">
        <v>44084</v>
      </c>
      <c r="F2027" s="26" t="s">
        <v>458</v>
      </c>
      <c r="G2027" s="26">
        <v>0.28999999999999998</v>
      </c>
      <c r="H2027" s="33" t="s">
        <v>39</v>
      </c>
      <c r="I2027" s="28">
        <f t="shared" si="83"/>
        <v>345281</v>
      </c>
      <c r="J2027" t="s">
        <v>29</v>
      </c>
      <c r="K2027" t="s">
        <v>26</v>
      </c>
      <c r="L2027" s="1">
        <v>6</v>
      </c>
      <c r="M2027" s="29">
        <f t="shared" si="82"/>
        <v>20.689655172413794</v>
      </c>
      <c r="N2027">
        <v>0</v>
      </c>
      <c r="O2027">
        <v>192</v>
      </c>
      <c r="P2027">
        <v>0</v>
      </c>
    </row>
    <row r="2028" spans="1:17">
      <c r="A2028" t="s">
        <v>455</v>
      </c>
      <c r="B2028" t="s">
        <v>470</v>
      </c>
      <c r="C2028" t="s">
        <v>510</v>
      </c>
      <c r="D2028" t="s">
        <v>287</v>
      </c>
      <c r="E2028" s="19">
        <v>44084</v>
      </c>
      <c r="F2028" s="26" t="s">
        <v>458</v>
      </c>
      <c r="G2028" s="26">
        <v>0.28999999999999998</v>
      </c>
      <c r="H2028" s="33" t="s">
        <v>22</v>
      </c>
      <c r="I2028" s="28">
        <f t="shared" si="83"/>
        <v>124273</v>
      </c>
      <c r="J2028" t="s">
        <v>29</v>
      </c>
      <c r="K2028" t="s">
        <v>24</v>
      </c>
      <c r="L2028" s="1">
        <v>1</v>
      </c>
      <c r="M2028" s="29">
        <f t="shared" si="82"/>
        <v>3.4482758620689657</v>
      </c>
      <c r="N2028">
        <v>0</v>
      </c>
      <c r="O2028">
        <v>192</v>
      </c>
      <c r="P2028">
        <v>0</v>
      </c>
    </row>
    <row r="2029" spans="1:17">
      <c r="A2029" t="s">
        <v>455</v>
      </c>
      <c r="B2029" t="s">
        <v>470</v>
      </c>
      <c r="C2029" t="s">
        <v>510</v>
      </c>
      <c r="D2029" t="s">
        <v>287</v>
      </c>
      <c r="E2029" s="19">
        <v>44084</v>
      </c>
      <c r="F2029" s="26" t="s">
        <v>458</v>
      </c>
      <c r="G2029" s="26">
        <v>0.28999999999999998</v>
      </c>
      <c r="H2029" s="33" t="s">
        <v>22</v>
      </c>
      <c r="I2029" s="28">
        <f t="shared" si="83"/>
        <v>124273</v>
      </c>
      <c r="J2029" t="s">
        <v>23</v>
      </c>
      <c r="K2029" t="s">
        <v>24</v>
      </c>
      <c r="L2029" s="1">
        <v>7</v>
      </c>
      <c r="M2029" s="29">
        <f t="shared" si="82"/>
        <v>24.137931034482762</v>
      </c>
      <c r="N2029">
        <v>0</v>
      </c>
      <c r="O2029">
        <v>192</v>
      </c>
      <c r="P2029">
        <v>0</v>
      </c>
    </row>
    <row r="2030" spans="1:17">
      <c r="A2030" t="s">
        <v>455</v>
      </c>
      <c r="B2030" t="s">
        <v>470</v>
      </c>
      <c r="C2030" t="s">
        <v>510</v>
      </c>
      <c r="D2030" t="s">
        <v>287</v>
      </c>
      <c r="E2030" s="19">
        <v>44084</v>
      </c>
      <c r="F2030" s="26" t="s">
        <v>458</v>
      </c>
      <c r="G2030" s="26">
        <v>0.28999999999999998</v>
      </c>
      <c r="H2030" s="33" t="s">
        <v>28</v>
      </c>
      <c r="I2030" s="28">
        <f t="shared" si="83"/>
        <v>125064</v>
      </c>
      <c r="J2030" t="s">
        <v>29</v>
      </c>
      <c r="K2030" t="s">
        <v>26</v>
      </c>
      <c r="L2030" s="1">
        <v>1</v>
      </c>
      <c r="M2030" s="29">
        <f t="shared" si="82"/>
        <v>3.4482758620689657</v>
      </c>
      <c r="N2030">
        <v>0</v>
      </c>
      <c r="O2030">
        <v>192</v>
      </c>
      <c r="P2030">
        <v>0</v>
      </c>
    </row>
    <row r="2031" spans="1:17">
      <c r="A2031" t="s">
        <v>455</v>
      </c>
      <c r="B2031" t="s">
        <v>470</v>
      </c>
      <c r="C2031" t="s">
        <v>510</v>
      </c>
      <c r="D2031" t="s">
        <v>287</v>
      </c>
      <c r="E2031" s="19">
        <v>44084</v>
      </c>
      <c r="F2031" s="26" t="s">
        <v>458</v>
      </c>
      <c r="G2031" s="26">
        <v>0.28999999999999998</v>
      </c>
      <c r="H2031" s="33" t="s">
        <v>28</v>
      </c>
      <c r="I2031" s="28">
        <f t="shared" si="83"/>
        <v>125064</v>
      </c>
      <c r="J2031" t="s">
        <v>23</v>
      </c>
      <c r="K2031" t="s">
        <v>26</v>
      </c>
      <c r="L2031" s="1">
        <v>1</v>
      </c>
      <c r="M2031" s="29">
        <f t="shared" si="82"/>
        <v>3.4482758620689657</v>
      </c>
      <c r="N2031">
        <v>0</v>
      </c>
      <c r="O2031">
        <v>192</v>
      </c>
      <c r="P2031">
        <v>0</v>
      </c>
    </row>
    <row r="2032" spans="1:17">
      <c r="A2032" t="s">
        <v>455</v>
      </c>
      <c r="B2032" t="s">
        <v>470</v>
      </c>
      <c r="C2032" t="s">
        <v>510</v>
      </c>
      <c r="D2032" t="s">
        <v>287</v>
      </c>
      <c r="E2032" s="19">
        <v>44084</v>
      </c>
      <c r="F2032" s="26" t="s">
        <v>458</v>
      </c>
      <c r="G2032" s="26">
        <v>0.28999999999999998</v>
      </c>
      <c r="H2032" s="33" t="s">
        <v>32</v>
      </c>
      <c r="I2032" s="28">
        <f t="shared" si="83"/>
        <v>124913</v>
      </c>
      <c r="J2032" t="s">
        <v>23</v>
      </c>
      <c r="K2032" t="s">
        <v>26</v>
      </c>
      <c r="L2032" s="1">
        <v>1</v>
      </c>
      <c r="M2032" s="29">
        <f t="shared" si="82"/>
        <v>3.4482758620689657</v>
      </c>
      <c r="N2032">
        <v>0</v>
      </c>
      <c r="O2032">
        <v>192</v>
      </c>
      <c r="P2032">
        <v>0</v>
      </c>
    </row>
    <row r="2033" spans="1:16">
      <c r="A2033" t="s">
        <v>455</v>
      </c>
      <c r="B2033" t="s">
        <v>470</v>
      </c>
      <c r="C2033" t="s">
        <v>510</v>
      </c>
      <c r="D2033" t="s">
        <v>287</v>
      </c>
      <c r="E2033" s="19">
        <v>44084</v>
      </c>
      <c r="F2033" s="26" t="s">
        <v>458</v>
      </c>
      <c r="G2033" s="26">
        <v>0.28999999999999998</v>
      </c>
      <c r="H2033" s="33" t="s">
        <v>27</v>
      </c>
      <c r="I2033" s="28">
        <f t="shared" si="83"/>
        <v>123574</v>
      </c>
      <c r="J2033" t="s">
        <v>23</v>
      </c>
      <c r="K2033" t="s">
        <v>26</v>
      </c>
      <c r="L2033" s="1">
        <v>9</v>
      </c>
      <c r="M2033" s="29">
        <f t="shared" si="82"/>
        <v>31.03448275862069</v>
      </c>
      <c r="N2033">
        <v>0</v>
      </c>
      <c r="O2033">
        <v>192</v>
      </c>
      <c r="P2033">
        <v>0</v>
      </c>
    </row>
    <row r="2034" spans="1:16">
      <c r="A2034" t="s">
        <v>455</v>
      </c>
      <c r="B2034" t="s">
        <v>470</v>
      </c>
      <c r="C2034" t="s">
        <v>510</v>
      </c>
      <c r="D2034" t="s">
        <v>287</v>
      </c>
      <c r="E2034" s="19">
        <v>44084</v>
      </c>
      <c r="F2034" s="26" t="s">
        <v>458</v>
      </c>
      <c r="G2034" s="26">
        <v>0.28999999999999998</v>
      </c>
      <c r="H2034" s="33" t="s">
        <v>298</v>
      </c>
      <c r="I2034" s="28">
        <f t="shared" si="83"/>
        <v>117368</v>
      </c>
      <c r="J2034" t="s">
        <v>29</v>
      </c>
      <c r="K2034" t="s">
        <v>34</v>
      </c>
      <c r="L2034" s="1">
        <v>0</v>
      </c>
      <c r="M2034" s="29">
        <f t="shared" si="82"/>
        <v>0</v>
      </c>
      <c r="N2034">
        <v>0</v>
      </c>
      <c r="O2034">
        <v>192</v>
      </c>
      <c r="P2034">
        <v>0</v>
      </c>
    </row>
    <row r="2035" spans="1:16">
      <c r="A2035" t="s">
        <v>455</v>
      </c>
      <c r="B2035" t="s">
        <v>470</v>
      </c>
      <c r="C2035" t="s">
        <v>510</v>
      </c>
      <c r="D2035" t="s">
        <v>287</v>
      </c>
      <c r="E2035" s="19">
        <v>44084</v>
      </c>
      <c r="F2035" s="26" t="s">
        <v>458</v>
      </c>
      <c r="G2035" s="26">
        <v>0.28999999999999998</v>
      </c>
      <c r="H2035" s="33" t="s">
        <v>230</v>
      </c>
      <c r="I2035" s="28">
        <f t="shared" si="83"/>
        <v>231751</v>
      </c>
      <c r="J2035" t="s">
        <v>23</v>
      </c>
      <c r="K2035" t="s">
        <v>34</v>
      </c>
      <c r="L2035" s="1">
        <v>0</v>
      </c>
      <c r="M2035" s="29">
        <f t="shared" si="82"/>
        <v>0</v>
      </c>
      <c r="N2035">
        <v>0</v>
      </c>
      <c r="O2035">
        <v>192</v>
      </c>
      <c r="P2035">
        <v>0</v>
      </c>
    </row>
    <row r="2036" spans="1:16">
      <c r="A2036" t="s">
        <v>455</v>
      </c>
      <c r="B2036" t="s">
        <v>470</v>
      </c>
      <c r="C2036" t="s">
        <v>510</v>
      </c>
      <c r="D2036" t="s">
        <v>287</v>
      </c>
      <c r="E2036" s="19">
        <v>44084</v>
      </c>
      <c r="F2036" s="26" t="s">
        <v>458</v>
      </c>
      <c r="G2036" s="26">
        <v>0.28999999999999998</v>
      </c>
      <c r="H2036" s="33" t="s">
        <v>459</v>
      </c>
      <c r="I2036" s="28">
        <f t="shared" si="83"/>
        <v>117015</v>
      </c>
      <c r="J2036" t="s">
        <v>23</v>
      </c>
      <c r="K2036" t="s">
        <v>34</v>
      </c>
      <c r="L2036" s="1">
        <v>0</v>
      </c>
      <c r="M2036" s="29">
        <f t="shared" si="82"/>
        <v>0</v>
      </c>
      <c r="N2036">
        <v>0</v>
      </c>
      <c r="O2036">
        <v>192</v>
      </c>
      <c r="P2036">
        <v>0</v>
      </c>
    </row>
    <row r="2037" spans="1:16">
      <c r="A2037" t="s">
        <v>455</v>
      </c>
      <c r="B2037" t="s">
        <v>470</v>
      </c>
      <c r="C2037" t="s">
        <v>510</v>
      </c>
      <c r="D2037" t="s">
        <v>287</v>
      </c>
      <c r="E2037" s="19">
        <v>44084</v>
      </c>
      <c r="F2037" s="26" t="s">
        <v>458</v>
      </c>
      <c r="G2037" s="26">
        <v>0.28999999999999998</v>
      </c>
      <c r="H2037" s="33" t="s">
        <v>473</v>
      </c>
      <c r="I2037" s="28">
        <f t="shared" si="83"/>
        <v>117386</v>
      </c>
      <c r="J2037" t="s">
        <v>23</v>
      </c>
      <c r="K2037" t="s">
        <v>34</v>
      </c>
      <c r="L2037" s="1">
        <v>0</v>
      </c>
      <c r="M2037" s="29">
        <f t="shared" si="82"/>
        <v>0</v>
      </c>
      <c r="N2037">
        <v>0</v>
      </c>
      <c r="O2037">
        <v>192</v>
      </c>
      <c r="P2037">
        <v>0</v>
      </c>
    </row>
    <row r="2038" spans="1:16">
      <c r="A2038" t="s">
        <v>455</v>
      </c>
      <c r="B2038" t="s">
        <v>470</v>
      </c>
      <c r="C2038" t="s">
        <v>510</v>
      </c>
      <c r="D2038" t="s">
        <v>287</v>
      </c>
      <c r="E2038" s="19">
        <v>44084</v>
      </c>
      <c r="F2038" s="26" t="s">
        <v>458</v>
      </c>
      <c r="G2038" s="26">
        <v>0.28999999999999998</v>
      </c>
      <c r="H2038" s="33" t="s">
        <v>221</v>
      </c>
      <c r="I2038" s="28">
        <f t="shared" si="83"/>
        <v>117913</v>
      </c>
      <c r="J2038" t="s">
        <v>23</v>
      </c>
      <c r="K2038" t="s">
        <v>34</v>
      </c>
      <c r="L2038" s="1">
        <v>1</v>
      </c>
      <c r="M2038" s="29">
        <f t="shared" si="82"/>
        <v>3.4482758620689657</v>
      </c>
      <c r="N2038">
        <v>1</v>
      </c>
      <c r="O2038">
        <v>192</v>
      </c>
      <c r="P2038">
        <v>0</v>
      </c>
    </row>
    <row r="2039" spans="1:16">
      <c r="A2039" t="s">
        <v>455</v>
      </c>
      <c r="B2039" t="s">
        <v>470</v>
      </c>
      <c r="C2039" t="s">
        <v>510</v>
      </c>
      <c r="D2039" t="s">
        <v>287</v>
      </c>
      <c r="E2039" s="19">
        <v>44084</v>
      </c>
      <c r="F2039" s="26" t="s">
        <v>458</v>
      </c>
      <c r="G2039" s="26">
        <v>0.28999999999999998</v>
      </c>
      <c r="H2039" s="33" t="s">
        <v>82</v>
      </c>
      <c r="I2039" s="28">
        <f t="shared" si="83"/>
        <v>117824</v>
      </c>
      <c r="J2039" t="s">
        <v>23</v>
      </c>
      <c r="K2039" t="s">
        <v>34</v>
      </c>
      <c r="L2039" s="1">
        <v>0</v>
      </c>
      <c r="M2039" s="29">
        <f t="shared" si="82"/>
        <v>0</v>
      </c>
      <c r="N2039">
        <v>0</v>
      </c>
      <c r="O2039">
        <v>192</v>
      </c>
      <c r="P2039">
        <v>0</v>
      </c>
    </row>
    <row r="2040" spans="1:16">
      <c r="A2040" t="s">
        <v>455</v>
      </c>
      <c r="B2040" t="s">
        <v>470</v>
      </c>
      <c r="C2040" t="s">
        <v>510</v>
      </c>
      <c r="D2040" t="s">
        <v>287</v>
      </c>
      <c r="E2040" s="19">
        <v>44084</v>
      </c>
      <c r="F2040" s="26" t="s">
        <v>458</v>
      </c>
      <c r="G2040" s="26">
        <v>0.28999999999999998</v>
      </c>
      <c r="H2040" s="33" t="s">
        <v>503</v>
      </c>
      <c r="I2040" s="28">
        <f t="shared" si="83"/>
        <v>111250</v>
      </c>
      <c r="J2040" t="s">
        <v>23</v>
      </c>
      <c r="K2040" t="s">
        <v>34</v>
      </c>
      <c r="L2040" s="1">
        <v>0</v>
      </c>
      <c r="M2040" s="29">
        <f t="shared" si="82"/>
        <v>0</v>
      </c>
      <c r="N2040">
        <v>0</v>
      </c>
      <c r="O2040">
        <v>192</v>
      </c>
      <c r="P2040">
        <v>0</v>
      </c>
    </row>
    <row r="2041" spans="1:16">
      <c r="A2041" t="s">
        <v>455</v>
      </c>
      <c r="B2041" t="s">
        <v>470</v>
      </c>
      <c r="C2041" t="s">
        <v>510</v>
      </c>
      <c r="D2041" t="s">
        <v>287</v>
      </c>
      <c r="E2041" s="19">
        <v>44084</v>
      </c>
      <c r="F2041" s="26" t="s">
        <v>458</v>
      </c>
      <c r="G2041" s="26">
        <v>0.28999999999999998</v>
      </c>
      <c r="H2041" s="33" t="s">
        <v>272</v>
      </c>
      <c r="I2041" s="28">
        <f t="shared" si="83"/>
        <v>111147</v>
      </c>
      <c r="J2041" t="s">
        <v>23</v>
      </c>
      <c r="K2041" t="s">
        <v>34</v>
      </c>
      <c r="L2041" s="1">
        <v>3</v>
      </c>
      <c r="M2041" s="29">
        <f t="shared" si="82"/>
        <v>10.344827586206897</v>
      </c>
      <c r="N2041">
        <v>0</v>
      </c>
      <c r="O2041">
        <v>192</v>
      </c>
      <c r="P2041">
        <v>0</v>
      </c>
    </row>
    <row r="2042" spans="1:16">
      <c r="A2042" t="s">
        <v>455</v>
      </c>
      <c r="B2042" t="s">
        <v>470</v>
      </c>
      <c r="C2042" t="s">
        <v>510</v>
      </c>
      <c r="D2042" t="s">
        <v>287</v>
      </c>
      <c r="E2042" s="19">
        <v>44084</v>
      </c>
      <c r="F2042" s="26" t="s">
        <v>458</v>
      </c>
      <c r="G2042" s="26">
        <v>0.28999999999999998</v>
      </c>
      <c r="H2042" s="33" t="s">
        <v>511</v>
      </c>
      <c r="I2042" s="28">
        <f t="shared" si="83"/>
        <v>138117</v>
      </c>
      <c r="J2042" t="s">
        <v>23</v>
      </c>
      <c r="K2042" t="s">
        <v>26</v>
      </c>
      <c r="L2042" s="1">
        <v>1</v>
      </c>
      <c r="M2042" s="29">
        <f t="shared" si="82"/>
        <v>3.4482758620689657</v>
      </c>
      <c r="N2042">
        <v>0</v>
      </c>
      <c r="O2042">
        <v>192</v>
      </c>
      <c r="P2042">
        <v>0</v>
      </c>
    </row>
    <row r="2043" spans="1:16">
      <c r="A2043" t="s">
        <v>455</v>
      </c>
      <c r="B2043" t="s">
        <v>470</v>
      </c>
      <c r="C2043" t="s">
        <v>510</v>
      </c>
      <c r="D2043" t="s">
        <v>287</v>
      </c>
      <c r="E2043" s="19">
        <v>44084</v>
      </c>
      <c r="F2043" s="26" t="s">
        <v>458</v>
      </c>
      <c r="G2043" s="26">
        <v>0.28999999999999998</v>
      </c>
      <c r="H2043" s="33" t="s">
        <v>512</v>
      </c>
      <c r="I2043" s="28">
        <f t="shared" si="83"/>
        <v>107381</v>
      </c>
      <c r="J2043" t="s">
        <v>23</v>
      </c>
      <c r="K2043" t="s">
        <v>26</v>
      </c>
      <c r="L2043" s="1">
        <v>1</v>
      </c>
      <c r="M2043" s="29">
        <f t="shared" si="82"/>
        <v>3.4482758620689657</v>
      </c>
      <c r="N2043">
        <v>0</v>
      </c>
      <c r="O2043">
        <v>192</v>
      </c>
      <c r="P2043">
        <v>0</v>
      </c>
    </row>
    <row r="2044" spans="1:16">
      <c r="A2044" t="s">
        <v>455</v>
      </c>
      <c r="B2044" t="s">
        <v>470</v>
      </c>
      <c r="C2044" t="s">
        <v>510</v>
      </c>
      <c r="D2044" t="s">
        <v>287</v>
      </c>
      <c r="E2044" s="19">
        <v>44084</v>
      </c>
      <c r="F2044" s="26" t="s">
        <v>458</v>
      </c>
      <c r="G2044" s="26">
        <v>0.28999999999999998</v>
      </c>
      <c r="H2044" s="33" t="s">
        <v>220</v>
      </c>
      <c r="I2044" s="28">
        <f t="shared" si="83"/>
        <v>134723</v>
      </c>
      <c r="J2044" t="s">
        <v>29</v>
      </c>
      <c r="K2044" t="s">
        <v>26</v>
      </c>
      <c r="L2044" s="1">
        <v>7</v>
      </c>
      <c r="M2044" s="29">
        <f t="shared" si="82"/>
        <v>24.137931034482762</v>
      </c>
      <c r="N2044">
        <v>0</v>
      </c>
      <c r="O2044">
        <v>192</v>
      </c>
      <c r="P2044">
        <v>0</v>
      </c>
    </row>
    <row r="2045" spans="1:16">
      <c r="A2045" t="s">
        <v>455</v>
      </c>
      <c r="B2045" t="s">
        <v>470</v>
      </c>
      <c r="C2045" t="s">
        <v>510</v>
      </c>
      <c r="D2045" t="s">
        <v>287</v>
      </c>
      <c r="E2045" s="19">
        <v>44084</v>
      </c>
      <c r="F2045" s="26" t="s">
        <v>458</v>
      </c>
      <c r="G2045" s="26">
        <v>0.28999999999999998</v>
      </c>
      <c r="H2045" s="33" t="s">
        <v>466</v>
      </c>
      <c r="I2045" s="28">
        <f t="shared" si="83"/>
        <v>107079</v>
      </c>
      <c r="J2045" t="s">
        <v>23</v>
      </c>
      <c r="K2045" t="s">
        <v>24</v>
      </c>
      <c r="L2045" s="1">
        <v>2</v>
      </c>
      <c r="M2045" s="29">
        <f t="shared" si="82"/>
        <v>6.8965517241379315</v>
      </c>
      <c r="N2045">
        <v>0</v>
      </c>
      <c r="O2045">
        <v>192</v>
      </c>
      <c r="P2045">
        <v>0</v>
      </c>
    </row>
    <row r="2046" spans="1:16">
      <c r="A2046" t="s">
        <v>455</v>
      </c>
      <c r="B2046" t="s">
        <v>470</v>
      </c>
      <c r="C2046" t="s">
        <v>510</v>
      </c>
      <c r="D2046" t="s">
        <v>287</v>
      </c>
      <c r="E2046" s="19">
        <v>44084</v>
      </c>
      <c r="F2046" s="26" t="s">
        <v>458</v>
      </c>
      <c r="G2046" s="26">
        <v>0.28999999999999998</v>
      </c>
      <c r="H2046" s="33" t="s">
        <v>49</v>
      </c>
      <c r="I2046" s="28">
        <f t="shared" si="83"/>
        <v>107188</v>
      </c>
      <c r="J2046" t="s">
        <v>29</v>
      </c>
      <c r="K2046" t="s">
        <v>26</v>
      </c>
      <c r="L2046" s="1">
        <v>1</v>
      </c>
      <c r="M2046" s="29">
        <f t="shared" si="82"/>
        <v>3.4482758620689657</v>
      </c>
      <c r="N2046">
        <v>0</v>
      </c>
      <c r="O2046">
        <v>192</v>
      </c>
      <c r="P2046">
        <v>0</v>
      </c>
    </row>
    <row r="2047" spans="1:16">
      <c r="A2047" t="s">
        <v>455</v>
      </c>
      <c r="B2047" t="s">
        <v>470</v>
      </c>
      <c r="C2047" t="s">
        <v>510</v>
      </c>
      <c r="D2047" t="s">
        <v>287</v>
      </c>
      <c r="E2047" s="19">
        <v>44084</v>
      </c>
      <c r="F2047" s="26" t="s">
        <v>458</v>
      </c>
      <c r="G2047" s="26">
        <v>0.28999999999999998</v>
      </c>
      <c r="H2047" s="33" t="s">
        <v>185</v>
      </c>
      <c r="I2047" s="28">
        <f t="shared" si="83"/>
        <v>103233</v>
      </c>
      <c r="J2047" t="s">
        <v>29</v>
      </c>
      <c r="K2047" t="s">
        <v>26</v>
      </c>
      <c r="L2047" s="1">
        <v>5</v>
      </c>
      <c r="M2047" s="29">
        <f t="shared" si="82"/>
        <v>17.241379310344829</v>
      </c>
      <c r="N2047">
        <v>0</v>
      </c>
      <c r="O2047">
        <v>192</v>
      </c>
      <c r="P2047">
        <v>0</v>
      </c>
    </row>
    <row r="2048" spans="1:16">
      <c r="A2048" t="s">
        <v>455</v>
      </c>
      <c r="B2048" t="s">
        <v>470</v>
      </c>
      <c r="C2048" t="s">
        <v>510</v>
      </c>
      <c r="D2048" t="s">
        <v>287</v>
      </c>
      <c r="E2048" s="19">
        <v>44084</v>
      </c>
      <c r="F2048" s="26" t="s">
        <v>458</v>
      </c>
      <c r="G2048" s="26">
        <v>0.28999999999999998</v>
      </c>
      <c r="H2048" s="33" t="s">
        <v>185</v>
      </c>
      <c r="I2048" s="28">
        <f t="shared" si="83"/>
        <v>103233</v>
      </c>
      <c r="J2048" t="s">
        <v>23</v>
      </c>
      <c r="K2048" t="s">
        <v>26</v>
      </c>
      <c r="L2048" s="1">
        <v>7</v>
      </c>
      <c r="M2048" s="29">
        <f t="shared" si="82"/>
        <v>24.137931034482762</v>
      </c>
      <c r="N2048">
        <v>0</v>
      </c>
      <c r="O2048">
        <v>192</v>
      </c>
      <c r="P2048">
        <v>0</v>
      </c>
    </row>
    <row r="2049" spans="1:16">
      <c r="A2049" t="s">
        <v>455</v>
      </c>
      <c r="B2049" t="s">
        <v>470</v>
      </c>
      <c r="C2049" t="s">
        <v>510</v>
      </c>
      <c r="D2049" t="s">
        <v>287</v>
      </c>
      <c r="E2049" s="19">
        <v>44084</v>
      </c>
      <c r="F2049" s="26" t="s">
        <v>458</v>
      </c>
      <c r="G2049" s="26">
        <v>0.28999999999999998</v>
      </c>
      <c r="H2049" t="s">
        <v>44</v>
      </c>
      <c r="I2049" s="28">
        <f t="shared" si="83"/>
        <v>152391</v>
      </c>
      <c r="J2049" t="s">
        <v>29</v>
      </c>
      <c r="K2049" t="s">
        <v>26</v>
      </c>
      <c r="L2049" s="1">
        <v>3</v>
      </c>
      <c r="M2049" s="29">
        <f t="shared" si="82"/>
        <v>10.344827586206897</v>
      </c>
      <c r="N2049">
        <v>0</v>
      </c>
      <c r="O2049">
        <v>192</v>
      </c>
      <c r="P2049">
        <v>0</v>
      </c>
    </row>
    <row r="2050" spans="1:16">
      <c r="A2050" t="s">
        <v>455</v>
      </c>
      <c r="B2050" t="s">
        <v>470</v>
      </c>
      <c r="C2050" t="s">
        <v>510</v>
      </c>
      <c r="D2050" t="s">
        <v>287</v>
      </c>
      <c r="E2050" s="19">
        <v>44084</v>
      </c>
      <c r="F2050" s="26" t="s">
        <v>458</v>
      </c>
      <c r="G2050" s="26">
        <v>0.28999999999999998</v>
      </c>
      <c r="H2050" s="33" t="s">
        <v>391</v>
      </c>
      <c r="I2050" s="28">
        <f t="shared" si="83"/>
        <v>122817</v>
      </c>
      <c r="J2050" t="s">
        <v>29</v>
      </c>
      <c r="K2050" t="s">
        <v>26</v>
      </c>
      <c r="L2050" s="1">
        <v>1</v>
      </c>
      <c r="M2050" s="29">
        <f t="shared" si="82"/>
        <v>3.4482758620689657</v>
      </c>
      <c r="N2050">
        <v>0</v>
      </c>
      <c r="O2050">
        <v>192</v>
      </c>
      <c r="P2050">
        <v>0</v>
      </c>
    </row>
    <row r="2051" spans="1:16">
      <c r="A2051" t="s">
        <v>455</v>
      </c>
      <c r="B2051" t="s">
        <v>470</v>
      </c>
      <c r="C2051" t="s">
        <v>510</v>
      </c>
      <c r="D2051" t="s">
        <v>287</v>
      </c>
      <c r="E2051" s="19">
        <v>44084</v>
      </c>
      <c r="F2051" s="26" t="s">
        <v>458</v>
      </c>
      <c r="G2051" s="26">
        <v>0.28999999999999998</v>
      </c>
      <c r="H2051" s="33" t="s">
        <v>77</v>
      </c>
      <c r="I2051" s="28">
        <f t="shared" si="83"/>
        <v>152276</v>
      </c>
      <c r="J2051" t="s">
        <v>23</v>
      </c>
      <c r="K2051" t="s">
        <v>26</v>
      </c>
      <c r="L2051" s="1">
        <v>1</v>
      </c>
      <c r="M2051" s="29">
        <f t="shared" si="82"/>
        <v>3.4482758620689657</v>
      </c>
      <c r="N2051">
        <v>0</v>
      </c>
      <c r="O2051">
        <v>192</v>
      </c>
      <c r="P2051">
        <v>0</v>
      </c>
    </row>
    <row r="2052" spans="1:16">
      <c r="A2052" t="s">
        <v>455</v>
      </c>
      <c r="B2052" t="s">
        <v>470</v>
      </c>
      <c r="C2052" t="s">
        <v>510</v>
      </c>
      <c r="D2052" t="s">
        <v>287</v>
      </c>
      <c r="E2052" s="19">
        <v>44084</v>
      </c>
      <c r="F2052" s="26" t="s">
        <v>458</v>
      </c>
      <c r="G2052" s="26">
        <v>0.28999999999999998</v>
      </c>
      <c r="H2052" s="33" t="s">
        <v>76</v>
      </c>
      <c r="I2052" s="28">
        <f t="shared" si="83"/>
        <v>147006</v>
      </c>
      <c r="J2052" t="s">
        <v>23</v>
      </c>
      <c r="K2052" t="s">
        <v>26</v>
      </c>
      <c r="L2052" s="1">
        <v>3</v>
      </c>
      <c r="M2052" s="29">
        <f t="shared" si="82"/>
        <v>10.344827586206897</v>
      </c>
      <c r="N2052">
        <v>0</v>
      </c>
      <c r="O2052">
        <v>192</v>
      </c>
      <c r="P2052">
        <v>0</v>
      </c>
    </row>
    <row r="2053" spans="1:16">
      <c r="A2053" t="s">
        <v>455</v>
      </c>
      <c r="B2053" t="s">
        <v>470</v>
      </c>
      <c r="C2053" t="s">
        <v>510</v>
      </c>
      <c r="D2053" t="s">
        <v>287</v>
      </c>
      <c r="E2053" s="19">
        <v>44084</v>
      </c>
      <c r="F2053" s="26" t="s">
        <v>458</v>
      </c>
      <c r="G2053" s="26">
        <v>0.28999999999999998</v>
      </c>
      <c r="H2053" s="33" t="s">
        <v>189</v>
      </c>
      <c r="I2053" s="28">
        <f t="shared" si="83"/>
        <v>130801</v>
      </c>
      <c r="J2053" t="s">
        <v>23</v>
      </c>
      <c r="K2053" t="s">
        <v>26</v>
      </c>
      <c r="L2053" s="1">
        <v>1</v>
      </c>
      <c r="M2053" s="29">
        <f t="shared" si="82"/>
        <v>3.4482758620689657</v>
      </c>
      <c r="N2053">
        <v>0</v>
      </c>
      <c r="O2053">
        <v>192</v>
      </c>
      <c r="P2053">
        <v>0</v>
      </c>
    </row>
    <row r="2054" spans="1:16">
      <c r="A2054" t="s">
        <v>455</v>
      </c>
      <c r="B2054" t="s">
        <v>470</v>
      </c>
      <c r="C2054" t="s">
        <v>510</v>
      </c>
      <c r="D2054" t="s">
        <v>287</v>
      </c>
      <c r="E2054" s="19">
        <v>44084</v>
      </c>
      <c r="F2054" s="26" t="s">
        <v>458</v>
      </c>
      <c r="G2054" s="26">
        <v>0.28999999999999998</v>
      </c>
      <c r="H2054" s="33" t="s">
        <v>513</v>
      </c>
      <c r="I2054" s="28">
        <f t="shared" si="83"/>
        <v>130631</v>
      </c>
      <c r="J2054" t="s">
        <v>29</v>
      </c>
      <c r="K2054" t="s">
        <v>26</v>
      </c>
      <c r="L2054" s="1">
        <v>3</v>
      </c>
      <c r="M2054" s="29">
        <f t="shared" si="82"/>
        <v>10.344827586206897</v>
      </c>
      <c r="N2054">
        <v>0</v>
      </c>
      <c r="O2054">
        <v>192</v>
      </c>
      <c r="P2054">
        <v>0</v>
      </c>
    </row>
    <row r="2055" spans="1:16">
      <c r="A2055" t="s">
        <v>455</v>
      </c>
      <c r="B2055" t="s">
        <v>470</v>
      </c>
      <c r="C2055" t="s">
        <v>510</v>
      </c>
      <c r="D2055" t="s">
        <v>287</v>
      </c>
      <c r="E2055" s="19">
        <v>44084</v>
      </c>
      <c r="F2055" s="26" t="s">
        <v>458</v>
      </c>
      <c r="G2055" s="26">
        <v>0.28999999999999998</v>
      </c>
      <c r="H2055" s="33" t="s">
        <v>70</v>
      </c>
      <c r="I2055" s="28">
        <f t="shared" si="83"/>
        <v>130644</v>
      </c>
      <c r="J2055" t="s">
        <v>23</v>
      </c>
      <c r="K2055" t="s">
        <v>26</v>
      </c>
      <c r="L2055" s="1">
        <v>1</v>
      </c>
      <c r="M2055" s="29">
        <f t="shared" si="82"/>
        <v>3.4482758620689657</v>
      </c>
      <c r="N2055">
        <v>0</v>
      </c>
      <c r="O2055">
        <v>192</v>
      </c>
      <c r="P2055">
        <v>0</v>
      </c>
    </row>
    <row r="2056" spans="1:16">
      <c r="A2056" t="s">
        <v>455</v>
      </c>
      <c r="B2056" t="s">
        <v>470</v>
      </c>
      <c r="C2056" t="s">
        <v>510</v>
      </c>
      <c r="D2056" t="s">
        <v>287</v>
      </c>
      <c r="E2056" s="19">
        <v>44084</v>
      </c>
      <c r="F2056" s="26" t="s">
        <v>458</v>
      </c>
      <c r="G2056" s="26">
        <v>0.28999999999999998</v>
      </c>
      <c r="H2056" s="33" t="s">
        <v>69</v>
      </c>
      <c r="I2056" s="28">
        <f t="shared" si="83"/>
        <v>130601</v>
      </c>
      <c r="J2056" t="s">
        <v>23</v>
      </c>
      <c r="K2056" t="s">
        <v>26</v>
      </c>
      <c r="L2056" s="1">
        <v>2</v>
      </c>
      <c r="M2056" s="29">
        <f t="shared" si="82"/>
        <v>6.8965517241379315</v>
      </c>
      <c r="N2056">
        <v>0</v>
      </c>
      <c r="O2056">
        <v>192</v>
      </c>
      <c r="P2056">
        <v>0</v>
      </c>
    </row>
    <row r="2057" spans="1:16">
      <c r="A2057" t="s">
        <v>455</v>
      </c>
      <c r="B2057" t="s">
        <v>470</v>
      </c>
      <c r="C2057" t="s">
        <v>510</v>
      </c>
      <c r="D2057" t="s">
        <v>287</v>
      </c>
      <c r="E2057" s="19">
        <v>44084</v>
      </c>
      <c r="F2057" s="26" t="s">
        <v>458</v>
      </c>
      <c r="G2057" s="26">
        <v>0.28999999999999998</v>
      </c>
      <c r="H2057" s="33" t="s">
        <v>106</v>
      </c>
      <c r="I2057" s="28">
        <f t="shared" si="83"/>
        <v>129680</v>
      </c>
      <c r="J2057" t="s">
        <v>29</v>
      </c>
      <c r="K2057" t="s">
        <v>26</v>
      </c>
      <c r="L2057" s="1">
        <v>3</v>
      </c>
      <c r="M2057" s="29">
        <f t="shared" si="82"/>
        <v>10.344827586206897</v>
      </c>
      <c r="N2057">
        <v>0</v>
      </c>
      <c r="O2057">
        <v>192</v>
      </c>
      <c r="P2057">
        <v>0</v>
      </c>
    </row>
    <row r="2058" spans="1:16">
      <c r="A2058" t="s">
        <v>455</v>
      </c>
      <c r="B2058" t="s">
        <v>470</v>
      </c>
      <c r="C2058" t="s">
        <v>510</v>
      </c>
      <c r="D2058" t="s">
        <v>287</v>
      </c>
      <c r="E2058" s="19">
        <v>44084</v>
      </c>
      <c r="F2058" s="26" t="s">
        <v>458</v>
      </c>
      <c r="G2058" s="26">
        <v>0.28999999999999998</v>
      </c>
      <c r="H2058" s="33" t="s">
        <v>106</v>
      </c>
      <c r="I2058" s="28">
        <f t="shared" si="83"/>
        <v>129680</v>
      </c>
      <c r="J2058" t="s">
        <v>23</v>
      </c>
      <c r="K2058" t="s">
        <v>26</v>
      </c>
      <c r="L2058" s="1">
        <v>1</v>
      </c>
      <c r="M2058" s="29">
        <f t="shared" si="82"/>
        <v>3.4482758620689657</v>
      </c>
      <c r="N2058">
        <v>0</v>
      </c>
      <c r="O2058">
        <v>192</v>
      </c>
      <c r="P2058">
        <v>0</v>
      </c>
    </row>
    <row r="2059" spans="1:16">
      <c r="A2059" t="s">
        <v>455</v>
      </c>
      <c r="B2059" t="s">
        <v>470</v>
      </c>
      <c r="C2059" t="s">
        <v>510</v>
      </c>
      <c r="D2059" t="s">
        <v>287</v>
      </c>
      <c r="E2059" s="19">
        <v>44084</v>
      </c>
      <c r="F2059" s="26" t="s">
        <v>458</v>
      </c>
      <c r="G2059" s="26">
        <v>0.28999999999999998</v>
      </c>
      <c r="H2059" s="33" t="s">
        <v>91</v>
      </c>
      <c r="I2059" s="28">
        <f t="shared" si="83"/>
        <v>129659</v>
      </c>
      <c r="J2059" t="s">
        <v>23</v>
      </c>
      <c r="K2059" t="s">
        <v>26</v>
      </c>
      <c r="L2059" s="1">
        <v>1</v>
      </c>
      <c r="M2059" s="29">
        <f t="shared" si="82"/>
        <v>3.4482758620689657</v>
      </c>
      <c r="N2059">
        <v>0</v>
      </c>
      <c r="O2059">
        <v>192</v>
      </c>
      <c r="P2059">
        <v>0</v>
      </c>
    </row>
    <row r="2060" spans="1:16">
      <c r="A2060" t="s">
        <v>455</v>
      </c>
      <c r="B2060" t="s">
        <v>470</v>
      </c>
      <c r="C2060" t="s">
        <v>510</v>
      </c>
      <c r="D2060" t="s">
        <v>287</v>
      </c>
      <c r="E2060" s="19">
        <v>44084</v>
      </c>
      <c r="F2060" s="26" t="s">
        <v>458</v>
      </c>
      <c r="G2060" s="26">
        <v>0.28999999999999998</v>
      </c>
      <c r="H2060" s="33" t="s">
        <v>309</v>
      </c>
      <c r="I2060" s="28">
        <f t="shared" si="83"/>
        <v>130322</v>
      </c>
      <c r="J2060" t="s">
        <v>29</v>
      </c>
      <c r="K2060" t="s">
        <v>24</v>
      </c>
      <c r="L2060" s="1">
        <v>3</v>
      </c>
      <c r="M2060" s="29">
        <f t="shared" si="82"/>
        <v>10.344827586206897</v>
      </c>
      <c r="N2060">
        <v>0</v>
      </c>
      <c r="O2060">
        <v>192</v>
      </c>
      <c r="P2060">
        <v>0</v>
      </c>
    </row>
    <row r="2061" spans="1:16">
      <c r="A2061" t="s">
        <v>455</v>
      </c>
      <c r="B2061" t="s">
        <v>470</v>
      </c>
      <c r="C2061" t="s">
        <v>510</v>
      </c>
      <c r="D2061" t="s">
        <v>287</v>
      </c>
      <c r="E2061" s="19">
        <v>44084</v>
      </c>
      <c r="F2061" s="26" t="s">
        <v>458</v>
      </c>
      <c r="G2061" s="26">
        <v>0.28999999999999998</v>
      </c>
      <c r="H2061" t="s">
        <v>171</v>
      </c>
      <c r="I2061" s="28">
        <f t="shared" si="83"/>
        <v>919</v>
      </c>
      <c r="J2061" t="s">
        <v>29</v>
      </c>
      <c r="K2061" t="s">
        <v>24</v>
      </c>
      <c r="L2061" s="1">
        <v>2</v>
      </c>
      <c r="M2061" s="29">
        <f t="shared" si="82"/>
        <v>6.8965517241379315</v>
      </c>
      <c r="N2061">
        <v>0</v>
      </c>
      <c r="O2061">
        <v>192</v>
      </c>
      <c r="P2061">
        <v>0</v>
      </c>
    </row>
    <row r="2062" spans="1:16">
      <c r="A2062" t="s">
        <v>455</v>
      </c>
      <c r="B2062" t="s">
        <v>470</v>
      </c>
      <c r="C2062" t="s">
        <v>510</v>
      </c>
      <c r="D2062" t="s">
        <v>287</v>
      </c>
      <c r="E2062" s="19">
        <v>44084</v>
      </c>
      <c r="F2062" s="26" t="s">
        <v>458</v>
      </c>
      <c r="G2062" s="26">
        <v>0.28999999999999998</v>
      </c>
      <c r="H2062" s="33" t="s">
        <v>71</v>
      </c>
      <c r="I2062" s="28">
        <f t="shared" si="83"/>
        <v>130123</v>
      </c>
      <c r="J2062" t="s">
        <v>29</v>
      </c>
      <c r="K2062" t="s">
        <v>26</v>
      </c>
      <c r="L2062" s="1">
        <v>2</v>
      </c>
      <c r="M2062" s="29">
        <f t="shared" si="82"/>
        <v>6.8965517241379315</v>
      </c>
      <c r="N2062">
        <v>0</v>
      </c>
      <c r="O2062">
        <v>192</v>
      </c>
      <c r="P2062">
        <v>0</v>
      </c>
    </row>
    <row r="2063" spans="1:16">
      <c r="A2063" t="s">
        <v>455</v>
      </c>
      <c r="B2063" t="s">
        <v>470</v>
      </c>
      <c r="C2063" t="s">
        <v>510</v>
      </c>
      <c r="D2063" t="s">
        <v>287</v>
      </c>
      <c r="E2063" s="19">
        <v>44084</v>
      </c>
      <c r="F2063" s="26" t="s">
        <v>458</v>
      </c>
      <c r="G2063" s="26">
        <v>0.28999999999999998</v>
      </c>
      <c r="H2063" s="33" t="s">
        <v>64</v>
      </c>
      <c r="I2063" s="28">
        <f t="shared" si="83"/>
        <v>131187</v>
      </c>
      <c r="J2063" t="s">
        <v>23</v>
      </c>
      <c r="K2063" t="s">
        <v>24</v>
      </c>
      <c r="L2063" s="1">
        <v>1</v>
      </c>
      <c r="M2063" s="29">
        <f t="shared" si="82"/>
        <v>3.4482758620689657</v>
      </c>
      <c r="N2063">
        <v>0</v>
      </c>
      <c r="O2063">
        <v>192</v>
      </c>
      <c r="P2063">
        <v>0</v>
      </c>
    </row>
    <row r="2064" spans="1:16">
      <c r="A2064" t="s">
        <v>455</v>
      </c>
      <c r="B2064" t="s">
        <v>470</v>
      </c>
      <c r="C2064" t="s">
        <v>510</v>
      </c>
      <c r="D2064" t="s">
        <v>287</v>
      </c>
      <c r="E2064" s="19">
        <v>44084</v>
      </c>
      <c r="F2064" s="26" t="s">
        <v>458</v>
      </c>
      <c r="G2064" s="26">
        <v>0.28999999999999998</v>
      </c>
      <c r="H2064" s="33" t="s">
        <v>491</v>
      </c>
      <c r="I2064" s="28">
        <f t="shared" si="83"/>
        <v>131127</v>
      </c>
      <c r="J2064" t="s">
        <v>23</v>
      </c>
      <c r="K2064" t="s">
        <v>24</v>
      </c>
      <c r="L2064" s="1">
        <v>1</v>
      </c>
      <c r="M2064" s="29">
        <f t="shared" si="82"/>
        <v>3.4482758620689657</v>
      </c>
      <c r="N2064">
        <v>0</v>
      </c>
      <c r="O2064">
        <v>192</v>
      </c>
      <c r="P2064">
        <v>0</v>
      </c>
    </row>
    <row r="2065" spans="1:17">
      <c r="A2065" t="s">
        <v>455</v>
      </c>
      <c r="B2065" t="s">
        <v>470</v>
      </c>
      <c r="C2065" t="s">
        <v>510</v>
      </c>
      <c r="D2065" t="s">
        <v>287</v>
      </c>
      <c r="E2065" s="19">
        <v>44084</v>
      </c>
      <c r="F2065" s="26" t="s">
        <v>458</v>
      </c>
      <c r="G2065" s="26">
        <v>0.28999999999999998</v>
      </c>
      <c r="H2065" s="33" t="s">
        <v>514</v>
      </c>
      <c r="I2065" s="28">
        <f t="shared" si="83"/>
        <v>129623</v>
      </c>
      <c r="J2065" t="s">
        <v>23</v>
      </c>
      <c r="K2065" t="s">
        <v>26</v>
      </c>
      <c r="L2065" s="1">
        <v>1</v>
      </c>
      <c r="M2065" s="29">
        <f t="shared" si="82"/>
        <v>3.4482758620689657</v>
      </c>
      <c r="N2065">
        <v>0</v>
      </c>
      <c r="O2065">
        <v>192</v>
      </c>
      <c r="P2065">
        <v>0</v>
      </c>
    </row>
    <row r="2066" spans="1:17">
      <c r="A2066" t="s">
        <v>455</v>
      </c>
      <c r="B2066" t="s">
        <v>470</v>
      </c>
      <c r="C2066" t="s">
        <v>510</v>
      </c>
      <c r="D2066" t="s">
        <v>287</v>
      </c>
      <c r="E2066" s="19">
        <v>44084</v>
      </c>
      <c r="F2066" s="26" t="s">
        <v>458</v>
      </c>
      <c r="G2066" s="26">
        <v>0.28999999999999998</v>
      </c>
      <c r="H2066" s="33" t="s">
        <v>120</v>
      </c>
      <c r="I2066" s="28">
        <f t="shared" si="83"/>
        <v>129898</v>
      </c>
      <c r="J2066" t="s">
        <v>29</v>
      </c>
      <c r="K2066" t="s">
        <v>24</v>
      </c>
      <c r="L2066" s="1">
        <v>3</v>
      </c>
      <c r="M2066" s="29">
        <f t="shared" si="82"/>
        <v>10.344827586206897</v>
      </c>
      <c r="N2066">
        <v>0</v>
      </c>
      <c r="O2066">
        <v>192</v>
      </c>
      <c r="P2066">
        <v>0</v>
      </c>
    </row>
    <row r="2067" spans="1:17">
      <c r="A2067" t="s">
        <v>455</v>
      </c>
      <c r="B2067" t="s">
        <v>470</v>
      </c>
      <c r="C2067" t="s">
        <v>510</v>
      </c>
      <c r="D2067" t="s">
        <v>287</v>
      </c>
      <c r="E2067" s="19">
        <v>44084</v>
      </c>
      <c r="F2067" s="26" t="s">
        <v>458</v>
      </c>
      <c r="G2067" s="26">
        <v>0.28999999999999998</v>
      </c>
      <c r="H2067" s="33" t="s">
        <v>120</v>
      </c>
      <c r="I2067" s="28">
        <f t="shared" si="83"/>
        <v>129898</v>
      </c>
      <c r="J2067" t="s">
        <v>23</v>
      </c>
      <c r="K2067" t="s">
        <v>24</v>
      </c>
      <c r="L2067" s="1">
        <v>4</v>
      </c>
      <c r="M2067" s="29">
        <f t="shared" si="82"/>
        <v>13.793103448275863</v>
      </c>
      <c r="N2067">
        <v>0</v>
      </c>
      <c r="O2067">
        <v>192</v>
      </c>
      <c r="P2067">
        <v>0</v>
      </c>
    </row>
    <row r="2068" spans="1:17">
      <c r="A2068" t="s">
        <v>455</v>
      </c>
      <c r="B2068" t="s">
        <v>470</v>
      </c>
      <c r="C2068" t="s">
        <v>510</v>
      </c>
      <c r="D2068" t="s">
        <v>287</v>
      </c>
      <c r="E2068" s="19">
        <v>44084</v>
      </c>
      <c r="F2068" s="26" t="s">
        <v>458</v>
      </c>
      <c r="G2068" s="26">
        <v>0.28999999999999998</v>
      </c>
      <c r="H2068" s="33" t="s">
        <v>72</v>
      </c>
      <c r="I2068" s="28">
        <f t="shared" si="83"/>
        <v>130711</v>
      </c>
      <c r="J2068" t="s">
        <v>29</v>
      </c>
      <c r="K2068" t="s">
        <v>24</v>
      </c>
      <c r="L2068" s="1">
        <v>1</v>
      </c>
      <c r="M2068" s="29">
        <f t="shared" si="82"/>
        <v>3.4482758620689657</v>
      </c>
      <c r="N2068">
        <v>0</v>
      </c>
      <c r="O2068">
        <v>192</v>
      </c>
      <c r="P2068">
        <v>0</v>
      </c>
    </row>
    <row r="2069" spans="1:17">
      <c r="A2069" t="s">
        <v>455</v>
      </c>
      <c r="B2069" t="s">
        <v>470</v>
      </c>
      <c r="C2069" t="s">
        <v>510</v>
      </c>
      <c r="D2069" t="s">
        <v>287</v>
      </c>
      <c r="E2069" s="19">
        <v>44084</v>
      </c>
      <c r="F2069" s="26" t="s">
        <v>458</v>
      </c>
      <c r="G2069" s="26">
        <v>0.28999999999999998</v>
      </c>
      <c r="H2069" s="33" t="s">
        <v>102</v>
      </c>
      <c r="I2069" s="28">
        <f t="shared" si="83"/>
        <v>131107</v>
      </c>
      <c r="J2069" t="s">
        <v>29</v>
      </c>
      <c r="K2069" t="s">
        <v>24</v>
      </c>
      <c r="L2069" s="1">
        <v>5</v>
      </c>
      <c r="M2069" s="29">
        <f t="shared" si="82"/>
        <v>17.241379310344829</v>
      </c>
      <c r="N2069">
        <v>0</v>
      </c>
      <c r="O2069">
        <v>192</v>
      </c>
      <c r="P2069">
        <v>0</v>
      </c>
    </row>
    <row r="2070" spans="1:17">
      <c r="A2070" t="s">
        <v>455</v>
      </c>
      <c r="B2070" t="s">
        <v>470</v>
      </c>
      <c r="C2070" t="s">
        <v>510</v>
      </c>
      <c r="D2070" t="s">
        <v>287</v>
      </c>
      <c r="E2070" s="19">
        <v>44084</v>
      </c>
      <c r="F2070" s="26" t="s">
        <v>458</v>
      </c>
      <c r="G2070" s="26">
        <v>0.28999999999999998</v>
      </c>
      <c r="H2070" s="33" t="s">
        <v>102</v>
      </c>
      <c r="I2070" s="28">
        <f t="shared" si="83"/>
        <v>131107</v>
      </c>
      <c r="J2070" t="s">
        <v>23</v>
      </c>
      <c r="K2070" t="s">
        <v>24</v>
      </c>
      <c r="L2070" s="1">
        <v>1</v>
      </c>
      <c r="M2070" s="29">
        <f t="shared" si="82"/>
        <v>3.4482758620689657</v>
      </c>
      <c r="N2070">
        <v>0</v>
      </c>
      <c r="O2070">
        <v>192</v>
      </c>
      <c r="P2070">
        <v>0</v>
      </c>
    </row>
    <row r="2071" spans="1:17">
      <c r="A2071" t="s">
        <v>455</v>
      </c>
      <c r="B2071" t="s">
        <v>470</v>
      </c>
      <c r="C2071" t="s">
        <v>510</v>
      </c>
      <c r="D2071" t="s">
        <v>287</v>
      </c>
      <c r="E2071" s="19">
        <v>44084</v>
      </c>
      <c r="F2071" s="26" t="s">
        <v>458</v>
      </c>
      <c r="G2071" s="26">
        <v>0.28999999999999998</v>
      </c>
      <c r="H2071" s="33" t="s">
        <v>507</v>
      </c>
      <c r="I2071" s="28">
        <f t="shared" si="83"/>
        <v>129611</v>
      </c>
      <c r="J2071" t="s">
        <v>23</v>
      </c>
      <c r="K2071" t="s">
        <v>24</v>
      </c>
      <c r="L2071" s="1">
        <v>1</v>
      </c>
      <c r="M2071" s="29">
        <f t="shared" si="82"/>
        <v>3.4482758620689657</v>
      </c>
      <c r="N2071">
        <v>0</v>
      </c>
      <c r="O2071">
        <v>192</v>
      </c>
      <c r="P2071">
        <v>0</v>
      </c>
    </row>
    <row r="2072" spans="1:17">
      <c r="A2072" t="s">
        <v>455</v>
      </c>
      <c r="B2072" t="s">
        <v>470</v>
      </c>
      <c r="C2072" t="s">
        <v>510</v>
      </c>
      <c r="D2072" t="s">
        <v>287</v>
      </c>
      <c r="E2072" s="19">
        <v>44084</v>
      </c>
      <c r="F2072" s="26" t="s">
        <v>458</v>
      </c>
      <c r="G2072" s="26">
        <v>0.28999999999999998</v>
      </c>
      <c r="H2072" s="33" t="s">
        <v>92</v>
      </c>
      <c r="I2072" s="28">
        <f t="shared" si="83"/>
        <v>555935</v>
      </c>
      <c r="J2072" t="s">
        <v>23</v>
      </c>
      <c r="K2072" t="s">
        <v>34</v>
      </c>
      <c r="L2072" s="1">
        <v>2</v>
      </c>
      <c r="M2072" s="29">
        <f t="shared" si="82"/>
        <v>6.8965517241379315</v>
      </c>
      <c r="N2072">
        <v>3</v>
      </c>
      <c r="O2072">
        <v>192</v>
      </c>
      <c r="P2072">
        <v>0</v>
      </c>
      <c r="Q2072" t="s">
        <v>515</v>
      </c>
    </row>
    <row r="2073" spans="1:17">
      <c r="A2073" t="s">
        <v>455</v>
      </c>
      <c r="B2073" t="s">
        <v>470</v>
      </c>
      <c r="C2073" t="s">
        <v>510</v>
      </c>
      <c r="D2073" t="s">
        <v>287</v>
      </c>
      <c r="E2073" s="19">
        <v>44084</v>
      </c>
      <c r="F2073" s="26" t="s">
        <v>458</v>
      </c>
      <c r="G2073" s="26">
        <v>0.28999999999999998</v>
      </c>
      <c r="H2073" s="33" t="s">
        <v>219</v>
      </c>
      <c r="I2073" s="28">
        <f t="shared" si="83"/>
        <v>130867</v>
      </c>
      <c r="J2073" t="s">
        <v>23</v>
      </c>
      <c r="K2073" t="s">
        <v>34</v>
      </c>
      <c r="L2073" s="1">
        <v>6</v>
      </c>
      <c r="M2073" s="29">
        <f t="shared" si="82"/>
        <v>20.689655172413794</v>
      </c>
      <c r="N2073">
        <v>3</v>
      </c>
      <c r="O2073">
        <v>192</v>
      </c>
      <c r="P2073">
        <v>0</v>
      </c>
      <c r="Q2073" t="s">
        <v>516</v>
      </c>
    </row>
    <row r="2074" spans="1:17">
      <c r="A2074" t="s">
        <v>455</v>
      </c>
      <c r="B2074" t="s">
        <v>470</v>
      </c>
      <c r="C2074" t="s">
        <v>510</v>
      </c>
      <c r="D2074" t="s">
        <v>287</v>
      </c>
      <c r="E2074" s="19">
        <v>44084</v>
      </c>
      <c r="F2074" s="26" t="s">
        <v>458</v>
      </c>
      <c r="G2074" s="26">
        <v>0.28999999999999998</v>
      </c>
      <c r="H2074" s="33" t="s">
        <v>248</v>
      </c>
      <c r="I2074" s="28">
        <f t="shared" si="83"/>
        <v>1297885</v>
      </c>
      <c r="J2074" t="s">
        <v>23</v>
      </c>
      <c r="K2074" t="s">
        <v>26</v>
      </c>
      <c r="L2074" s="1">
        <v>1</v>
      </c>
      <c r="M2074" s="29">
        <f t="shared" si="82"/>
        <v>3.4482758620689657</v>
      </c>
      <c r="N2074">
        <v>0</v>
      </c>
      <c r="O2074">
        <v>192</v>
      </c>
      <c r="P2074">
        <v>0</v>
      </c>
    </row>
    <row r="2075" spans="1:17">
      <c r="A2075" t="s">
        <v>455</v>
      </c>
      <c r="B2075" t="s">
        <v>470</v>
      </c>
      <c r="C2075" t="s">
        <v>510</v>
      </c>
      <c r="D2075" t="s">
        <v>287</v>
      </c>
      <c r="E2075" s="19">
        <v>44084</v>
      </c>
      <c r="F2075" s="26" t="s">
        <v>458</v>
      </c>
      <c r="G2075" s="26">
        <v>0.28999999999999998</v>
      </c>
      <c r="H2075" s="33" t="s">
        <v>361</v>
      </c>
      <c r="I2075" s="28">
        <f t="shared" si="83"/>
        <v>742232</v>
      </c>
      <c r="J2075" t="s">
        <v>29</v>
      </c>
      <c r="K2075" t="s">
        <v>26</v>
      </c>
      <c r="L2075" s="1">
        <v>1</v>
      </c>
      <c r="M2075" s="29">
        <f t="shared" si="82"/>
        <v>3.4482758620689657</v>
      </c>
      <c r="N2075">
        <v>0</v>
      </c>
      <c r="O2075">
        <v>192</v>
      </c>
      <c r="P2075">
        <v>0</v>
      </c>
    </row>
    <row r="2076" spans="1:17">
      <c r="A2076" t="s">
        <v>455</v>
      </c>
      <c r="B2076" t="s">
        <v>470</v>
      </c>
      <c r="C2076" t="s">
        <v>510</v>
      </c>
      <c r="D2076" t="s">
        <v>287</v>
      </c>
      <c r="E2076" s="19">
        <v>44084</v>
      </c>
      <c r="F2076" s="26" t="s">
        <v>458</v>
      </c>
      <c r="G2076" s="26">
        <v>0.28999999999999998</v>
      </c>
      <c r="H2076" s="33" t="s">
        <v>147</v>
      </c>
      <c r="I2076" s="28">
        <f t="shared" si="83"/>
        <v>1036014</v>
      </c>
      <c r="J2076" t="s">
        <v>23</v>
      </c>
      <c r="K2076" t="s">
        <v>34</v>
      </c>
      <c r="L2076" s="1">
        <v>8</v>
      </c>
      <c r="M2076" s="29">
        <f t="shared" si="82"/>
        <v>27.586206896551726</v>
      </c>
      <c r="N2076">
        <v>0</v>
      </c>
      <c r="O2076">
        <v>192</v>
      </c>
      <c r="P2076">
        <v>0</v>
      </c>
    </row>
    <row r="2077" spans="1:17">
      <c r="A2077" t="s">
        <v>455</v>
      </c>
      <c r="B2077" t="s">
        <v>470</v>
      </c>
      <c r="C2077" t="s">
        <v>510</v>
      </c>
      <c r="D2077" t="s">
        <v>287</v>
      </c>
      <c r="E2077" s="19">
        <v>44084</v>
      </c>
      <c r="F2077" s="26" t="s">
        <v>458</v>
      </c>
      <c r="G2077" s="26">
        <v>0.28999999999999998</v>
      </c>
      <c r="H2077" s="33" t="s">
        <v>81</v>
      </c>
      <c r="I2077" s="28">
        <f t="shared" si="83"/>
        <v>129710</v>
      </c>
      <c r="J2077" t="s">
        <v>23</v>
      </c>
      <c r="K2077" t="s">
        <v>34</v>
      </c>
      <c r="L2077" s="1">
        <v>2</v>
      </c>
      <c r="M2077" s="29">
        <f t="shared" si="82"/>
        <v>6.8965517241379315</v>
      </c>
      <c r="N2077">
        <v>0</v>
      </c>
      <c r="O2077">
        <v>192</v>
      </c>
      <c r="P2077">
        <v>0</v>
      </c>
    </row>
    <row r="2078" spans="1:17">
      <c r="A2078" t="s">
        <v>455</v>
      </c>
      <c r="B2078" t="s">
        <v>470</v>
      </c>
      <c r="C2078" t="s">
        <v>510</v>
      </c>
      <c r="D2078" t="s">
        <v>287</v>
      </c>
      <c r="E2078" s="19">
        <v>44084</v>
      </c>
      <c r="F2078" s="26" t="s">
        <v>458</v>
      </c>
      <c r="G2078" s="26">
        <v>0.28999999999999998</v>
      </c>
      <c r="H2078" s="33" t="s">
        <v>363</v>
      </c>
      <c r="I2078" s="28">
        <f t="shared" si="83"/>
        <v>130974</v>
      </c>
      <c r="J2078" t="s">
        <v>23</v>
      </c>
      <c r="K2078" t="s">
        <v>24</v>
      </c>
      <c r="L2078" s="1">
        <v>1</v>
      </c>
      <c r="M2078" s="29">
        <f t="shared" si="82"/>
        <v>3.4482758620689657</v>
      </c>
      <c r="N2078">
        <v>0</v>
      </c>
      <c r="O2078">
        <v>192</v>
      </c>
      <c r="P2078">
        <v>0</v>
      </c>
    </row>
    <row r="2079" spans="1:17">
      <c r="A2079" t="s">
        <v>455</v>
      </c>
      <c r="B2079" t="s">
        <v>470</v>
      </c>
      <c r="C2079" t="s">
        <v>510</v>
      </c>
      <c r="D2079" t="s">
        <v>287</v>
      </c>
      <c r="E2079" s="19">
        <v>44084</v>
      </c>
      <c r="F2079" s="26" t="s">
        <v>458</v>
      </c>
      <c r="G2079" s="26">
        <v>0.28999999999999998</v>
      </c>
      <c r="H2079" t="s">
        <v>86</v>
      </c>
      <c r="I2079" s="28">
        <f t="shared" si="83"/>
        <v>146142</v>
      </c>
      <c r="J2079" t="s">
        <v>23</v>
      </c>
      <c r="K2079" t="s">
        <v>34</v>
      </c>
      <c r="L2079" s="1">
        <v>0</v>
      </c>
      <c r="M2079" s="29">
        <f t="shared" si="82"/>
        <v>0</v>
      </c>
      <c r="N2079">
        <v>0</v>
      </c>
      <c r="O2079">
        <v>192</v>
      </c>
      <c r="P2079">
        <v>0</v>
      </c>
      <c r="Q2079" t="s">
        <v>377</v>
      </c>
    </row>
    <row r="2080" spans="1:17">
      <c r="A2080" t="s">
        <v>455</v>
      </c>
      <c r="B2080" t="s">
        <v>470</v>
      </c>
      <c r="C2080" t="s">
        <v>510</v>
      </c>
      <c r="D2080" t="s">
        <v>287</v>
      </c>
      <c r="E2080" s="19">
        <v>44084</v>
      </c>
      <c r="F2080" s="26" t="s">
        <v>458</v>
      </c>
      <c r="G2080" s="26">
        <v>0.28999999999999998</v>
      </c>
      <c r="H2080" t="s">
        <v>182</v>
      </c>
      <c r="I2080" s="28">
        <f t="shared" si="83"/>
        <v>1337</v>
      </c>
      <c r="J2080" t="s">
        <v>23</v>
      </c>
      <c r="K2080" t="s">
        <v>34</v>
      </c>
      <c r="L2080" s="1">
        <v>3</v>
      </c>
      <c r="M2080" s="29">
        <f t="shared" si="82"/>
        <v>10.344827586206897</v>
      </c>
      <c r="N2080">
        <v>3</v>
      </c>
      <c r="O2080">
        <v>192</v>
      </c>
      <c r="P2080">
        <v>0</v>
      </c>
    </row>
    <row r="2081" spans="1:16">
      <c r="A2081" t="s">
        <v>455</v>
      </c>
      <c r="B2081" t="s">
        <v>470</v>
      </c>
      <c r="C2081" t="s">
        <v>510</v>
      </c>
      <c r="D2081" t="s">
        <v>287</v>
      </c>
      <c r="E2081" s="19">
        <v>44084</v>
      </c>
      <c r="F2081" s="26" t="s">
        <v>458</v>
      </c>
      <c r="G2081" s="26">
        <v>0.28999999999999998</v>
      </c>
      <c r="H2081" s="33" t="s">
        <v>135</v>
      </c>
      <c r="I2081" s="28">
        <f t="shared" si="83"/>
        <v>125333</v>
      </c>
      <c r="J2081" t="s">
        <v>23</v>
      </c>
      <c r="K2081" t="s">
        <v>34</v>
      </c>
      <c r="L2081" s="1">
        <v>1</v>
      </c>
      <c r="M2081" s="29">
        <f t="shared" si="82"/>
        <v>3.4482758620689657</v>
      </c>
      <c r="N2081">
        <v>1</v>
      </c>
      <c r="O2081">
        <v>192</v>
      </c>
      <c r="P2081">
        <v>0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07C62-A018-4C6B-A901-98DD6748AFED}">
  <dimension ref="A1:K347"/>
  <sheetViews>
    <sheetView workbookViewId="0">
      <selection activeCell="E1" sqref="E1"/>
    </sheetView>
  </sheetViews>
  <sheetFormatPr defaultRowHeight="14.45"/>
  <cols>
    <col min="1" max="1" width="12.28515625" customWidth="1"/>
    <col min="2" max="2" width="8.5703125" customWidth="1"/>
    <col min="3" max="3" width="15.28515625" customWidth="1"/>
    <col min="4" max="5" width="18.42578125" customWidth="1"/>
    <col min="6" max="6" width="20.28515625" customWidth="1"/>
    <col min="7" max="7" width="21.28515625" customWidth="1"/>
    <col min="8" max="8" width="21" customWidth="1"/>
    <col min="9" max="9" width="17.28515625" customWidth="1"/>
    <col min="10" max="10" width="15.42578125" customWidth="1"/>
    <col min="11" max="11" width="15.140625" customWidth="1"/>
  </cols>
  <sheetData>
    <row r="1" spans="1:11" ht="24" customHeight="1">
      <c r="A1" s="15" t="s">
        <v>517</v>
      </c>
      <c r="B1" s="15" t="s">
        <v>518</v>
      </c>
      <c r="C1" s="15" t="s">
        <v>519</v>
      </c>
      <c r="D1" s="15" t="s">
        <v>520</v>
      </c>
      <c r="E1" s="15" t="s">
        <v>521</v>
      </c>
      <c r="F1" s="15" t="s">
        <v>2</v>
      </c>
      <c r="G1" s="15" t="s">
        <v>522</v>
      </c>
      <c r="H1" s="15" t="s">
        <v>523</v>
      </c>
      <c r="I1" s="15" t="s">
        <v>524</v>
      </c>
      <c r="J1" s="15" t="s">
        <v>525</v>
      </c>
      <c r="K1" s="15" t="s">
        <v>526</v>
      </c>
    </row>
    <row r="2" spans="1:11">
      <c r="A2" t="s">
        <v>17</v>
      </c>
      <c r="B2" s="1">
        <v>2015</v>
      </c>
      <c r="C2" t="s">
        <v>527</v>
      </c>
      <c r="D2" t="s">
        <v>528</v>
      </c>
      <c r="E2" t="s">
        <v>18</v>
      </c>
      <c r="F2" t="s">
        <v>19</v>
      </c>
      <c r="G2" s="18" t="s">
        <v>20</v>
      </c>
      <c r="H2" s="19">
        <v>42180</v>
      </c>
      <c r="I2" s="20">
        <v>0.31527777777777777</v>
      </c>
      <c r="J2" s="7" t="s">
        <v>529</v>
      </c>
      <c r="K2" s="7" t="s">
        <v>530</v>
      </c>
    </row>
    <row r="3" spans="1:11">
      <c r="A3" t="s">
        <v>17</v>
      </c>
      <c r="B3" s="1">
        <v>2015</v>
      </c>
      <c r="C3" t="s">
        <v>527</v>
      </c>
      <c r="D3" t="s">
        <v>528</v>
      </c>
      <c r="E3" t="s">
        <v>93</v>
      </c>
      <c r="F3" t="s">
        <v>94</v>
      </c>
      <c r="G3" s="18" t="s">
        <v>20</v>
      </c>
      <c r="H3" s="19">
        <v>42180</v>
      </c>
      <c r="I3" s="20">
        <v>0.34356481481481477</v>
      </c>
      <c r="J3" s="7" t="s">
        <v>531</v>
      </c>
      <c r="K3" s="7" t="s">
        <v>532</v>
      </c>
    </row>
    <row r="4" spans="1:11">
      <c r="A4" t="s">
        <v>17</v>
      </c>
      <c r="B4" s="1">
        <v>2015</v>
      </c>
      <c r="C4" t="s">
        <v>527</v>
      </c>
      <c r="D4" t="s">
        <v>528</v>
      </c>
      <c r="E4" t="s">
        <v>107</v>
      </c>
      <c r="F4" t="s">
        <v>108</v>
      </c>
      <c r="G4" s="18" t="s">
        <v>20</v>
      </c>
      <c r="H4" s="19">
        <v>42180</v>
      </c>
      <c r="I4" s="20">
        <v>0.35554398148148153</v>
      </c>
      <c r="J4" s="7" t="s">
        <v>533</v>
      </c>
      <c r="K4" s="7" t="s">
        <v>534</v>
      </c>
    </row>
    <row r="5" spans="1:11">
      <c r="A5" t="s">
        <v>17</v>
      </c>
      <c r="B5" s="1">
        <v>2015</v>
      </c>
      <c r="C5" t="s">
        <v>527</v>
      </c>
      <c r="D5" t="s">
        <v>528</v>
      </c>
      <c r="E5" t="s">
        <v>127</v>
      </c>
      <c r="F5" t="s">
        <v>128</v>
      </c>
      <c r="G5" s="18" t="s">
        <v>20</v>
      </c>
      <c r="H5" s="19">
        <v>42180</v>
      </c>
      <c r="I5" s="20">
        <v>0.36561342592592588</v>
      </c>
      <c r="J5" s="7" t="s">
        <v>535</v>
      </c>
      <c r="K5" s="7" t="s">
        <v>536</v>
      </c>
    </row>
    <row r="6" spans="1:11">
      <c r="A6" t="s">
        <v>17</v>
      </c>
      <c r="B6" s="1">
        <v>2015</v>
      </c>
      <c r="C6" t="s">
        <v>527</v>
      </c>
      <c r="D6" t="s">
        <v>528</v>
      </c>
      <c r="E6" t="s">
        <v>136</v>
      </c>
      <c r="F6" t="s">
        <v>137</v>
      </c>
      <c r="G6" s="18" t="s">
        <v>20</v>
      </c>
      <c r="H6" s="19">
        <v>42180</v>
      </c>
      <c r="I6" s="20">
        <v>0.37420138888888888</v>
      </c>
      <c r="J6" s="7" t="s">
        <v>537</v>
      </c>
      <c r="K6" s="7" t="s">
        <v>538</v>
      </c>
    </row>
    <row r="7" spans="1:11">
      <c r="A7" t="s">
        <v>148</v>
      </c>
      <c r="B7" s="1">
        <v>2016</v>
      </c>
      <c r="C7" t="s">
        <v>539</v>
      </c>
      <c r="D7" t="s">
        <v>528</v>
      </c>
      <c r="E7" t="s">
        <v>149</v>
      </c>
      <c r="F7" t="s">
        <v>149</v>
      </c>
      <c r="G7" s="18" t="s">
        <v>20</v>
      </c>
      <c r="H7" s="19">
        <v>42719</v>
      </c>
      <c r="J7" s="7" t="s">
        <v>540</v>
      </c>
      <c r="K7" s="7" t="s">
        <v>541</v>
      </c>
    </row>
    <row r="8" spans="1:11">
      <c r="A8" t="s">
        <v>148</v>
      </c>
      <c r="B8" s="1">
        <v>2016</v>
      </c>
      <c r="C8" t="s">
        <v>539</v>
      </c>
      <c r="D8" t="s">
        <v>528</v>
      </c>
      <c r="E8" t="s">
        <v>165</v>
      </c>
      <c r="F8" t="s">
        <v>165</v>
      </c>
      <c r="G8" s="18" t="s">
        <v>20</v>
      </c>
      <c r="H8" s="19">
        <v>42719</v>
      </c>
      <c r="J8" s="7" t="s">
        <v>542</v>
      </c>
      <c r="K8" s="7" t="s">
        <v>543</v>
      </c>
    </row>
    <row r="9" spans="1:11">
      <c r="A9" t="s">
        <v>148</v>
      </c>
      <c r="B9" s="1">
        <v>2016</v>
      </c>
      <c r="C9" t="s">
        <v>539</v>
      </c>
      <c r="D9" t="s">
        <v>528</v>
      </c>
      <c r="E9" t="s">
        <v>183</v>
      </c>
      <c r="F9" t="s">
        <v>183</v>
      </c>
      <c r="G9" s="18" t="s">
        <v>20</v>
      </c>
      <c r="H9" s="19">
        <v>42719</v>
      </c>
      <c r="J9" s="7" t="s">
        <v>544</v>
      </c>
      <c r="K9" s="7" t="s">
        <v>545</v>
      </c>
    </row>
    <row r="10" spans="1:11">
      <c r="A10" t="s">
        <v>148</v>
      </c>
      <c r="B10" s="1">
        <v>2016</v>
      </c>
      <c r="C10" t="s">
        <v>539</v>
      </c>
      <c r="D10" t="s">
        <v>528</v>
      </c>
      <c r="E10" t="s">
        <v>192</v>
      </c>
      <c r="F10" t="s">
        <v>192</v>
      </c>
      <c r="G10" s="18" t="s">
        <v>20</v>
      </c>
      <c r="H10" s="19">
        <v>42719</v>
      </c>
      <c r="J10" s="7" t="s">
        <v>546</v>
      </c>
      <c r="K10" s="7" t="s">
        <v>547</v>
      </c>
    </row>
    <row r="11" spans="1:11">
      <c r="A11" t="s">
        <v>148</v>
      </c>
      <c r="B11" s="1">
        <v>2016</v>
      </c>
      <c r="C11" t="s">
        <v>539</v>
      </c>
      <c r="D11" t="s">
        <v>528</v>
      </c>
      <c r="E11" t="s">
        <v>196</v>
      </c>
      <c r="F11" t="s">
        <v>196</v>
      </c>
      <c r="G11" s="18" t="s">
        <v>20</v>
      </c>
      <c r="H11" s="19">
        <v>42719</v>
      </c>
      <c r="J11" s="7" t="s">
        <v>548</v>
      </c>
      <c r="K11" s="7" t="s">
        <v>549</v>
      </c>
    </row>
    <row r="12" spans="1:11">
      <c r="A12" t="s">
        <v>148</v>
      </c>
      <c r="B12" s="1">
        <v>2016</v>
      </c>
      <c r="C12" t="s">
        <v>539</v>
      </c>
      <c r="D12" t="s">
        <v>528</v>
      </c>
      <c r="E12" t="s">
        <v>204</v>
      </c>
      <c r="F12" t="s">
        <v>204</v>
      </c>
      <c r="G12" s="18" t="s">
        <v>20</v>
      </c>
      <c r="H12" s="19">
        <v>42719</v>
      </c>
      <c r="J12" s="7" t="s">
        <v>550</v>
      </c>
      <c r="K12" s="7" t="s">
        <v>551</v>
      </c>
    </row>
    <row r="13" spans="1:11">
      <c r="A13" t="s">
        <v>148</v>
      </c>
      <c r="B13" s="1">
        <v>2016</v>
      </c>
      <c r="C13" t="s">
        <v>539</v>
      </c>
      <c r="D13" t="s">
        <v>528</v>
      </c>
      <c r="E13" t="s">
        <v>209</v>
      </c>
      <c r="F13" t="s">
        <v>209</v>
      </c>
      <c r="G13" s="18" t="s">
        <v>20</v>
      </c>
      <c r="H13" s="19">
        <v>42719</v>
      </c>
      <c r="J13" s="7" t="s">
        <v>552</v>
      </c>
      <c r="K13" s="7" t="s">
        <v>553</v>
      </c>
    </row>
    <row r="14" spans="1:11">
      <c r="A14" t="s">
        <v>148</v>
      </c>
      <c r="B14" s="1">
        <v>2016</v>
      </c>
      <c r="C14" t="s">
        <v>539</v>
      </c>
      <c r="D14" t="s">
        <v>528</v>
      </c>
      <c r="E14" t="s">
        <v>211</v>
      </c>
      <c r="F14" t="s">
        <v>211</v>
      </c>
      <c r="G14" s="18" t="s">
        <v>20</v>
      </c>
      <c r="H14" s="19">
        <v>42719</v>
      </c>
      <c r="J14" s="7" t="s">
        <v>554</v>
      </c>
      <c r="K14" s="7" t="s">
        <v>555</v>
      </c>
    </row>
    <row r="15" spans="1:11">
      <c r="A15" t="s">
        <v>214</v>
      </c>
      <c r="B15" s="1">
        <v>2018</v>
      </c>
      <c r="C15" t="s">
        <v>527</v>
      </c>
      <c r="D15" t="s">
        <v>528</v>
      </c>
      <c r="E15" t="s">
        <v>215</v>
      </c>
      <c r="F15" t="s">
        <v>216</v>
      </c>
      <c r="G15" s="18" t="s">
        <v>20</v>
      </c>
      <c r="H15" s="19">
        <v>43292</v>
      </c>
      <c r="I15" s="20">
        <v>0.6777777777777777</v>
      </c>
      <c r="J15" s="7" t="s">
        <v>556</v>
      </c>
      <c r="K15" s="7" t="s">
        <v>557</v>
      </c>
    </row>
    <row r="16" spans="1:11">
      <c r="A16" t="s">
        <v>214</v>
      </c>
      <c r="B16" s="1">
        <v>2018</v>
      </c>
      <c r="C16" t="s">
        <v>527</v>
      </c>
      <c r="D16" t="s">
        <v>528</v>
      </c>
      <c r="E16" t="s">
        <v>215</v>
      </c>
      <c r="F16" t="s">
        <v>227</v>
      </c>
      <c r="G16" s="18" t="s">
        <v>20</v>
      </c>
      <c r="H16" s="19">
        <v>43292</v>
      </c>
      <c r="I16" s="20">
        <v>0.67847222222222225</v>
      </c>
      <c r="J16" s="7" t="s">
        <v>558</v>
      </c>
      <c r="K16" s="7" t="s">
        <v>559</v>
      </c>
    </row>
    <row r="17" spans="1:11">
      <c r="A17" t="s">
        <v>214</v>
      </c>
      <c r="B17" s="1">
        <v>2018</v>
      </c>
      <c r="C17" t="s">
        <v>527</v>
      </c>
      <c r="D17" t="s">
        <v>528</v>
      </c>
      <c r="E17" t="s">
        <v>215</v>
      </c>
      <c r="F17" t="s">
        <v>232</v>
      </c>
      <c r="G17" s="18" t="s">
        <v>20</v>
      </c>
      <c r="H17" s="19">
        <v>43292</v>
      </c>
      <c r="I17" s="20">
        <v>0.68125000000000002</v>
      </c>
      <c r="J17" s="7" t="s">
        <v>560</v>
      </c>
      <c r="K17" s="7" t="s">
        <v>561</v>
      </c>
    </row>
    <row r="18" spans="1:11">
      <c r="A18" t="s">
        <v>214</v>
      </c>
      <c r="B18" s="1">
        <v>2018</v>
      </c>
      <c r="C18" t="s">
        <v>527</v>
      </c>
      <c r="D18" t="s">
        <v>528</v>
      </c>
      <c r="E18" t="s">
        <v>236</v>
      </c>
      <c r="F18" t="s">
        <v>237</v>
      </c>
      <c r="G18" s="18" t="s">
        <v>20</v>
      </c>
      <c r="H18" s="19">
        <v>43292</v>
      </c>
      <c r="I18" s="20">
        <v>0.70624999999999993</v>
      </c>
      <c r="J18" s="7" t="s">
        <v>562</v>
      </c>
      <c r="K18" s="7" t="s">
        <v>563</v>
      </c>
    </row>
    <row r="19" spans="1:11">
      <c r="A19" t="s">
        <v>214</v>
      </c>
      <c r="B19" s="1">
        <v>2018</v>
      </c>
      <c r="C19" t="s">
        <v>527</v>
      </c>
      <c r="D19" t="s">
        <v>528</v>
      </c>
      <c r="E19" t="s">
        <v>236</v>
      </c>
      <c r="F19" t="s">
        <v>253</v>
      </c>
      <c r="G19" s="18" t="s">
        <v>20</v>
      </c>
      <c r="H19" s="19">
        <v>43292</v>
      </c>
      <c r="I19" s="20">
        <v>0.70694444444444438</v>
      </c>
      <c r="J19" s="7" t="s">
        <v>564</v>
      </c>
      <c r="K19" s="7" t="s">
        <v>565</v>
      </c>
    </row>
    <row r="20" spans="1:11">
      <c r="A20" t="s">
        <v>214</v>
      </c>
      <c r="B20" s="1">
        <v>2018</v>
      </c>
      <c r="C20" t="s">
        <v>527</v>
      </c>
      <c r="D20" t="s">
        <v>528</v>
      </c>
      <c r="E20" t="s">
        <v>236</v>
      </c>
      <c r="F20" t="s">
        <v>280</v>
      </c>
      <c r="G20" s="18" t="s">
        <v>20</v>
      </c>
      <c r="H20" s="19">
        <v>43292</v>
      </c>
      <c r="I20" s="20">
        <v>0.7090277777777777</v>
      </c>
      <c r="J20" s="7" t="s">
        <v>566</v>
      </c>
      <c r="K20" s="7" t="s">
        <v>567</v>
      </c>
    </row>
    <row r="21" spans="1:11">
      <c r="A21" t="s">
        <v>214</v>
      </c>
      <c r="B21" s="1">
        <v>2018</v>
      </c>
      <c r="C21" t="s">
        <v>527</v>
      </c>
      <c r="D21" t="s">
        <v>528</v>
      </c>
      <c r="E21" t="s">
        <v>332</v>
      </c>
      <c r="F21" t="s">
        <v>333</v>
      </c>
      <c r="G21" s="18" t="s">
        <v>287</v>
      </c>
      <c r="H21" s="19">
        <v>43293</v>
      </c>
      <c r="I21" s="20">
        <v>0.27708333333333335</v>
      </c>
      <c r="J21" s="7" t="s">
        <v>568</v>
      </c>
      <c r="K21" s="7" t="s">
        <v>569</v>
      </c>
    </row>
    <row r="22" spans="1:11">
      <c r="A22" t="s">
        <v>214</v>
      </c>
      <c r="B22" s="1">
        <v>2018</v>
      </c>
      <c r="C22" t="s">
        <v>527</v>
      </c>
      <c r="D22" t="s">
        <v>528</v>
      </c>
      <c r="E22" t="s">
        <v>332</v>
      </c>
      <c r="F22" t="s">
        <v>348</v>
      </c>
      <c r="G22" s="18" t="s">
        <v>287</v>
      </c>
      <c r="H22" s="19">
        <v>43293</v>
      </c>
      <c r="I22" s="20">
        <v>0.28125</v>
      </c>
      <c r="J22" s="7" t="s">
        <v>570</v>
      </c>
      <c r="K22" s="7" t="s">
        <v>571</v>
      </c>
    </row>
    <row r="23" spans="1:11">
      <c r="A23" t="s">
        <v>214</v>
      </c>
      <c r="B23" s="1">
        <v>2018</v>
      </c>
      <c r="C23" t="s">
        <v>527</v>
      </c>
      <c r="D23" t="s">
        <v>528</v>
      </c>
      <c r="E23" t="s">
        <v>332</v>
      </c>
      <c r="F23" t="s">
        <v>367</v>
      </c>
      <c r="G23" s="18" t="s">
        <v>287</v>
      </c>
      <c r="H23" s="19">
        <v>43293</v>
      </c>
      <c r="I23" s="20">
        <v>0.28750000000000003</v>
      </c>
      <c r="J23" s="7" t="s">
        <v>572</v>
      </c>
      <c r="K23" s="7" t="s">
        <v>573</v>
      </c>
    </row>
    <row r="24" spans="1:11">
      <c r="A24" t="s">
        <v>214</v>
      </c>
      <c r="B24" s="1">
        <v>2018</v>
      </c>
      <c r="C24" t="s">
        <v>527</v>
      </c>
      <c r="D24" t="s">
        <v>528</v>
      </c>
      <c r="E24" t="s">
        <v>285</v>
      </c>
      <c r="F24" t="s">
        <v>286</v>
      </c>
      <c r="G24" s="18" t="s">
        <v>287</v>
      </c>
      <c r="H24" s="19">
        <v>43293</v>
      </c>
      <c r="I24" s="20">
        <v>0.30138888888888887</v>
      </c>
      <c r="J24" s="7" t="s">
        <v>574</v>
      </c>
      <c r="K24" s="7" t="s">
        <v>575</v>
      </c>
    </row>
    <row r="25" spans="1:11">
      <c r="A25" t="s">
        <v>214</v>
      </c>
      <c r="B25" s="1">
        <v>2018</v>
      </c>
      <c r="C25" t="s">
        <v>527</v>
      </c>
      <c r="D25" t="s">
        <v>528</v>
      </c>
      <c r="E25" t="s">
        <v>285</v>
      </c>
      <c r="F25" t="s">
        <v>315</v>
      </c>
      <c r="G25" s="18" t="s">
        <v>287</v>
      </c>
      <c r="H25" s="19">
        <v>43293</v>
      </c>
      <c r="I25" s="20">
        <v>0.3034722222222222</v>
      </c>
      <c r="J25" s="7" t="s">
        <v>576</v>
      </c>
      <c r="K25" s="7" t="s">
        <v>577</v>
      </c>
    </row>
    <row r="26" spans="1:11">
      <c r="A26" t="s">
        <v>214</v>
      </c>
      <c r="B26" s="1">
        <v>2018</v>
      </c>
      <c r="C26" t="s">
        <v>527</v>
      </c>
      <c r="D26" t="s">
        <v>528</v>
      </c>
      <c r="E26" t="s">
        <v>285</v>
      </c>
      <c r="F26" t="s">
        <v>322</v>
      </c>
      <c r="G26" s="18" t="s">
        <v>287</v>
      </c>
      <c r="H26" s="19">
        <v>43293</v>
      </c>
      <c r="I26" s="20">
        <v>0.30972222222222223</v>
      </c>
      <c r="J26" s="7" t="s">
        <v>578</v>
      </c>
      <c r="K26" s="7" t="s">
        <v>579</v>
      </c>
    </row>
    <row r="27" spans="1:11">
      <c r="A27" t="s">
        <v>378</v>
      </c>
      <c r="B27" s="1">
        <v>2019</v>
      </c>
      <c r="C27" t="s">
        <v>527</v>
      </c>
      <c r="D27" t="s">
        <v>528</v>
      </c>
      <c r="E27" t="s">
        <v>424</v>
      </c>
      <c r="F27" t="s">
        <v>425</v>
      </c>
      <c r="G27" t="s">
        <v>20</v>
      </c>
      <c r="H27" s="19">
        <v>43656</v>
      </c>
      <c r="I27" s="20">
        <v>0.5122916666666667</v>
      </c>
      <c r="J27" s="7" t="s">
        <v>580</v>
      </c>
      <c r="K27" s="7" t="s">
        <v>581</v>
      </c>
    </row>
    <row r="28" spans="1:11">
      <c r="A28" t="s">
        <v>378</v>
      </c>
      <c r="B28" s="1">
        <v>2019</v>
      </c>
      <c r="C28" t="s">
        <v>527</v>
      </c>
      <c r="D28" t="s">
        <v>528</v>
      </c>
      <c r="E28" t="s">
        <v>424</v>
      </c>
      <c r="F28" t="s">
        <v>435</v>
      </c>
      <c r="G28" t="s">
        <v>20</v>
      </c>
      <c r="H28" s="19">
        <v>43656</v>
      </c>
      <c r="I28" s="20">
        <v>0.51414351851851847</v>
      </c>
      <c r="J28" s="7" t="s">
        <v>582</v>
      </c>
      <c r="K28" s="7" t="s">
        <v>583</v>
      </c>
    </row>
    <row r="29" spans="1:11">
      <c r="A29" t="s">
        <v>378</v>
      </c>
      <c r="B29" s="1">
        <v>2019</v>
      </c>
      <c r="C29" t="s">
        <v>527</v>
      </c>
      <c r="D29" t="s">
        <v>528</v>
      </c>
      <c r="E29" t="s">
        <v>424</v>
      </c>
      <c r="F29" t="s">
        <v>450</v>
      </c>
      <c r="G29" t="s">
        <v>20</v>
      </c>
      <c r="H29" s="19">
        <v>43656</v>
      </c>
      <c r="I29" s="20">
        <v>0.51548611111111109</v>
      </c>
      <c r="J29" s="7" t="s">
        <v>584</v>
      </c>
      <c r="K29" s="7" t="s">
        <v>585</v>
      </c>
    </row>
    <row r="30" spans="1:11">
      <c r="A30" t="s">
        <v>378</v>
      </c>
      <c r="B30" s="1">
        <v>2019</v>
      </c>
      <c r="C30" t="s">
        <v>527</v>
      </c>
      <c r="D30" t="s">
        <v>528</v>
      </c>
      <c r="E30" t="s">
        <v>379</v>
      </c>
      <c r="F30" t="s">
        <v>380</v>
      </c>
      <c r="G30" t="s">
        <v>287</v>
      </c>
      <c r="H30" s="19">
        <v>43657</v>
      </c>
      <c r="I30" s="20">
        <v>0.75055555555555553</v>
      </c>
      <c r="J30" s="7" t="s">
        <v>586</v>
      </c>
      <c r="K30" s="7" t="s">
        <v>587</v>
      </c>
    </row>
    <row r="31" spans="1:11">
      <c r="A31" t="s">
        <v>378</v>
      </c>
      <c r="B31" s="1">
        <v>2019</v>
      </c>
      <c r="C31" t="s">
        <v>527</v>
      </c>
      <c r="D31" t="s">
        <v>528</v>
      </c>
      <c r="E31" t="s">
        <v>379</v>
      </c>
      <c r="F31" t="s">
        <v>399</v>
      </c>
      <c r="G31" t="s">
        <v>287</v>
      </c>
      <c r="H31" s="19">
        <v>43657</v>
      </c>
      <c r="I31" s="20">
        <v>0.75217592592592597</v>
      </c>
      <c r="J31" s="7" t="s">
        <v>588</v>
      </c>
      <c r="K31" s="7" t="s">
        <v>589</v>
      </c>
    </row>
    <row r="32" spans="1:11">
      <c r="A32" t="s">
        <v>378</v>
      </c>
      <c r="B32" s="1">
        <v>2019</v>
      </c>
      <c r="C32" t="s">
        <v>527</v>
      </c>
      <c r="D32" t="s">
        <v>528</v>
      </c>
      <c r="E32" t="s">
        <v>379</v>
      </c>
      <c r="F32" t="s">
        <v>411</v>
      </c>
      <c r="G32" t="s">
        <v>287</v>
      </c>
      <c r="H32" s="19">
        <v>43657</v>
      </c>
      <c r="I32" s="20">
        <v>0.75381944444444438</v>
      </c>
      <c r="J32" s="7" t="s">
        <v>590</v>
      </c>
      <c r="K32" s="7" t="s">
        <v>591</v>
      </c>
    </row>
    <row r="33" spans="1:11">
      <c r="A33" t="s">
        <v>455</v>
      </c>
      <c r="B33" s="1">
        <v>2020</v>
      </c>
      <c r="C33" t="s">
        <v>527</v>
      </c>
      <c r="D33" t="s">
        <v>528</v>
      </c>
      <c r="E33" t="s">
        <v>456</v>
      </c>
      <c r="F33" t="s">
        <v>464</v>
      </c>
      <c r="G33" t="s">
        <v>287</v>
      </c>
      <c r="H33" s="19">
        <v>44084</v>
      </c>
      <c r="I33" s="20">
        <v>0.29722222222222222</v>
      </c>
      <c r="J33" s="7" t="s">
        <v>592</v>
      </c>
      <c r="K33" s="7" t="s">
        <v>593</v>
      </c>
    </row>
    <row r="34" spans="1:11">
      <c r="A34" t="s">
        <v>455</v>
      </c>
      <c r="B34" s="1">
        <v>2020</v>
      </c>
      <c r="C34" t="s">
        <v>527</v>
      </c>
      <c r="D34" t="s">
        <v>528</v>
      </c>
      <c r="E34" t="s">
        <v>456</v>
      </c>
      <c r="F34" t="s">
        <v>457</v>
      </c>
      <c r="G34" t="s">
        <v>287</v>
      </c>
      <c r="H34" s="19">
        <v>44084</v>
      </c>
      <c r="I34" s="20">
        <v>0.30208333333333331</v>
      </c>
      <c r="J34" s="7" t="s">
        <v>594</v>
      </c>
      <c r="K34" s="7" t="s">
        <v>595</v>
      </c>
    </row>
    <row r="35" spans="1:11">
      <c r="A35" t="s">
        <v>455</v>
      </c>
      <c r="B35" s="1">
        <v>2020</v>
      </c>
      <c r="C35" t="s">
        <v>527</v>
      </c>
      <c r="D35" t="s">
        <v>528</v>
      </c>
      <c r="E35" t="s">
        <v>456</v>
      </c>
      <c r="F35" t="s">
        <v>468</v>
      </c>
      <c r="G35" t="s">
        <v>287</v>
      </c>
      <c r="H35" s="19">
        <v>44084</v>
      </c>
      <c r="I35" s="20">
        <v>0.31458333333333333</v>
      </c>
      <c r="J35" s="7" t="s">
        <v>596</v>
      </c>
      <c r="K35" s="7" t="s">
        <v>597</v>
      </c>
    </row>
    <row r="36" spans="1:11">
      <c r="A36" t="s">
        <v>455</v>
      </c>
      <c r="B36" s="1">
        <v>2020</v>
      </c>
      <c r="C36" t="s">
        <v>527</v>
      </c>
      <c r="D36" t="s">
        <v>528</v>
      </c>
      <c r="E36" t="s">
        <v>470</v>
      </c>
      <c r="F36" t="s">
        <v>500</v>
      </c>
      <c r="G36" t="s">
        <v>287</v>
      </c>
      <c r="H36" s="19">
        <v>44084</v>
      </c>
      <c r="I36" s="20">
        <v>0.43958333333333338</v>
      </c>
      <c r="J36" s="7" t="s">
        <v>598</v>
      </c>
      <c r="K36" s="7" t="s">
        <v>599</v>
      </c>
    </row>
    <row r="37" spans="1:11">
      <c r="A37" t="s">
        <v>455</v>
      </c>
      <c r="B37" s="1">
        <v>2020</v>
      </c>
      <c r="C37" t="s">
        <v>527</v>
      </c>
      <c r="D37" t="s">
        <v>528</v>
      </c>
      <c r="E37" t="s">
        <v>470</v>
      </c>
      <c r="F37" t="s">
        <v>510</v>
      </c>
      <c r="G37" t="s">
        <v>287</v>
      </c>
      <c r="H37" s="19">
        <v>44084</v>
      </c>
      <c r="I37" s="20">
        <v>0.45277777777777778</v>
      </c>
      <c r="J37" s="7" t="s">
        <v>600</v>
      </c>
      <c r="K37" s="7" t="s">
        <v>601</v>
      </c>
    </row>
    <row r="38" spans="1:11">
      <c r="A38" t="s">
        <v>455</v>
      </c>
      <c r="B38" s="1">
        <v>2020</v>
      </c>
      <c r="C38" t="s">
        <v>527</v>
      </c>
      <c r="D38" t="s">
        <v>528</v>
      </c>
      <c r="E38" t="s">
        <v>470</v>
      </c>
      <c r="F38" t="s">
        <v>471</v>
      </c>
      <c r="G38" t="s">
        <v>287</v>
      </c>
      <c r="H38" s="19">
        <v>44084</v>
      </c>
      <c r="I38" s="20">
        <v>0.45833333333333331</v>
      </c>
      <c r="J38" s="7" t="s">
        <v>602</v>
      </c>
      <c r="K38" s="7" t="s">
        <v>603</v>
      </c>
    </row>
    <row r="39" spans="1:11">
      <c r="J39" s="7"/>
      <c r="K39" s="7"/>
    </row>
    <row r="40" spans="1:11">
      <c r="J40" s="7"/>
      <c r="K40" s="7"/>
    </row>
    <row r="41" spans="1:11">
      <c r="J41" s="7"/>
      <c r="K41" s="7"/>
    </row>
    <row r="42" spans="1:11">
      <c r="J42" s="7"/>
      <c r="K42" s="7"/>
    </row>
    <row r="43" spans="1:11">
      <c r="J43" s="7"/>
      <c r="K43" s="7"/>
    </row>
    <row r="44" spans="1:11">
      <c r="J44" s="7"/>
      <c r="K44" s="7"/>
    </row>
    <row r="45" spans="1:11">
      <c r="J45" s="7"/>
      <c r="K45" s="7"/>
    </row>
    <row r="46" spans="1:11">
      <c r="J46" s="7"/>
      <c r="K46" s="7"/>
    </row>
    <row r="47" spans="1:11">
      <c r="J47" s="7"/>
      <c r="K47" s="7"/>
    </row>
    <row r="48" spans="1:11">
      <c r="J48" s="7"/>
      <c r="K48" s="7"/>
    </row>
    <row r="49" spans="10:11">
      <c r="J49" s="7"/>
      <c r="K49" s="7"/>
    </row>
    <row r="50" spans="10:11">
      <c r="J50" s="7"/>
      <c r="K50" s="7"/>
    </row>
    <row r="51" spans="10:11">
      <c r="J51" s="7"/>
      <c r="K51" s="7"/>
    </row>
    <row r="52" spans="10:11">
      <c r="J52" s="7"/>
      <c r="K52" s="7"/>
    </row>
    <row r="53" spans="10:11">
      <c r="J53" s="7"/>
      <c r="K53" s="7"/>
    </row>
    <row r="54" spans="10:11">
      <c r="J54" s="7"/>
      <c r="K54" s="7"/>
    </row>
    <row r="55" spans="10:11">
      <c r="J55" s="7"/>
      <c r="K55" s="7"/>
    </row>
    <row r="56" spans="10:11">
      <c r="J56" s="7"/>
      <c r="K56" s="7"/>
    </row>
    <row r="57" spans="10:11">
      <c r="J57" s="7"/>
      <c r="K57" s="7"/>
    </row>
    <row r="58" spans="10:11">
      <c r="J58" s="7"/>
      <c r="K58" s="7"/>
    </row>
    <row r="59" spans="10:11">
      <c r="J59" s="7"/>
      <c r="K59" s="7"/>
    </row>
    <row r="60" spans="10:11">
      <c r="J60" s="7"/>
      <c r="K60" s="7"/>
    </row>
    <row r="61" spans="10:11">
      <c r="J61" s="7"/>
      <c r="K61" s="7"/>
    </row>
    <row r="62" spans="10:11">
      <c r="J62" s="7"/>
      <c r="K62" s="7"/>
    </row>
    <row r="63" spans="10:11">
      <c r="J63" s="7"/>
      <c r="K63" s="7"/>
    </row>
    <row r="64" spans="10:11">
      <c r="J64" s="7"/>
      <c r="K64" s="7"/>
    </row>
    <row r="65" spans="10:11">
      <c r="J65" s="7"/>
      <c r="K65" s="7"/>
    </row>
    <row r="66" spans="10:11">
      <c r="J66" s="7"/>
      <c r="K66" s="7"/>
    </row>
    <row r="67" spans="10:11">
      <c r="J67" s="7"/>
      <c r="K67" s="7"/>
    </row>
    <row r="68" spans="10:11">
      <c r="J68" s="7"/>
      <c r="K68" s="7"/>
    </row>
    <row r="69" spans="10:11">
      <c r="J69" s="7"/>
      <c r="K69" s="7"/>
    </row>
    <row r="70" spans="10:11">
      <c r="J70" s="7"/>
      <c r="K70" s="7"/>
    </row>
    <row r="71" spans="10:11">
      <c r="J71" s="7"/>
      <c r="K71" s="7"/>
    </row>
    <row r="72" spans="10:11">
      <c r="J72" s="7"/>
      <c r="K72" s="7"/>
    </row>
    <row r="73" spans="10:11">
      <c r="J73" s="7"/>
      <c r="K73" s="7"/>
    </row>
    <row r="74" spans="10:11">
      <c r="J74" s="7"/>
      <c r="K74" s="7"/>
    </row>
    <row r="75" spans="10:11">
      <c r="J75" s="7"/>
      <c r="K75" s="7"/>
    </row>
    <row r="76" spans="10:11">
      <c r="J76" s="7"/>
      <c r="K76" s="7"/>
    </row>
    <row r="77" spans="10:11">
      <c r="J77" s="7"/>
      <c r="K77" s="7"/>
    </row>
    <row r="78" spans="10:11">
      <c r="J78" s="7"/>
      <c r="K78" s="7"/>
    </row>
    <row r="79" spans="10:11">
      <c r="J79" s="7"/>
      <c r="K79" s="7"/>
    </row>
    <row r="80" spans="10:11">
      <c r="J80" s="7"/>
      <c r="K80" s="7"/>
    </row>
    <row r="81" spans="10:11">
      <c r="J81" s="7"/>
      <c r="K81" s="7"/>
    </row>
    <row r="82" spans="10:11">
      <c r="J82" s="7"/>
      <c r="K82" s="7"/>
    </row>
    <row r="83" spans="10:11">
      <c r="J83" s="7"/>
      <c r="K83" s="7"/>
    </row>
    <row r="84" spans="10:11">
      <c r="J84" s="7"/>
      <c r="K84" s="7"/>
    </row>
    <row r="85" spans="10:11">
      <c r="J85" s="7"/>
      <c r="K85" s="7"/>
    </row>
    <row r="86" spans="10:11">
      <c r="J86" s="7"/>
      <c r="K86" s="7"/>
    </row>
    <row r="87" spans="10:11">
      <c r="J87" s="7"/>
      <c r="K87" s="7"/>
    </row>
    <row r="88" spans="10:11">
      <c r="J88" s="7"/>
      <c r="K88" s="7"/>
    </row>
    <row r="89" spans="10:11">
      <c r="J89" s="7"/>
      <c r="K89" s="7"/>
    </row>
    <row r="90" spans="10:11">
      <c r="J90" s="7"/>
      <c r="K90" s="7"/>
    </row>
    <row r="91" spans="10:11">
      <c r="J91" s="7"/>
      <c r="K91" s="7"/>
    </row>
    <row r="92" spans="10:11">
      <c r="J92" s="7"/>
      <c r="K92" s="7"/>
    </row>
    <row r="93" spans="10:11">
      <c r="J93" s="7"/>
      <c r="K93" s="7"/>
    </row>
    <row r="94" spans="10:11">
      <c r="J94" s="7"/>
      <c r="K94" s="7"/>
    </row>
    <row r="95" spans="10:11">
      <c r="J95" s="7"/>
      <c r="K95" s="7"/>
    </row>
    <row r="96" spans="10:11">
      <c r="J96" s="7"/>
      <c r="K96" s="7"/>
    </row>
    <row r="97" spans="10:11">
      <c r="J97" s="7"/>
      <c r="K97" s="7"/>
    </row>
    <row r="98" spans="10:11">
      <c r="J98" s="7"/>
      <c r="K98" s="7"/>
    </row>
    <row r="99" spans="10:11">
      <c r="J99" s="7"/>
      <c r="K99" s="7"/>
    </row>
    <row r="100" spans="10:11">
      <c r="J100" s="7"/>
      <c r="K100" s="7"/>
    </row>
    <row r="101" spans="10:11">
      <c r="J101" s="7"/>
      <c r="K101" s="7"/>
    </row>
    <row r="102" spans="10:11">
      <c r="J102" s="7"/>
      <c r="K102" s="7"/>
    </row>
    <row r="103" spans="10:11">
      <c r="J103" s="7"/>
      <c r="K103" s="7"/>
    </row>
    <row r="104" spans="10:11">
      <c r="J104" s="7"/>
      <c r="K104" s="7"/>
    </row>
    <row r="105" spans="10:11">
      <c r="J105" s="7"/>
      <c r="K105" s="7"/>
    </row>
    <row r="106" spans="10:11">
      <c r="J106" s="7"/>
      <c r="K106" s="7"/>
    </row>
    <row r="107" spans="10:11">
      <c r="J107" s="7"/>
      <c r="K107" s="7"/>
    </row>
    <row r="108" spans="10:11">
      <c r="J108" s="7"/>
      <c r="K108" s="7"/>
    </row>
    <row r="109" spans="10:11">
      <c r="J109" s="7"/>
      <c r="K109" s="7"/>
    </row>
    <row r="110" spans="10:11">
      <c r="J110" s="7"/>
      <c r="K110" s="7"/>
    </row>
    <row r="111" spans="10:11">
      <c r="J111" s="7"/>
      <c r="K111" s="7"/>
    </row>
    <row r="112" spans="10:11">
      <c r="J112" s="7"/>
      <c r="K112" s="7"/>
    </row>
    <row r="113" spans="10:11">
      <c r="J113" s="7"/>
      <c r="K113" s="7"/>
    </row>
    <row r="114" spans="10:11">
      <c r="J114" s="7"/>
      <c r="K114" s="7"/>
    </row>
    <row r="115" spans="10:11">
      <c r="J115" s="7"/>
      <c r="K115" s="7"/>
    </row>
    <row r="116" spans="10:11">
      <c r="J116" s="7"/>
      <c r="K116" s="7"/>
    </row>
    <row r="117" spans="10:11">
      <c r="J117" s="7"/>
      <c r="K117" s="7"/>
    </row>
    <row r="118" spans="10:11">
      <c r="J118" s="7"/>
      <c r="K118" s="7"/>
    </row>
    <row r="119" spans="10:11">
      <c r="J119" s="7"/>
      <c r="K119" s="7"/>
    </row>
    <row r="120" spans="10:11">
      <c r="J120" s="7"/>
      <c r="K120" s="7"/>
    </row>
    <row r="121" spans="10:11">
      <c r="J121" s="7"/>
      <c r="K121" s="7"/>
    </row>
    <row r="122" spans="10:11">
      <c r="J122" s="7"/>
      <c r="K122" s="7"/>
    </row>
    <row r="123" spans="10:11">
      <c r="J123" s="7"/>
      <c r="K123" s="7"/>
    </row>
    <row r="124" spans="10:11">
      <c r="J124" s="7"/>
      <c r="K124" s="7"/>
    </row>
    <row r="125" spans="10:11">
      <c r="J125" s="7"/>
      <c r="K125" s="7"/>
    </row>
    <row r="126" spans="10:11">
      <c r="J126" s="7"/>
      <c r="K126" s="7"/>
    </row>
    <row r="127" spans="10:11">
      <c r="J127" s="7"/>
      <c r="K127" s="7"/>
    </row>
    <row r="128" spans="10:11">
      <c r="J128" s="7"/>
      <c r="K128" s="7"/>
    </row>
    <row r="129" spans="10:11">
      <c r="J129" s="7"/>
      <c r="K129" s="7"/>
    </row>
    <row r="130" spans="10:11">
      <c r="J130" s="7"/>
      <c r="K130" s="7"/>
    </row>
    <row r="131" spans="10:11">
      <c r="J131" s="7"/>
      <c r="K131" s="7"/>
    </row>
    <row r="132" spans="10:11">
      <c r="J132" s="7"/>
      <c r="K132" s="7"/>
    </row>
    <row r="133" spans="10:11">
      <c r="J133" s="7"/>
      <c r="K133" s="7"/>
    </row>
    <row r="134" spans="10:11">
      <c r="J134" s="7"/>
      <c r="K134" s="7"/>
    </row>
    <row r="135" spans="10:11">
      <c r="J135" s="7"/>
      <c r="K135" s="7"/>
    </row>
    <row r="136" spans="10:11">
      <c r="J136" s="7"/>
      <c r="K136" s="7"/>
    </row>
    <row r="137" spans="10:11">
      <c r="J137" s="7"/>
      <c r="K137" s="7"/>
    </row>
    <row r="138" spans="10:11">
      <c r="J138" s="7"/>
      <c r="K138" s="7"/>
    </row>
    <row r="139" spans="10:11">
      <c r="J139" s="7"/>
      <c r="K139" s="7"/>
    </row>
    <row r="140" spans="10:11">
      <c r="J140" s="7"/>
      <c r="K140" s="7"/>
    </row>
    <row r="141" spans="10:11">
      <c r="J141" s="7"/>
      <c r="K141" s="7"/>
    </row>
    <row r="142" spans="10:11">
      <c r="J142" s="7"/>
      <c r="K142" s="7"/>
    </row>
    <row r="143" spans="10:11">
      <c r="J143" s="7"/>
      <c r="K143" s="7"/>
    </row>
    <row r="144" spans="10:11">
      <c r="J144" s="7"/>
      <c r="K144" s="7"/>
    </row>
    <row r="145" spans="10:11">
      <c r="J145" s="7"/>
      <c r="K145" s="7"/>
    </row>
    <row r="146" spans="10:11">
      <c r="J146" s="7"/>
      <c r="K146" s="7"/>
    </row>
    <row r="147" spans="10:11">
      <c r="J147" s="7"/>
      <c r="K147" s="7"/>
    </row>
    <row r="148" spans="10:11">
      <c r="J148" s="7"/>
      <c r="K148" s="7"/>
    </row>
    <row r="149" spans="10:11">
      <c r="J149" s="7"/>
      <c r="K149" s="7"/>
    </row>
    <row r="150" spans="10:11">
      <c r="J150" s="7"/>
      <c r="K150" s="7"/>
    </row>
    <row r="151" spans="10:11">
      <c r="J151" s="7"/>
      <c r="K151" s="7"/>
    </row>
    <row r="152" spans="10:11">
      <c r="J152" s="7"/>
      <c r="K152" s="7"/>
    </row>
    <row r="153" spans="10:11">
      <c r="J153" s="7"/>
      <c r="K153" s="7"/>
    </row>
    <row r="154" spans="10:11">
      <c r="J154" s="7"/>
      <c r="K154" s="7"/>
    </row>
    <row r="155" spans="10:11">
      <c r="J155" s="7"/>
      <c r="K155" s="7"/>
    </row>
    <row r="156" spans="10:11">
      <c r="J156" s="7"/>
      <c r="K156" s="7"/>
    </row>
    <row r="157" spans="10:11">
      <c r="J157" s="7"/>
      <c r="K157" s="7"/>
    </row>
    <row r="158" spans="10:11">
      <c r="J158" s="7"/>
      <c r="K158" s="7"/>
    </row>
    <row r="159" spans="10:11">
      <c r="J159" s="7"/>
      <c r="K159" s="7"/>
    </row>
    <row r="160" spans="10:11">
      <c r="J160" s="7"/>
      <c r="K160" s="7"/>
    </row>
    <row r="161" spans="10:11">
      <c r="J161" s="7"/>
      <c r="K161" s="7"/>
    </row>
    <row r="162" spans="10:11">
      <c r="J162" s="7"/>
      <c r="K162" s="7"/>
    </row>
    <row r="163" spans="10:11">
      <c r="J163" s="7"/>
      <c r="K163" s="7"/>
    </row>
    <row r="164" spans="10:11">
      <c r="J164" s="7"/>
      <c r="K164" s="7"/>
    </row>
    <row r="165" spans="10:11">
      <c r="J165" s="7"/>
      <c r="K165" s="7"/>
    </row>
    <row r="166" spans="10:11">
      <c r="J166" s="7"/>
      <c r="K166" s="7"/>
    </row>
    <row r="167" spans="10:11">
      <c r="J167" s="7"/>
      <c r="K167" s="7"/>
    </row>
    <row r="168" spans="10:11">
      <c r="J168" s="7"/>
      <c r="K168" s="7"/>
    </row>
    <row r="169" spans="10:11">
      <c r="J169" s="7"/>
      <c r="K169" s="7"/>
    </row>
    <row r="170" spans="10:11">
      <c r="J170" s="7"/>
      <c r="K170" s="7"/>
    </row>
    <row r="171" spans="10:11">
      <c r="J171" s="7"/>
      <c r="K171" s="7"/>
    </row>
    <row r="172" spans="10:11">
      <c r="J172" s="7"/>
      <c r="K172" s="7"/>
    </row>
    <row r="173" spans="10:11">
      <c r="J173" s="7"/>
      <c r="K173" s="7"/>
    </row>
    <row r="174" spans="10:11">
      <c r="J174" s="7"/>
      <c r="K174" s="7"/>
    </row>
    <row r="175" spans="10:11">
      <c r="J175" s="7"/>
      <c r="K175" s="7"/>
    </row>
    <row r="176" spans="10:11">
      <c r="J176" s="7"/>
      <c r="K176" s="7"/>
    </row>
    <row r="177" spans="10:11">
      <c r="J177" s="7"/>
      <c r="K177" s="7"/>
    </row>
    <row r="178" spans="10:11">
      <c r="J178" s="7"/>
      <c r="K178" s="7"/>
    </row>
    <row r="179" spans="10:11">
      <c r="J179" s="7"/>
      <c r="K179" s="7"/>
    </row>
    <row r="180" spans="10:11">
      <c r="J180" s="7"/>
      <c r="K180" s="7"/>
    </row>
    <row r="181" spans="10:11">
      <c r="J181" s="7"/>
      <c r="K181" s="7"/>
    </row>
    <row r="182" spans="10:11">
      <c r="J182" s="7"/>
      <c r="K182" s="7"/>
    </row>
    <row r="183" spans="10:11">
      <c r="J183" s="7"/>
      <c r="K183" s="7"/>
    </row>
    <row r="184" spans="10:11">
      <c r="J184" s="7"/>
      <c r="K184" s="7"/>
    </row>
    <row r="185" spans="10:11">
      <c r="J185" s="7"/>
      <c r="K185" s="7"/>
    </row>
    <row r="186" spans="10:11">
      <c r="J186" s="7"/>
      <c r="K186" s="7"/>
    </row>
    <row r="187" spans="10:11">
      <c r="J187" s="7"/>
      <c r="K187" s="7"/>
    </row>
    <row r="188" spans="10:11">
      <c r="J188" s="7"/>
      <c r="K188" s="7"/>
    </row>
    <row r="189" spans="10:11">
      <c r="J189" s="7"/>
      <c r="K189" s="7"/>
    </row>
    <row r="190" spans="10:11">
      <c r="J190" s="7"/>
      <c r="K190" s="7"/>
    </row>
    <row r="191" spans="10:11">
      <c r="J191" s="7"/>
      <c r="K191" s="7"/>
    </row>
    <row r="192" spans="10:11">
      <c r="J192" s="7"/>
      <c r="K192" s="7"/>
    </row>
    <row r="193" spans="10:11">
      <c r="J193" s="7"/>
      <c r="K193" s="7"/>
    </row>
    <row r="194" spans="10:11">
      <c r="J194" s="7"/>
      <c r="K194" s="7"/>
    </row>
    <row r="195" spans="10:11">
      <c r="J195" s="7"/>
      <c r="K195" s="7"/>
    </row>
    <row r="196" spans="10:11">
      <c r="J196" s="7"/>
      <c r="K196" s="7"/>
    </row>
    <row r="197" spans="10:11">
      <c r="J197" s="7"/>
      <c r="K197" s="7"/>
    </row>
    <row r="198" spans="10:11">
      <c r="J198" s="7"/>
      <c r="K198" s="7"/>
    </row>
    <row r="199" spans="10:11">
      <c r="J199" s="7"/>
      <c r="K199" s="7"/>
    </row>
    <row r="200" spans="10:11">
      <c r="J200" s="7"/>
      <c r="K200" s="7"/>
    </row>
    <row r="201" spans="10:11">
      <c r="J201" s="7"/>
      <c r="K201" s="7"/>
    </row>
    <row r="202" spans="10:11">
      <c r="J202" s="7"/>
      <c r="K202" s="7"/>
    </row>
    <row r="203" spans="10:11">
      <c r="J203" s="7"/>
      <c r="K203" s="7"/>
    </row>
    <row r="204" spans="10:11">
      <c r="J204" s="7"/>
      <c r="K204" s="7"/>
    </row>
    <row r="205" spans="10:11">
      <c r="J205" s="7"/>
      <c r="K205" s="7"/>
    </row>
    <row r="206" spans="10:11">
      <c r="J206" s="7"/>
      <c r="K206" s="7"/>
    </row>
    <row r="207" spans="10:11">
      <c r="J207" s="7"/>
      <c r="K207" s="7"/>
    </row>
    <row r="208" spans="10:11">
      <c r="J208" s="7"/>
      <c r="K208" s="7"/>
    </row>
    <row r="209" spans="10:11">
      <c r="J209" s="7"/>
      <c r="K209" s="7"/>
    </row>
    <row r="210" spans="10:11">
      <c r="J210" s="7"/>
      <c r="K210" s="7"/>
    </row>
    <row r="211" spans="10:11">
      <c r="J211" s="7"/>
      <c r="K211" s="7"/>
    </row>
    <row r="212" spans="10:11">
      <c r="J212" s="7"/>
      <c r="K212" s="7"/>
    </row>
    <row r="213" spans="10:11">
      <c r="J213" s="7"/>
      <c r="K213" s="7"/>
    </row>
    <row r="214" spans="10:11">
      <c r="J214" s="7"/>
      <c r="K214" s="7"/>
    </row>
    <row r="215" spans="10:11">
      <c r="J215" s="7"/>
      <c r="K215" s="7"/>
    </row>
    <row r="216" spans="10:11">
      <c r="J216" s="7"/>
      <c r="K216" s="7"/>
    </row>
    <row r="217" spans="10:11">
      <c r="J217" s="7"/>
      <c r="K217" s="7"/>
    </row>
    <row r="218" spans="10:11">
      <c r="J218" s="7"/>
      <c r="K218" s="7"/>
    </row>
    <row r="219" spans="10:11">
      <c r="J219" s="7"/>
      <c r="K219" s="7"/>
    </row>
    <row r="220" spans="10:11">
      <c r="J220" s="7"/>
      <c r="K220" s="7"/>
    </row>
    <row r="221" spans="10:11">
      <c r="J221" s="7"/>
      <c r="K221" s="7"/>
    </row>
    <row r="222" spans="10:11">
      <c r="J222" s="7"/>
      <c r="K222" s="7"/>
    </row>
    <row r="223" spans="10:11">
      <c r="J223" s="7"/>
      <c r="K223" s="7"/>
    </row>
    <row r="224" spans="10:11">
      <c r="J224" s="7"/>
      <c r="K224" s="7"/>
    </row>
    <row r="225" spans="10:11">
      <c r="J225" s="7"/>
      <c r="K225" s="7"/>
    </row>
    <row r="226" spans="10:11">
      <c r="J226" s="7"/>
      <c r="K226" s="7"/>
    </row>
    <row r="227" spans="10:11">
      <c r="J227" s="7"/>
      <c r="K227" s="7"/>
    </row>
    <row r="228" spans="10:11">
      <c r="J228" s="7"/>
      <c r="K228" s="7"/>
    </row>
    <row r="229" spans="10:11">
      <c r="J229" s="7"/>
      <c r="K229" s="7"/>
    </row>
    <row r="230" spans="10:11">
      <c r="J230" s="7"/>
      <c r="K230" s="7"/>
    </row>
    <row r="231" spans="10:11">
      <c r="J231" s="7"/>
      <c r="K231" s="7"/>
    </row>
    <row r="232" spans="10:11">
      <c r="J232" s="7"/>
      <c r="K232" s="7"/>
    </row>
    <row r="233" spans="10:11">
      <c r="J233" s="7"/>
      <c r="K233" s="7"/>
    </row>
    <row r="234" spans="10:11">
      <c r="J234" s="7"/>
      <c r="K234" s="7"/>
    </row>
    <row r="235" spans="10:11">
      <c r="J235" s="7"/>
      <c r="K235" s="7"/>
    </row>
    <row r="236" spans="10:11">
      <c r="J236" s="7"/>
      <c r="K236" s="7"/>
    </row>
    <row r="237" spans="10:11">
      <c r="J237" s="7"/>
      <c r="K237" s="7"/>
    </row>
    <row r="238" spans="10:11">
      <c r="J238" s="7"/>
      <c r="K238" s="7"/>
    </row>
    <row r="239" spans="10:11">
      <c r="J239" s="7"/>
      <c r="K239" s="7"/>
    </row>
    <row r="240" spans="10:11">
      <c r="J240" s="7"/>
      <c r="K240" s="7"/>
    </row>
    <row r="241" spans="10:11">
      <c r="J241" s="7"/>
      <c r="K241" s="7"/>
    </row>
    <row r="242" spans="10:11">
      <c r="J242" s="7"/>
      <c r="K242" s="7"/>
    </row>
    <row r="243" spans="10:11">
      <c r="J243" s="7"/>
      <c r="K243" s="7"/>
    </row>
    <row r="244" spans="10:11">
      <c r="J244" s="7"/>
      <c r="K244" s="7"/>
    </row>
    <row r="245" spans="10:11">
      <c r="J245" s="7"/>
      <c r="K245" s="7"/>
    </row>
    <row r="246" spans="10:11">
      <c r="J246" s="7"/>
      <c r="K246" s="7"/>
    </row>
    <row r="247" spans="10:11">
      <c r="J247" s="7"/>
      <c r="K247" s="7"/>
    </row>
    <row r="248" spans="10:11">
      <c r="J248" s="7"/>
      <c r="K248" s="7"/>
    </row>
    <row r="249" spans="10:11">
      <c r="J249" s="7"/>
      <c r="K249" s="7"/>
    </row>
    <row r="250" spans="10:11">
      <c r="J250" s="7"/>
      <c r="K250" s="7"/>
    </row>
    <row r="251" spans="10:11">
      <c r="J251" s="7"/>
      <c r="K251" s="7"/>
    </row>
    <row r="252" spans="10:11">
      <c r="J252" s="7"/>
      <c r="K252" s="7"/>
    </row>
    <row r="253" spans="10:11">
      <c r="J253" s="7"/>
      <c r="K253" s="7"/>
    </row>
    <row r="254" spans="10:11">
      <c r="J254" s="7"/>
      <c r="K254" s="7"/>
    </row>
    <row r="255" spans="10:11">
      <c r="J255" s="7"/>
      <c r="K255" s="7"/>
    </row>
    <row r="256" spans="10:11">
      <c r="J256" s="7"/>
      <c r="K256" s="7"/>
    </row>
    <row r="257" spans="10:11">
      <c r="J257" s="7"/>
      <c r="K257" s="7"/>
    </row>
    <row r="258" spans="10:11">
      <c r="J258" s="7"/>
      <c r="K258" s="7"/>
    </row>
    <row r="259" spans="10:11">
      <c r="J259" s="7"/>
      <c r="K259" s="7"/>
    </row>
    <row r="260" spans="10:11">
      <c r="J260" s="7"/>
      <c r="K260" s="7"/>
    </row>
    <row r="261" spans="10:11">
      <c r="J261" s="7"/>
      <c r="K261" s="7"/>
    </row>
    <row r="262" spans="10:11">
      <c r="J262" s="7"/>
      <c r="K262" s="7"/>
    </row>
    <row r="263" spans="10:11">
      <c r="J263" s="7"/>
      <c r="K263" s="7"/>
    </row>
    <row r="264" spans="10:11">
      <c r="J264" s="7"/>
      <c r="K264" s="7"/>
    </row>
    <row r="265" spans="10:11">
      <c r="J265" s="7"/>
      <c r="K265" s="7"/>
    </row>
    <row r="266" spans="10:11">
      <c r="J266" s="7"/>
      <c r="K266" s="7"/>
    </row>
    <row r="267" spans="10:11">
      <c r="J267" s="7"/>
      <c r="K267" s="7"/>
    </row>
    <row r="268" spans="10:11">
      <c r="J268" s="7"/>
      <c r="K268" s="7"/>
    </row>
    <row r="269" spans="10:11">
      <c r="J269" s="7"/>
      <c r="K269" s="7"/>
    </row>
    <row r="270" spans="10:11">
      <c r="J270" s="7"/>
      <c r="K270" s="7"/>
    </row>
    <row r="271" spans="10:11">
      <c r="J271" s="7"/>
      <c r="K271" s="7"/>
    </row>
    <row r="272" spans="10:11">
      <c r="J272" s="7"/>
      <c r="K272" s="7"/>
    </row>
    <row r="273" spans="10:11">
      <c r="J273" s="7"/>
      <c r="K273" s="7"/>
    </row>
    <row r="274" spans="10:11">
      <c r="J274" s="7"/>
      <c r="K274" s="7"/>
    </row>
    <row r="275" spans="10:11">
      <c r="J275" s="7"/>
      <c r="K275" s="7"/>
    </row>
    <row r="276" spans="10:11">
      <c r="J276" s="7"/>
      <c r="K276" s="7"/>
    </row>
    <row r="277" spans="10:11">
      <c r="J277" s="7"/>
      <c r="K277" s="7"/>
    </row>
    <row r="278" spans="10:11">
      <c r="J278" s="7"/>
      <c r="K278" s="7"/>
    </row>
    <row r="279" spans="10:11">
      <c r="J279" s="7"/>
      <c r="K279" s="7"/>
    </row>
    <row r="280" spans="10:11">
      <c r="J280" s="7"/>
      <c r="K280" s="7"/>
    </row>
    <row r="281" spans="10:11">
      <c r="J281" s="7"/>
      <c r="K281" s="7"/>
    </row>
    <row r="282" spans="10:11">
      <c r="J282" s="7"/>
      <c r="K282" s="7"/>
    </row>
    <row r="283" spans="10:11">
      <c r="J283" s="7"/>
      <c r="K283" s="7"/>
    </row>
    <row r="284" spans="10:11">
      <c r="J284" s="7"/>
      <c r="K284" s="7"/>
    </row>
    <row r="285" spans="10:11">
      <c r="J285" s="7"/>
      <c r="K285" s="7"/>
    </row>
    <row r="286" spans="10:11">
      <c r="J286" s="7"/>
      <c r="K286" s="7"/>
    </row>
    <row r="287" spans="10:11">
      <c r="J287" s="7"/>
      <c r="K287" s="7"/>
    </row>
    <row r="288" spans="10:11">
      <c r="J288" s="7"/>
      <c r="K288" s="7"/>
    </row>
    <row r="289" spans="10:11">
      <c r="J289" s="7"/>
      <c r="K289" s="7"/>
    </row>
    <row r="290" spans="10:11">
      <c r="J290" s="7"/>
      <c r="K290" s="7"/>
    </row>
    <row r="291" spans="10:11">
      <c r="J291" s="7"/>
      <c r="K291" s="7"/>
    </row>
    <row r="292" spans="10:11">
      <c r="J292" s="7"/>
      <c r="K292" s="7"/>
    </row>
    <row r="293" spans="10:11">
      <c r="J293" s="7"/>
      <c r="K293" s="7"/>
    </row>
    <row r="294" spans="10:11">
      <c r="J294" s="7"/>
      <c r="K294" s="7"/>
    </row>
    <row r="295" spans="10:11">
      <c r="J295" s="7"/>
      <c r="K295" s="7"/>
    </row>
    <row r="296" spans="10:11">
      <c r="J296" s="7"/>
      <c r="K296" s="7"/>
    </row>
    <row r="297" spans="10:11">
      <c r="J297" s="7"/>
      <c r="K297" s="7"/>
    </row>
    <row r="298" spans="10:11">
      <c r="J298" s="7"/>
      <c r="K298" s="7"/>
    </row>
    <row r="299" spans="10:11">
      <c r="J299" s="7"/>
      <c r="K299" s="7"/>
    </row>
    <row r="300" spans="10:11">
      <c r="J300" s="7"/>
      <c r="K300" s="7"/>
    </row>
    <row r="301" spans="10:11">
      <c r="J301" s="7"/>
      <c r="K301" s="7"/>
    </row>
    <row r="302" spans="10:11">
      <c r="J302" s="7"/>
      <c r="K302" s="7"/>
    </row>
    <row r="303" spans="10:11">
      <c r="J303" s="7"/>
      <c r="K303" s="7"/>
    </row>
    <row r="304" spans="10:11">
      <c r="J304" s="7"/>
      <c r="K304" s="7"/>
    </row>
    <row r="305" spans="10:11">
      <c r="J305" s="7"/>
      <c r="K305" s="7"/>
    </row>
    <row r="306" spans="10:11">
      <c r="J306" s="7"/>
      <c r="K306" s="7"/>
    </row>
    <row r="307" spans="10:11">
      <c r="J307" s="7"/>
      <c r="K307" s="7"/>
    </row>
    <row r="308" spans="10:11">
      <c r="J308" s="7"/>
      <c r="K308" s="7"/>
    </row>
    <row r="309" spans="10:11">
      <c r="J309" s="7"/>
      <c r="K309" s="7"/>
    </row>
    <row r="310" spans="10:11">
      <c r="J310" s="7"/>
      <c r="K310" s="7"/>
    </row>
    <row r="311" spans="10:11">
      <c r="J311" s="7"/>
      <c r="K311" s="7"/>
    </row>
    <row r="312" spans="10:11">
      <c r="J312" s="7"/>
      <c r="K312" s="7"/>
    </row>
    <row r="313" spans="10:11">
      <c r="J313" s="7"/>
      <c r="K313" s="7"/>
    </row>
    <row r="314" spans="10:11">
      <c r="J314" s="7"/>
      <c r="K314" s="7"/>
    </row>
    <row r="315" spans="10:11">
      <c r="J315" s="7"/>
      <c r="K315" s="7"/>
    </row>
    <row r="316" spans="10:11">
      <c r="J316" s="7"/>
      <c r="K316" s="7"/>
    </row>
    <row r="317" spans="10:11">
      <c r="J317" s="7"/>
      <c r="K317" s="7"/>
    </row>
    <row r="318" spans="10:11">
      <c r="J318" s="7"/>
      <c r="K318" s="7"/>
    </row>
    <row r="319" spans="10:11">
      <c r="J319" s="7"/>
      <c r="K319" s="7"/>
    </row>
    <row r="320" spans="10:11">
      <c r="J320" s="7"/>
      <c r="K320" s="7"/>
    </row>
    <row r="321" spans="10:11">
      <c r="J321" s="7"/>
      <c r="K321" s="7"/>
    </row>
    <row r="322" spans="10:11">
      <c r="J322" s="7"/>
      <c r="K322" s="7"/>
    </row>
    <row r="323" spans="10:11">
      <c r="J323" s="7"/>
      <c r="K323" s="7"/>
    </row>
    <row r="324" spans="10:11">
      <c r="J324" s="7"/>
      <c r="K324" s="7"/>
    </row>
    <row r="325" spans="10:11">
      <c r="J325" s="7"/>
      <c r="K325" s="7"/>
    </row>
    <row r="326" spans="10:11">
      <c r="J326" s="7"/>
      <c r="K326" s="7"/>
    </row>
    <row r="327" spans="10:11">
      <c r="J327" s="7"/>
      <c r="K327" s="7"/>
    </row>
    <row r="328" spans="10:11">
      <c r="J328" s="7"/>
      <c r="K328" s="7"/>
    </row>
    <row r="329" spans="10:11">
      <c r="J329" s="7"/>
      <c r="K329" s="7"/>
    </row>
    <row r="330" spans="10:11">
      <c r="J330" s="7"/>
      <c r="K330" s="7"/>
    </row>
    <row r="331" spans="10:11">
      <c r="J331" s="7"/>
      <c r="K331" s="7"/>
    </row>
    <row r="332" spans="10:11">
      <c r="J332" s="7"/>
      <c r="K332" s="7"/>
    </row>
    <row r="333" spans="10:11">
      <c r="J333" s="7"/>
      <c r="K333" s="7"/>
    </row>
    <row r="334" spans="10:11">
      <c r="J334" s="7"/>
      <c r="K334" s="7"/>
    </row>
    <row r="335" spans="10:11">
      <c r="J335" s="7"/>
      <c r="K335" s="7"/>
    </row>
    <row r="336" spans="10:11">
      <c r="J336" s="7"/>
      <c r="K336" s="7"/>
    </row>
    <row r="337" spans="10:11">
      <c r="J337" s="7"/>
      <c r="K337" s="7"/>
    </row>
    <row r="338" spans="10:11">
      <c r="J338" s="7"/>
      <c r="K338" s="7"/>
    </row>
    <row r="339" spans="10:11">
      <c r="J339" s="7"/>
      <c r="K339" s="7"/>
    </row>
    <row r="340" spans="10:11">
      <c r="J340" s="7"/>
      <c r="K340" s="7"/>
    </row>
    <row r="341" spans="10:11">
      <c r="J341" s="7"/>
      <c r="K341" s="7"/>
    </row>
    <row r="342" spans="10:11">
      <c r="J342" s="7"/>
      <c r="K342" s="7"/>
    </row>
    <row r="343" spans="10:11">
      <c r="J343" s="7"/>
      <c r="K343" s="7"/>
    </row>
    <row r="344" spans="10:11">
      <c r="J344" s="7"/>
      <c r="K344" s="7"/>
    </row>
    <row r="345" spans="10:11">
      <c r="J345" s="7"/>
      <c r="K345" s="7"/>
    </row>
    <row r="346" spans="10:11">
      <c r="J346" s="7"/>
      <c r="K346" s="7"/>
    </row>
    <row r="347" spans="10:11">
      <c r="J347" s="7"/>
      <c r="K347" s="7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5BA0E-89D4-40C8-8E63-704F96A74A15}">
  <dimension ref="A1:M1969"/>
  <sheetViews>
    <sheetView zoomScaleNormal="100" workbookViewId="0">
      <pane ySplit="1" topLeftCell="A2" activePane="bottomLeft" state="frozen"/>
      <selection pane="bottomLeft" activeCell="G1" sqref="G1"/>
    </sheetView>
  </sheetViews>
  <sheetFormatPr defaultRowHeight="14.45"/>
  <cols>
    <col min="1" max="1" width="13.42578125" customWidth="1"/>
    <col min="2" max="2" width="15" customWidth="1"/>
    <col min="3" max="3" width="16.42578125" customWidth="1"/>
    <col min="4" max="4" width="13.7109375" customWidth="1"/>
    <col min="5" max="5" width="15.28515625" style="3" customWidth="1"/>
    <col min="6" max="6" width="15.28515625" style="7" customWidth="1"/>
    <col min="7" max="7" width="29.5703125" customWidth="1"/>
    <col min="8" max="8" width="14.140625" style="1" customWidth="1"/>
    <col min="9" max="10" width="14.7109375" customWidth="1"/>
    <col min="11" max="11" width="13.7109375" style="1" customWidth="1"/>
    <col min="12" max="12" width="17.42578125" style="1" customWidth="1"/>
    <col min="13" max="13" width="93.5703125" customWidth="1"/>
  </cols>
  <sheetData>
    <row r="1" spans="1:13" s="2" customFormat="1" ht="24.6" customHeight="1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14" t="s">
        <v>7</v>
      </c>
      <c r="H1" s="13" t="s">
        <v>8</v>
      </c>
      <c r="I1" s="4" t="s">
        <v>9</v>
      </c>
      <c r="J1" s="4" t="s">
        <v>604</v>
      </c>
      <c r="K1" s="4" t="s">
        <v>13</v>
      </c>
      <c r="L1" s="4" t="s">
        <v>14</v>
      </c>
      <c r="M1" s="4" t="s">
        <v>605</v>
      </c>
    </row>
    <row r="2" spans="1:13" s="42" customFormat="1">
      <c r="A2" s="42" t="s">
        <v>606</v>
      </c>
      <c r="B2" s="42" t="s">
        <v>607</v>
      </c>
      <c r="C2" s="42" t="s">
        <v>607</v>
      </c>
      <c r="D2" s="42" t="s">
        <v>20</v>
      </c>
      <c r="E2" s="43" t="s">
        <v>608</v>
      </c>
      <c r="F2" s="44" t="s">
        <v>609</v>
      </c>
      <c r="G2" s="45" t="s">
        <v>113</v>
      </c>
      <c r="H2" s="46">
        <f>VLOOKUP(G2,[0]!Range,2)</f>
        <v>107232</v>
      </c>
      <c r="I2" s="47" t="s">
        <v>29</v>
      </c>
      <c r="J2" s="47" t="s">
        <v>26</v>
      </c>
      <c r="K2" s="47">
        <v>0</v>
      </c>
      <c r="L2" s="48">
        <v>119</v>
      </c>
    </row>
    <row r="3" spans="1:13" s="42" customFormat="1">
      <c r="A3" s="42" t="s">
        <v>606</v>
      </c>
      <c r="B3" s="42" t="s">
        <v>607</v>
      </c>
      <c r="C3" s="42" t="s">
        <v>607</v>
      </c>
      <c r="D3" s="42" t="s">
        <v>20</v>
      </c>
      <c r="E3" s="43" t="s">
        <v>608</v>
      </c>
      <c r="F3" s="44" t="s">
        <v>609</v>
      </c>
      <c r="G3" s="45" t="s">
        <v>610</v>
      </c>
      <c r="H3" s="46">
        <f>VLOOKUP(G3,[0]!Range,2)</f>
        <v>107347</v>
      </c>
      <c r="I3" s="47" t="s">
        <v>29</v>
      </c>
      <c r="J3" s="47" t="s">
        <v>26</v>
      </c>
      <c r="K3" s="47">
        <v>0</v>
      </c>
      <c r="L3" s="48">
        <v>119</v>
      </c>
    </row>
    <row r="4" spans="1:13" s="42" customFormat="1">
      <c r="A4" s="42" t="s">
        <v>606</v>
      </c>
      <c r="B4" s="42" t="s">
        <v>607</v>
      </c>
      <c r="C4" s="42" t="s">
        <v>607</v>
      </c>
      <c r="D4" s="42" t="s">
        <v>20</v>
      </c>
      <c r="E4" s="43" t="s">
        <v>608</v>
      </c>
      <c r="F4" s="44" t="s">
        <v>609</v>
      </c>
      <c r="G4" s="45" t="s">
        <v>135</v>
      </c>
      <c r="H4" s="46">
        <f>VLOOKUP(G4,[0]!Range,2)</f>
        <v>125333</v>
      </c>
      <c r="I4" s="47" t="s">
        <v>23</v>
      </c>
      <c r="J4" s="47" t="s">
        <v>34</v>
      </c>
      <c r="K4" s="47">
        <v>0</v>
      </c>
      <c r="L4" s="48">
        <v>119</v>
      </c>
      <c r="M4" s="42" t="s">
        <v>611</v>
      </c>
    </row>
    <row r="5" spans="1:13" s="42" customFormat="1">
      <c r="A5" s="42" t="s">
        <v>606</v>
      </c>
      <c r="B5" s="42" t="s">
        <v>607</v>
      </c>
      <c r="C5" s="42" t="s">
        <v>607</v>
      </c>
      <c r="D5" s="42" t="s">
        <v>20</v>
      </c>
      <c r="E5" s="43" t="s">
        <v>608</v>
      </c>
      <c r="F5" s="44" t="s">
        <v>609</v>
      </c>
      <c r="G5" s="45" t="s">
        <v>50</v>
      </c>
      <c r="H5" s="46">
        <f>VLOOKUP(G5,[0]!Range,2)</f>
        <v>107388</v>
      </c>
      <c r="I5" s="47" t="s">
        <v>29</v>
      </c>
      <c r="J5" s="47" t="s">
        <v>26</v>
      </c>
      <c r="K5" s="47">
        <v>0</v>
      </c>
      <c r="L5" s="48">
        <v>119</v>
      </c>
    </row>
    <row r="6" spans="1:13" s="42" customFormat="1">
      <c r="A6" s="42" t="s">
        <v>606</v>
      </c>
      <c r="B6" s="42" t="s">
        <v>607</v>
      </c>
      <c r="C6" s="42" t="s">
        <v>607</v>
      </c>
      <c r="D6" s="42" t="s">
        <v>20</v>
      </c>
      <c r="E6" s="43" t="s">
        <v>608</v>
      </c>
      <c r="F6" s="44" t="s">
        <v>609</v>
      </c>
      <c r="G6" s="45" t="s">
        <v>297</v>
      </c>
      <c r="H6" s="46">
        <f>VLOOKUP(G6,[0]!Range,2)</f>
        <v>107345</v>
      </c>
      <c r="I6" s="47" t="s">
        <v>29</v>
      </c>
      <c r="J6" s="47" t="s">
        <v>26</v>
      </c>
      <c r="K6" s="47">
        <v>0</v>
      </c>
      <c r="L6" s="48">
        <v>119</v>
      </c>
    </row>
    <row r="7" spans="1:13" s="42" customFormat="1">
      <c r="A7" s="42" t="s">
        <v>606</v>
      </c>
      <c r="B7" s="42" t="s">
        <v>607</v>
      </c>
      <c r="C7" s="42" t="s">
        <v>607</v>
      </c>
      <c r="D7" s="42" t="s">
        <v>20</v>
      </c>
      <c r="E7" s="43" t="s">
        <v>608</v>
      </c>
      <c r="F7" s="44" t="s">
        <v>609</v>
      </c>
      <c r="G7" s="49" t="s">
        <v>157</v>
      </c>
      <c r="H7" s="46">
        <f>VLOOKUP(G7,[0]!Range,2)</f>
        <v>488966</v>
      </c>
      <c r="I7" s="47" t="s">
        <v>29</v>
      </c>
      <c r="J7" s="47" t="s">
        <v>26</v>
      </c>
      <c r="K7" s="47">
        <v>0</v>
      </c>
      <c r="L7" s="48">
        <v>119</v>
      </c>
    </row>
    <row r="8" spans="1:13" s="42" customFormat="1">
      <c r="A8" s="42" t="s">
        <v>606</v>
      </c>
      <c r="B8" s="42" t="s">
        <v>607</v>
      </c>
      <c r="C8" s="42" t="s">
        <v>607</v>
      </c>
      <c r="D8" s="42" t="s">
        <v>20</v>
      </c>
      <c r="E8" s="43" t="s">
        <v>608</v>
      </c>
      <c r="F8" s="44" t="s">
        <v>609</v>
      </c>
      <c r="G8" s="49" t="s">
        <v>157</v>
      </c>
      <c r="H8" s="46">
        <f>VLOOKUP(G8,[0]!Range,2)</f>
        <v>488966</v>
      </c>
      <c r="I8" s="47" t="s">
        <v>23</v>
      </c>
      <c r="J8" s="47" t="s">
        <v>26</v>
      </c>
      <c r="K8" s="47">
        <v>0</v>
      </c>
      <c r="L8" s="48">
        <v>119</v>
      </c>
    </row>
    <row r="9" spans="1:13" s="42" customFormat="1">
      <c r="A9" s="42" t="s">
        <v>606</v>
      </c>
      <c r="B9" s="42" t="s">
        <v>607</v>
      </c>
      <c r="C9" s="42" t="s">
        <v>607</v>
      </c>
      <c r="D9" s="42" t="s">
        <v>20</v>
      </c>
      <c r="E9" s="43" t="s">
        <v>608</v>
      </c>
      <c r="F9" s="44" t="s">
        <v>609</v>
      </c>
      <c r="G9" s="45" t="s">
        <v>59</v>
      </c>
      <c r="H9" s="46">
        <f>VLOOKUP(G9,[0]!Range,2)</f>
        <v>148603</v>
      </c>
      <c r="I9" s="47" t="s">
        <v>29</v>
      </c>
      <c r="J9" s="47" t="s">
        <v>24</v>
      </c>
      <c r="K9" s="47">
        <v>0</v>
      </c>
      <c r="L9" s="48">
        <v>119</v>
      </c>
    </row>
    <row r="10" spans="1:13" s="42" customFormat="1">
      <c r="A10" s="42" t="s">
        <v>606</v>
      </c>
      <c r="B10" s="42" t="s">
        <v>607</v>
      </c>
      <c r="C10" s="42" t="s">
        <v>607</v>
      </c>
      <c r="D10" s="42" t="s">
        <v>20</v>
      </c>
      <c r="E10" s="43" t="s">
        <v>608</v>
      </c>
      <c r="F10" s="44" t="s">
        <v>609</v>
      </c>
      <c r="G10" s="45" t="s">
        <v>59</v>
      </c>
      <c r="H10" s="46">
        <f>VLOOKUP(G10,[0]!Range,2)</f>
        <v>148603</v>
      </c>
      <c r="I10" s="50" t="s">
        <v>23</v>
      </c>
      <c r="J10" s="48" t="s">
        <v>24</v>
      </c>
      <c r="K10" s="47">
        <v>0</v>
      </c>
      <c r="L10" s="48">
        <v>119</v>
      </c>
    </row>
    <row r="11" spans="1:13" s="42" customFormat="1">
      <c r="A11" s="42" t="s">
        <v>606</v>
      </c>
      <c r="B11" s="42" t="s">
        <v>607</v>
      </c>
      <c r="C11" s="42" t="s">
        <v>607</v>
      </c>
      <c r="D11" s="42" t="s">
        <v>20</v>
      </c>
      <c r="E11" s="43" t="s">
        <v>608</v>
      </c>
      <c r="F11" s="44" t="s">
        <v>609</v>
      </c>
      <c r="G11" s="45" t="s">
        <v>57</v>
      </c>
      <c r="H11" s="46">
        <f>VLOOKUP(G11,[0]!Range,2)</f>
        <v>102788</v>
      </c>
      <c r="I11" s="47" t="s">
        <v>29</v>
      </c>
      <c r="J11" s="47" t="s">
        <v>26</v>
      </c>
      <c r="K11" s="47">
        <v>0</v>
      </c>
      <c r="L11" s="48">
        <v>119</v>
      </c>
    </row>
    <row r="12" spans="1:13" s="42" customFormat="1">
      <c r="A12" s="42" t="s">
        <v>606</v>
      </c>
      <c r="B12" s="42" t="s">
        <v>607</v>
      </c>
      <c r="C12" s="42" t="s">
        <v>607</v>
      </c>
      <c r="D12" s="42" t="s">
        <v>20</v>
      </c>
      <c r="E12" s="43" t="s">
        <v>608</v>
      </c>
      <c r="F12" s="44" t="s">
        <v>609</v>
      </c>
      <c r="G12" s="45" t="s">
        <v>63</v>
      </c>
      <c r="H12" s="46">
        <f>VLOOKUP(G12,[0]!Range,2)</f>
        <v>102432</v>
      </c>
      <c r="I12" s="47" t="s">
        <v>29</v>
      </c>
      <c r="J12" s="48" t="s">
        <v>24</v>
      </c>
      <c r="K12" s="47">
        <v>0</v>
      </c>
      <c r="L12" s="48">
        <v>119</v>
      </c>
    </row>
    <row r="13" spans="1:13" s="42" customFormat="1">
      <c r="A13" s="42" t="s">
        <v>606</v>
      </c>
      <c r="B13" s="42" t="s">
        <v>607</v>
      </c>
      <c r="C13" s="42" t="s">
        <v>607</v>
      </c>
      <c r="D13" s="42" t="s">
        <v>20</v>
      </c>
      <c r="E13" s="43" t="s">
        <v>608</v>
      </c>
      <c r="F13" s="44" t="s">
        <v>609</v>
      </c>
      <c r="G13" s="45" t="s">
        <v>58</v>
      </c>
      <c r="H13" s="46">
        <f>VLOOKUP(G13,[0]!Range,2)</f>
        <v>225814</v>
      </c>
      <c r="I13" s="47" t="s">
        <v>29</v>
      </c>
      <c r="J13" s="47" t="s">
        <v>24</v>
      </c>
      <c r="K13" s="47">
        <v>0</v>
      </c>
      <c r="L13" s="48">
        <v>119</v>
      </c>
    </row>
    <row r="14" spans="1:13" s="42" customFormat="1">
      <c r="A14" s="42" t="s">
        <v>606</v>
      </c>
      <c r="B14" s="42" t="s">
        <v>607</v>
      </c>
      <c r="C14" s="42" t="s">
        <v>607</v>
      </c>
      <c r="D14" s="42" t="s">
        <v>20</v>
      </c>
      <c r="E14" s="43" t="s">
        <v>608</v>
      </c>
      <c r="F14" s="44" t="s">
        <v>609</v>
      </c>
      <c r="G14" s="49" t="s">
        <v>162</v>
      </c>
      <c r="H14" s="46">
        <f>VLOOKUP(G14,[0]!Range,2)</f>
        <v>101857</v>
      </c>
      <c r="I14" s="47" t="s">
        <v>29</v>
      </c>
      <c r="J14" s="47" t="s">
        <v>24</v>
      </c>
      <c r="K14" s="47">
        <v>0</v>
      </c>
      <c r="L14" s="48">
        <v>119</v>
      </c>
    </row>
    <row r="15" spans="1:13" s="42" customFormat="1">
      <c r="A15" s="42" t="s">
        <v>606</v>
      </c>
      <c r="B15" s="42" t="s">
        <v>607</v>
      </c>
      <c r="C15" s="42" t="s">
        <v>607</v>
      </c>
      <c r="D15" s="42" t="s">
        <v>20</v>
      </c>
      <c r="E15" s="43" t="s">
        <v>608</v>
      </c>
      <c r="F15" s="44" t="s">
        <v>609</v>
      </c>
      <c r="G15" s="45" t="s">
        <v>612</v>
      </c>
      <c r="H15" s="46">
        <f>VLOOKUP(G15,[0]!Range,2)</f>
        <v>103110</v>
      </c>
      <c r="I15" s="47" t="s">
        <v>29</v>
      </c>
      <c r="J15" s="48" t="s">
        <v>26</v>
      </c>
      <c r="K15" s="47">
        <v>0</v>
      </c>
      <c r="L15" s="48">
        <v>119</v>
      </c>
    </row>
    <row r="16" spans="1:13" s="42" customFormat="1">
      <c r="A16" s="42" t="s">
        <v>606</v>
      </c>
      <c r="B16" s="42" t="s">
        <v>607</v>
      </c>
      <c r="C16" s="42" t="s">
        <v>607</v>
      </c>
      <c r="D16" s="42" t="s">
        <v>20</v>
      </c>
      <c r="E16" s="43" t="s">
        <v>608</v>
      </c>
      <c r="F16" s="44" t="s">
        <v>609</v>
      </c>
      <c r="G16" s="45" t="s">
        <v>262</v>
      </c>
      <c r="H16" s="46">
        <f>VLOOKUP(G16,[0]!Range,2)</f>
        <v>102364</v>
      </c>
      <c r="I16" s="47" t="s">
        <v>29</v>
      </c>
      <c r="J16" s="48" t="s">
        <v>26</v>
      </c>
      <c r="K16" s="47">
        <v>0</v>
      </c>
      <c r="L16" s="48">
        <v>119</v>
      </c>
    </row>
    <row r="17" spans="1:12" s="42" customFormat="1">
      <c r="A17" s="42" t="s">
        <v>606</v>
      </c>
      <c r="B17" s="42" t="s">
        <v>607</v>
      </c>
      <c r="C17" s="42" t="s">
        <v>607</v>
      </c>
      <c r="D17" s="42" t="s">
        <v>20</v>
      </c>
      <c r="E17" s="43" t="s">
        <v>608</v>
      </c>
      <c r="F17" s="44" t="s">
        <v>609</v>
      </c>
      <c r="G17" s="49" t="s">
        <v>52</v>
      </c>
      <c r="H17" s="46">
        <f>VLOOKUP(G17,[0]!Range,2)</f>
        <v>120020</v>
      </c>
      <c r="I17" s="47" t="s">
        <v>29</v>
      </c>
      <c r="J17" s="48" t="s">
        <v>26</v>
      </c>
      <c r="K17" s="47">
        <v>0</v>
      </c>
      <c r="L17" s="48">
        <v>119</v>
      </c>
    </row>
    <row r="18" spans="1:12" s="42" customFormat="1">
      <c r="A18" s="42" t="s">
        <v>606</v>
      </c>
      <c r="B18" s="42" t="s">
        <v>607</v>
      </c>
      <c r="C18" s="42" t="s">
        <v>607</v>
      </c>
      <c r="D18" s="42" t="s">
        <v>20</v>
      </c>
      <c r="E18" s="43" t="s">
        <v>608</v>
      </c>
      <c r="F18" s="44" t="s">
        <v>609</v>
      </c>
      <c r="G18" s="45" t="s">
        <v>33</v>
      </c>
      <c r="H18" s="46">
        <f>VLOOKUP(G18,[0]!Range,2)</f>
        <v>106215</v>
      </c>
      <c r="I18" s="47" t="s">
        <v>23</v>
      </c>
      <c r="J18" s="48" t="s">
        <v>34</v>
      </c>
      <c r="K18" s="47">
        <v>31</v>
      </c>
      <c r="L18" s="48">
        <v>119</v>
      </c>
    </row>
    <row r="19" spans="1:12" s="42" customFormat="1">
      <c r="A19" s="42" t="s">
        <v>606</v>
      </c>
      <c r="B19" s="42" t="s">
        <v>607</v>
      </c>
      <c r="C19" s="42" t="s">
        <v>607</v>
      </c>
      <c r="D19" s="42" t="s">
        <v>20</v>
      </c>
      <c r="E19" s="43" t="s">
        <v>608</v>
      </c>
      <c r="F19" s="44" t="s">
        <v>609</v>
      </c>
      <c r="G19" s="45" t="s">
        <v>36</v>
      </c>
      <c r="H19" s="46">
        <f>VLOOKUP(G19,[0]!Range,2)</f>
        <v>141883</v>
      </c>
      <c r="I19" s="47" t="s">
        <v>29</v>
      </c>
      <c r="J19" s="48" t="s">
        <v>26</v>
      </c>
      <c r="K19" s="47">
        <v>0</v>
      </c>
      <c r="L19" s="48">
        <v>119</v>
      </c>
    </row>
    <row r="20" spans="1:12" s="42" customFormat="1">
      <c r="A20" s="42" t="s">
        <v>606</v>
      </c>
      <c r="B20" s="42" t="s">
        <v>607</v>
      </c>
      <c r="C20" s="42" t="s">
        <v>607</v>
      </c>
      <c r="D20" s="42" t="s">
        <v>20</v>
      </c>
      <c r="E20" s="43" t="s">
        <v>608</v>
      </c>
      <c r="F20" s="44" t="s">
        <v>609</v>
      </c>
      <c r="G20" s="45" t="s">
        <v>426</v>
      </c>
      <c r="H20" s="46">
        <f>VLOOKUP(G20,[0]!Range,2)</f>
        <v>140300</v>
      </c>
      <c r="I20" s="47" t="s">
        <v>29</v>
      </c>
      <c r="J20" s="48" t="s">
        <v>26</v>
      </c>
      <c r="K20" s="47">
        <v>0</v>
      </c>
      <c r="L20" s="48">
        <v>119</v>
      </c>
    </row>
    <row r="21" spans="1:12" s="42" customFormat="1">
      <c r="A21" s="42" t="s">
        <v>606</v>
      </c>
      <c r="B21" s="42" t="s">
        <v>607</v>
      </c>
      <c r="C21" s="42" t="s">
        <v>607</v>
      </c>
      <c r="D21" s="42" t="s">
        <v>20</v>
      </c>
      <c r="E21" s="43" t="s">
        <v>608</v>
      </c>
      <c r="F21" s="44" t="s">
        <v>609</v>
      </c>
      <c r="G21" s="45" t="s">
        <v>613</v>
      </c>
      <c r="H21" s="46">
        <f>VLOOKUP(G21,[0]!Range,2)</f>
        <v>140301</v>
      </c>
      <c r="I21" s="47" t="s">
        <v>29</v>
      </c>
      <c r="J21" s="48" t="s">
        <v>26</v>
      </c>
      <c r="K21" s="47">
        <v>0</v>
      </c>
      <c r="L21" s="48">
        <v>119</v>
      </c>
    </row>
    <row r="22" spans="1:12" s="42" customFormat="1">
      <c r="A22" s="42" t="s">
        <v>606</v>
      </c>
      <c r="B22" s="42" t="s">
        <v>607</v>
      </c>
      <c r="C22" s="42" t="s">
        <v>607</v>
      </c>
      <c r="D22" s="42" t="s">
        <v>20</v>
      </c>
      <c r="E22" s="43" t="s">
        <v>608</v>
      </c>
      <c r="F22" s="44" t="s">
        <v>609</v>
      </c>
      <c r="G22" s="51" t="s">
        <v>271</v>
      </c>
      <c r="H22" s="46">
        <f>VLOOKUP(G22,[0]!Range,2)</f>
        <v>1762</v>
      </c>
      <c r="I22" s="47" t="s">
        <v>23</v>
      </c>
      <c r="J22" s="48" t="s">
        <v>26</v>
      </c>
      <c r="K22" s="47">
        <v>0</v>
      </c>
      <c r="L22" s="48">
        <v>119</v>
      </c>
    </row>
    <row r="23" spans="1:12" s="42" customFormat="1">
      <c r="A23" s="42" t="s">
        <v>606</v>
      </c>
      <c r="B23" s="42" t="s">
        <v>607</v>
      </c>
      <c r="C23" s="42" t="s">
        <v>607</v>
      </c>
      <c r="D23" s="42" t="s">
        <v>20</v>
      </c>
      <c r="E23" s="43" t="s">
        <v>608</v>
      </c>
      <c r="F23" s="44" t="s">
        <v>609</v>
      </c>
      <c r="G23" s="45" t="s">
        <v>614</v>
      </c>
      <c r="H23" s="46">
        <f>VLOOKUP(G23,[0]!Range,2)</f>
        <v>876821</v>
      </c>
      <c r="I23" s="47" t="s">
        <v>29</v>
      </c>
      <c r="J23" s="47" t="s">
        <v>26</v>
      </c>
      <c r="K23" s="47">
        <v>0</v>
      </c>
      <c r="L23" s="48">
        <v>119</v>
      </c>
    </row>
    <row r="24" spans="1:12" s="42" customFormat="1">
      <c r="A24" s="42" t="s">
        <v>606</v>
      </c>
      <c r="B24" s="42" t="s">
        <v>607</v>
      </c>
      <c r="C24" s="42" t="s">
        <v>607</v>
      </c>
      <c r="D24" s="42" t="s">
        <v>20</v>
      </c>
      <c r="E24" s="43" t="s">
        <v>608</v>
      </c>
      <c r="F24" s="44" t="s">
        <v>609</v>
      </c>
      <c r="G24" s="45" t="s">
        <v>615</v>
      </c>
      <c r="H24" s="46">
        <f>VLOOKUP(G24,[0]!Range,2)</f>
        <v>876821</v>
      </c>
      <c r="I24" s="47" t="s">
        <v>23</v>
      </c>
      <c r="J24" s="47" t="s">
        <v>34</v>
      </c>
      <c r="K24" s="47">
        <v>5</v>
      </c>
      <c r="L24" s="48">
        <v>119</v>
      </c>
    </row>
    <row r="25" spans="1:12" s="42" customFormat="1">
      <c r="A25" s="42" t="s">
        <v>606</v>
      </c>
      <c r="B25" s="42" t="s">
        <v>607</v>
      </c>
      <c r="C25" s="42" t="s">
        <v>607</v>
      </c>
      <c r="D25" s="42" t="s">
        <v>20</v>
      </c>
      <c r="E25" s="43" t="s">
        <v>608</v>
      </c>
      <c r="F25" s="44" t="s">
        <v>609</v>
      </c>
      <c r="G25" s="49" t="s">
        <v>25</v>
      </c>
      <c r="H25" s="46">
        <f>VLOOKUP(G25,[0]!Range,2)</f>
        <v>124319</v>
      </c>
      <c r="I25" s="47" t="s">
        <v>29</v>
      </c>
      <c r="J25" s="47" t="s">
        <v>26</v>
      </c>
      <c r="K25" s="47">
        <v>0</v>
      </c>
      <c r="L25" s="48">
        <v>119</v>
      </c>
    </row>
    <row r="26" spans="1:12" s="42" customFormat="1">
      <c r="A26" s="42" t="s">
        <v>606</v>
      </c>
      <c r="B26" s="42" t="s">
        <v>607</v>
      </c>
      <c r="C26" s="42" t="s">
        <v>607</v>
      </c>
      <c r="D26" s="42" t="s">
        <v>20</v>
      </c>
      <c r="E26" s="43" t="s">
        <v>608</v>
      </c>
      <c r="F26" s="44" t="s">
        <v>609</v>
      </c>
      <c r="G26" s="49" t="s">
        <v>25</v>
      </c>
      <c r="H26" s="46">
        <f>VLOOKUP(G26,[0]!Range,2)</f>
        <v>124319</v>
      </c>
      <c r="I26" s="47" t="s">
        <v>23</v>
      </c>
      <c r="J26" s="47" t="s">
        <v>26</v>
      </c>
      <c r="K26" s="47">
        <v>0</v>
      </c>
      <c r="L26" s="48">
        <v>119</v>
      </c>
    </row>
    <row r="27" spans="1:12" s="42" customFormat="1">
      <c r="A27" s="42" t="s">
        <v>606</v>
      </c>
      <c r="B27" s="42" t="s">
        <v>607</v>
      </c>
      <c r="C27" s="42" t="s">
        <v>607</v>
      </c>
      <c r="D27" s="42" t="s">
        <v>20</v>
      </c>
      <c r="E27" s="43" t="s">
        <v>608</v>
      </c>
      <c r="F27" s="44" t="s">
        <v>609</v>
      </c>
      <c r="G27" s="45" t="s">
        <v>32</v>
      </c>
      <c r="H27" s="46">
        <f>VLOOKUP(G27,[0]!Range,2)</f>
        <v>124913</v>
      </c>
      <c r="I27" s="47" t="s">
        <v>29</v>
      </c>
      <c r="J27" s="47" t="s">
        <v>26</v>
      </c>
      <c r="K27" s="47">
        <v>0</v>
      </c>
      <c r="L27" s="48">
        <v>119</v>
      </c>
    </row>
    <row r="28" spans="1:12" s="42" customFormat="1">
      <c r="A28" s="42" t="s">
        <v>606</v>
      </c>
      <c r="B28" s="42" t="s">
        <v>607</v>
      </c>
      <c r="C28" s="42" t="s">
        <v>607</v>
      </c>
      <c r="D28" s="42" t="s">
        <v>20</v>
      </c>
      <c r="E28" s="43" t="s">
        <v>608</v>
      </c>
      <c r="F28" s="44" t="s">
        <v>609</v>
      </c>
      <c r="G28" s="45" t="s">
        <v>32</v>
      </c>
      <c r="H28" s="46">
        <f>VLOOKUP(G28,[0]!Range,2)</f>
        <v>124913</v>
      </c>
      <c r="I28" s="47" t="s">
        <v>23</v>
      </c>
      <c r="J28" s="47" t="s">
        <v>26</v>
      </c>
      <c r="K28" s="47">
        <v>0</v>
      </c>
      <c r="L28" s="48">
        <v>119</v>
      </c>
    </row>
    <row r="29" spans="1:12" s="42" customFormat="1">
      <c r="A29" s="42" t="s">
        <v>606</v>
      </c>
      <c r="B29" s="42" t="s">
        <v>607</v>
      </c>
      <c r="C29" s="42" t="s">
        <v>607</v>
      </c>
      <c r="D29" s="42" t="s">
        <v>20</v>
      </c>
      <c r="E29" s="43" t="s">
        <v>608</v>
      </c>
      <c r="F29" s="44" t="s">
        <v>609</v>
      </c>
      <c r="G29" s="49" t="s">
        <v>290</v>
      </c>
      <c r="H29" s="46">
        <f>VLOOKUP(G29,[0]!Range,2)</f>
        <v>124929</v>
      </c>
      <c r="I29" s="47" t="s">
        <v>29</v>
      </c>
      <c r="J29" s="48" t="s">
        <v>26</v>
      </c>
      <c r="K29" s="47">
        <v>0</v>
      </c>
      <c r="L29" s="48">
        <v>119</v>
      </c>
    </row>
    <row r="30" spans="1:12" s="42" customFormat="1">
      <c r="A30" s="42" t="s">
        <v>606</v>
      </c>
      <c r="B30" s="42" t="s">
        <v>607</v>
      </c>
      <c r="C30" s="42" t="s">
        <v>607</v>
      </c>
      <c r="D30" s="42" t="s">
        <v>20</v>
      </c>
      <c r="E30" s="43" t="s">
        <v>608</v>
      </c>
      <c r="F30" s="44" t="s">
        <v>609</v>
      </c>
      <c r="G30" s="49" t="s">
        <v>290</v>
      </c>
      <c r="H30" s="46">
        <f>VLOOKUP(G30,[0]!Range,2)</f>
        <v>124929</v>
      </c>
      <c r="I30" s="47" t="s">
        <v>23</v>
      </c>
      <c r="J30" s="47" t="s">
        <v>26</v>
      </c>
      <c r="K30" s="47">
        <v>0</v>
      </c>
      <c r="L30" s="48">
        <v>119</v>
      </c>
    </row>
    <row r="31" spans="1:12" s="42" customFormat="1">
      <c r="A31" s="42" t="s">
        <v>606</v>
      </c>
      <c r="B31" s="42" t="s">
        <v>607</v>
      </c>
      <c r="C31" s="42" t="s">
        <v>607</v>
      </c>
      <c r="D31" s="42" t="s">
        <v>20</v>
      </c>
      <c r="E31" s="43" t="s">
        <v>608</v>
      </c>
      <c r="F31" s="44" t="s">
        <v>609</v>
      </c>
      <c r="G31" s="49" t="s">
        <v>31</v>
      </c>
      <c r="H31" s="46">
        <f>VLOOKUP(G31,[0]!Range,2)</f>
        <v>123776</v>
      </c>
      <c r="I31" s="47" t="s">
        <v>29</v>
      </c>
      <c r="J31" s="48" t="s">
        <v>26</v>
      </c>
      <c r="K31" s="47">
        <v>0</v>
      </c>
      <c r="L31" s="48">
        <v>119</v>
      </c>
    </row>
    <row r="32" spans="1:12" s="42" customFormat="1">
      <c r="A32" s="42" t="s">
        <v>606</v>
      </c>
      <c r="B32" s="42" t="s">
        <v>607</v>
      </c>
      <c r="C32" s="42" t="s">
        <v>607</v>
      </c>
      <c r="D32" s="42" t="s">
        <v>20</v>
      </c>
      <c r="E32" s="43" t="s">
        <v>608</v>
      </c>
      <c r="F32" s="44" t="s">
        <v>609</v>
      </c>
      <c r="G32" s="45" t="s">
        <v>31</v>
      </c>
      <c r="H32" s="46">
        <f>VLOOKUP(G32,[0]!Range,2)</f>
        <v>123776</v>
      </c>
      <c r="I32" s="47" t="s">
        <v>23</v>
      </c>
      <c r="J32" s="47" t="s">
        <v>26</v>
      </c>
      <c r="K32" s="47">
        <v>0</v>
      </c>
      <c r="L32" s="48">
        <v>119</v>
      </c>
    </row>
    <row r="33" spans="1:12" s="42" customFormat="1">
      <c r="A33" s="42" t="s">
        <v>606</v>
      </c>
      <c r="B33" s="42" t="s">
        <v>607</v>
      </c>
      <c r="C33" s="42" t="s">
        <v>607</v>
      </c>
      <c r="D33" s="42" t="s">
        <v>20</v>
      </c>
      <c r="E33" s="43" t="s">
        <v>608</v>
      </c>
      <c r="F33" s="44" t="s">
        <v>609</v>
      </c>
      <c r="G33" s="45" t="s">
        <v>616</v>
      </c>
      <c r="H33" s="46">
        <f>VLOOKUP(G33,[0]!Range,2)</f>
        <v>127143</v>
      </c>
      <c r="I33" s="47" t="s">
        <v>29</v>
      </c>
      <c r="J33" s="48" t="s">
        <v>26</v>
      </c>
      <c r="K33" s="47">
        <v>0</v>
      </c>
      <c r="L33" s="48">
        <v>119</v>
      </c>
    </row>
    <row r="34" spans="1:12" s="42" customFormat="1">
      <c r="A34" s="42" t="s">
        <v>606</v>
      </c>
      <c r="B34" s="42" t="s">
        <v>607</v>
      </c>
      <c r="C34" s="42" t="s">
        <v>607</v>
      </c>
      <c r="D34" s="42" t="s">
        <v>20</v>
      </c>
      <c r="E34" s="43" t="s">
        <v>608</v>
      </c>
      <c r="F34" s="44" t="s">
        <v>609</v>
      </c>
      <c r="G34" s="45" t="s">
        <v>617</v>
      </c>
      <c r="H34" s="46">
        <f>VLOOKUP(G34,[0]!Range,2)</f>
        <v>127153</v>
      </c>
      <c r="I34" s="47" t="s">
        <v>29</v>
      </c>
      <c r="J34" s="48" t="s">
        <v>26</v>
      </c>
      <c r="K34" s="47">
        <v>0</v>
      </c>
      <c r="L34" s="48">
        <v>119</v>
      </c>
    </row>
    <row r="35" spans="1:12" s="42" customFormat="1">
      <c r="A35" s="42" t="s">
        <v>606</v>
      </c>
      <c r="B35" s="42" t="s">
        <v>607</v>
      </c>
      <c r="C35" s="42" t="s">
        <v>607</v>
      </c>
      <c r="D35" s="42" t="s">
        <v>20</v>
      </c>
      <c r="E35" s="43" t="s">
        <v>608</v>
      </c>
      <c r="F35" s="44" t="s">
        <v>609</v>
      </c>
      <c r="G35" s="45" t="s">
        <v>618</v>
      </c>
      <c r="H35" s="46">
        <f>VLOOKUP(G35,[0]!Range,2)</f>
        <v>130364</v>
      </c>
      <c r="I35" s="47" t="s">
        <v>29</v>
      </c>
      <c r="J35" s="48" t="s">
        <v>26</v>
      </c>
      <c r="K35" s="47">
        <v>0</v>
      </c>
      <c r="L35" s="48">
        <v>119</v>
      </c>
    </row>
    <row r="36" spans="1:12" s="42" customFormat="1">
      <c r="A36" s="42" t="s">
        <v>606</v>
      </c>
      <c r="B36" s="42" t="s">
        <v>607</v>
      </c>
      <c r="C36" s="42" t="s">
        <v>607</v>
      </c>
      <c r="D36" s="42" t="s">
        <v>20</v>
      </c>
      <c r="E36" s="43" t="s">
        <v>608</v>
      </c>
      <c r="F36" s="44" t="s">
        <v>609</v>
      </c>
      <c r="G36" s="52" t="s">
        <v>101</v>
      </c>
      <c r="H36" s="46">
        <f>VLOOKUP(G36,[0]!Range,2)</f>
        <v>130491</v>
      </c>
      <c r="I36" s="47" t="s">
        <v>29</v>
      </c>
      <c r="J36" s="47" t="s">
        <v>24</v>
      </c>
      <c r="K36" s="47">
        <v>0</v>
      </c>
      <c r="L36" s="48">
        <v>119</v>
      </c>
    </row>
    <row r="37" spans="1:12" s="42" customFormat="1">
      <c r="A37" s="42" t="s">
        <v>606</v>
      </c>
      <c r="B37" s="42" t="s">
        <v>607</v>
      </c>
      <c r="C37" s="42" t="s">
        <v>607</v>
      </c>
      <c r="D37" s="42" t="s">
        <v>20</v>
      </c>
      <c r="E37" s="43" t="s">
        <v>608</v>
      </c>
      <c r="F37" s="44" t="s">
        <v>609</v>
      </c>
      <c r="G37" s="47" t="s">
        <v>144</v>
      </c>
      <c r="H37" s="46">
        <f>VLOOKUP(G37,[0]!Range,2)</f>
        <v>931</v>
      </c>
      <c r="I37" s="47" t="s">
        <v>23</v>
      </c>
      <c r="J37" s="47" t="s">
        <v>26</v>
      </c>
      <c r="K37" s="47">
        <v>0</v>
      </c>
      <c r="L37" s="48">
        <v>119</v>
      </c>
    </row>
    <row r="38" spans="1:12" s="42" customFormat="1">
      <c r="A38" s="42" t="s">
        <v>606</v>
      </c>
      <c r="B38" s="42" t="s">
        <v>607</v>
      </c>
      <c r="C38" s="42" t="s">
        <v>607</v>
      </c>
      <c r="D38" s="42" t="s">
        <v>20</v>
      </c>
      <c r="E38" s="43" t="s">
        <v>608</v>
      </c>
      <c r="F38" s="44" t="s">
        <v>609</v>
      </c>
      <c r="G38" s="51" t="s">
        <v>73</v>
      </c>
      <c r="H38" s="46">
        <f>VLOOKUP(G38,[0]!Range,2)</f>
        <v>939</v>
      </c>
      <c r="I38" s="47" t="s">
        <v>23</v>
      </c>
      <c r="J38" s="47" t="s">
        <v>26</v>
      </c>
      <c r="K38" s="47">
        <v>0</v>
      </c>
      <c r="L38" s="48">
        <v>119</v>
      </c>
    </row>
    <row r="39" spans="1:12" s="42" customFormat="1">
      <c r="A39" s="42" t="s">
        <v>606</v>
      </c>
      <c r="B39" s="42" t="s">
        <v>607</v>
      </c>
      <c r="C39" s="42" t="s">
        <v>607</v>
      </c>
      <c r="D39" s="42" t="s">
        <v>20</v>
      </c>
      <c r="E39" s="43" t="s">
        <v>608</v>
      </c>
      <c r="F39" s="44" t="s">
        <v>609</v>
      </c>
      <c r="G39" s="45" t="s">
        <v>80</v>
      </c>
      <c r="H39" s="46">
        <f>VLOOKUP(G39,[0]!Range,2)</f>
        <v>131435</v>
      </c>
      <c r="I39" s="47" t="s">
        <v>29</v>
      </c>
      <c r="J39" s="47" t="s">
        <v>26</v>
      </c>
      <c r="K39" s="47">
        <v>0</v>
      </c>
      <c r="L39" s="48">
        <v>119</v>
      </c>
    </row>
    <row r="40" spans="1:12" s="42" customFormat="1">
      <c r="A40" s="42" t="s">
        <v>606</v>
      </c>
      <c r="B40" s="42" t="s">
        <v>607</v>
      </c>
      <c r="C40" s="42" t="s">
        <v>607</v>
      </c>
      <c r="D40" s="42" t="s">
        <v>20</v>
      </c>
      <c r="E40" s="43" t="s">
        <v>608</v>
      </c>
      <c r="F40" s="44" t="s">
        <v>609</v>
      </c>
      <c r="G40" s="47" t="s">
        <v>43</v>
      </c>
      <c r="H40" s="46">
        <f>VLOOKUP(G40,[0]!Range,2)</f>
        <v>799</v>
      </c>
      <c r="I40" s="47" t="s">
        <v>29</v>
      </c>
      <c r="J40" s="47" t="s">
        <v>26</v>
      </c>
      <c r="K40" s="47">
        <v>0</v>
      </c>
      <c r="L40" s="48">
        <v>119</v>
      </c>
    </row>
    <row r="41" spans="1:12" s="42" customFormat="1">
      <c r="A41" s="42" t="s">
        <v>606</v>
      </c>
      <c r="B41" s="42" t="s">
        <v>607</v>
      </c>
      <c r="C41" s="42" t="s">
        <v>607</v>
      </c>
      <c r="D41" s="42" t="s">
        <v>20</v>
      </c>
      <c r="E41" s="43" t="s">
        <v>608</v>
      </c>
      <c r="F41" s="44" t="s">
        <v>609</v>
      </c>
      <c r="G41" s="47" t="s">
        <v>44</v>
      </c>
      <c r="H41" s="46">
        <f>VLOOKUP(G41,[0]!Range,2)</f>
        <v>152391</v>
      </c>
      <c r="I41" s="47" t="s">
        <v>29</v>
      </c>
      <c r="J41" s="47" t="s">
        <v>26</v>
      </c>
      <c r="K41" s="47">
        <v>0</v>
      </c>
      <c r="L41" s="48">
        <v>119</v>
      </c>
    </row>
    <row r="42" spans="1:12" s="42" customFormat="1">
      <c r="A42" s="42" t="s">
        <v>606</v>
      </c>
      <c r="B42" s="42" t="s">
        <v>607</v>
      </c>
      <c r="C42" s="42" t="s">
        <v>607</v>
      </c>
      <c r="D42" s="42" t="s">
        <v>20</v>
      </c>
      <c r="E42" s="43" t="s">
        <v>608</v>
      </c>
      <c r="F42" s="44" t="s">
        <v>609</v>
      </c>
      <c r="G42" s="45" t="s">
        <v>266</v>
      </c>
      <c r="H42" s="46">
        <f>VLOOKUP(G42,[0]!Range,2)</f>
        <v>157933</v>
      </c>
      <c r="I42" s="47" t="s">
        <v>23</v>
      </c>
      <c r="J42" s="47" t="s">
        <v>34</v>
      </c>
      <c r="K42" s="47">
        <v>5</v>
      </c>
      <c r="L42" s="48">
        <v>119</v>
      </c>
    </row>
    <row r="43" spans="1:12" s="42" customFormat="1">
      <c r="A43" s="42" t="s">
        <v>606</v>
      </c>
      <c r="B43" s="42" t="s">
        <v>607</v>
      </c>
      <c r="C43" s="42" t="s">
        <v>607</v>
      </c>
      <c r="D43" s="42" t="s">
        <v>20</v>
      </c>
      <c r="E43" s="43" t="s">
        <v>608</v>
      </c>
      <c r="F43" s="44" t="s">
        <v>609</v>
      </c>
      <c r="G43" s="45" t="s">
        <v>501</v>
      </c>
      <c r="H43" s="46">
        <f>VLOOKUP(G43,[0]!Range,2)</f>
        <v>181364</v>
      </c>
      <c r="I43" s="47" t="s">
        <v>29</v>
      </c>
      <c r="J43" s="47" t="s">
        <v>26</v>
      </c>
      <c r="K43" s="47">
        <v>0</v>
      </c>
      <c r="L43" s="48">
        <v>119</v>
      </c>
    </row>
    <row r="44" spans="1:12" s="42" customFormat="1">
      <c r="A44" s="42" t="s">
        <v>606</v>
      </c>
      <c r="B44" s="42" t="s">
        <v>607</v>
      </c>
      <c r="C44" s="42" t="s">
        <v>607</v>
      </c>
      <c r="D44" s="42" t="s">
        <v>20</v>
      </c>
      <c r="E44" s="43" t="s">
        <v>608</v>
      </c>
      <c r="F44" s="44" t="s">
        <v>609</v>
      </c>
      <c r="G44" s="45" t="s">
        <v>38</v>
      </c>
      <c r="H44" s="46">
        <f>VLOOKUP(G44,[0]!Range,2)</f>
        <v>140480</v>
      </c>
      <c r="I44" s="47" t="s">
        <v>29</v>
      </c>
      <c r="J44" s="47" t="s">
        <v>24</v>
      </c>
      <c r="K44" s="47">
        <v>0</v>
      </c>
      <c r="L44" s="48">
        <v>119</v>
      </c>
    </row>
    <row r="45" spans="1:12" s="42" customFormat="1">
      <c r="A45" s="42" t="s">
        <v>606</v>
      </c>
      <c r="B45" s="42" t="s">
        <v>607</v>
      </c>
      <c r="C45" s="42" t="s">
        <v>607</v>
      </c>
      <c r="D45" s="42" t="s">
        <v>20</v>
      </c>
      <c r="E45" s="43" t="s">
        <v>608</v>
      </c>
      <c r="F45" s="44" t="s">
        <v>609</v>
      </c>
      <c r="G45" s="45" t="s">
        <v>38</v>
      </c>
      <c r="H45" s="46">
        <f>VLOOKUP(G45,[0]!Range,2)</f>
        <v>140480</v>
      </c>
      <c r="I45" s="47" t="s">
        <v>23</v>
      </c>
      <c r="J45" s="47" t="s">
        <v>24</v>
      </c>
      <c r="K45" s="47">
        <v>0</v>
      </c>
      <c r="L45" s="48">
        <v>119</v>
      </c>
    </row>
    <row r="46" spans="1:12" s="42" customFormat="1">
      <c r="A46" s="42" t="s">
        <v>606</v>
      </c>
      <c r="B46" s="42" t="s">
        <v>607</v>
      </c>
      <c r="C46" s="42" t="s">
        <v>607</v>
      </c>
      <c r="D46" s="42" t="s">
        <v>20</v>
      </c>
      <c r="E46" s="43" t="s">
        <v>608</v>
      </c>
      <c r="F46" s="44" t="s">
        <v>609</v>
      </c>
      <c r="G46" s="49" t="s">
        <v>89</v>
      </c>
      <c r="H46" s="46">
        <f>VLOOKUP(G46,[0]!Range,2)</f>
        <v>130639</v>
      </c>
      <c r="I46" s="47" t="s">
        <v>23</v>
      </c>
      <c r="J46" s="47" t="s">
        <v>26</v>
      </c>
      <c r="K46" s="47">
        <v>0</v>
      </c>
      <c r="L46" s="48">
        <v>119</v>
      </c>
    </row>
    <row r="47" spans="1:12" s="42" customFormat="1">
      <c r="A47" s="42" t="s">
        <v>606</v>
      </c>
      <c r="B47" s="42" t="s">
        <v>607</v>
      </c>
      <c r="C47" s="42" t="s">
        <v>607</v>
      </c>
      <c r="D47" s="42" t="s">
        <v>20</v>
      </c>
      <c r="E47" s="43" t="s">
        <v>608</v>
      </c>
      <c r="F47" s="44" t="s">
        <v>609</v>
      </c>
      <c r="G47" s="49" t="s">
        <v>172</v>
      </c>
      <c r="H47" s="46">
        <f>VLOOKUP(G47,[0]!Range,2)</f>
        <v>334514</v>
      </c>
      <c r="I47" s="47" t="s">
        <v>23</v>
      </c>
      <c r="J47" s="47" t="s">
        <v>26</v>
      </c>
      <c r="K47" s="47">
        <v>0</v>
      </c>
      <c r="L47" s="48">
        <v>119</v>
      </c>
    </row>
    <row r="48" spans="1:12" s="42" customFormat="1">
      <c r="A48" s="42" t="s">
        <v>606</v>
      </c>
      <c r="B48" s="42" t="s">
        <v>607</v>
      </c>
      <c r="C48" s="42" t="s">
        <v>607</v>
      </c>
      <c r="D48" s="42" t="s">
        <v>20</v>
      </c>
      <c r="E48" s="43" t="s">
        <v>608</v>
      </c>
      <c r="F48" s="44" t="s">
        <v>609</v>
      </c>
      <c r="G48" s="49" t="s">
        <v>169</v>
      </c>
      <c r="H48" s="46">
        <f>VLOOKUP(G48,[0]!Range,2)</f>
        <v>129296</v>
      </c>
      <c r="I48" s="47" t="s">
        <v>23</v>
      </c>
      <c r="J48" s="47" t="s">
        <v>26</v>
      </c>
      <c r="K48" s="47">
        <v>0</v>
      </c>
      <c r="L48" s="48">
        <v>119</v>
      </c>
    </row>
    <row r="49" spans="1:13" s="42" customFormat="1">
      <c r="A49" s="42" t="s">
        <v>606</v>
      </c>
      <c r="B49" s="42" t="s">
        <v>607</v>
      </c>
      <c r="C49" s="42" t="s">
        <v>607</v>
      </c>
      <c r="D49" s="42" t="s">
        <v>20</v>
      </c>
      <c r="E49" s="43" t="s">
        <v>608</v>
      </c>
      <c r="F49" s="44" t="s">
        <v>609</v>
      </c>
      <c r="G49" s="49" t="s">
        <v>90</v>
      </c>
      <c r="H49" s="46">
        <f>VLOOKUP(G49,[0]!Range,2)</f>
        <v>130749</v>
      </c>
      <c r="I49" s="47" t="s">
        <v>23</v>
      </c>
      <c r="J49" s="47" t="s">
        <v>26</v>
      </c>
      <c r="K49" s="47">
        <v>0</v>
      </c>
      <c r="L49" s="48">
        <v>119</v>
      </c>
    </row>
    <row r="50" spans="1:13" s="42" customFormat="1">
      <c r="A50" s="42" t="s">
        <v>606</v>
      </c>
      <c r="B50" s="42" t="s">
        <v>607</v>
      </c>
      <c r="C50" s="42" t="s">
        <v>607</v>
      </c>
      <c r="D50" s="42" t="s">
        <v>20</v>
      </c>
      <c r="E50" s="43" t="s">
        <v>608</v>
      </c>
      <c r="F50" s="44" t="s">
        <v>609</v>
      </c>
      <c r="G50" s="45" t="s">
        <v>91</v>
      </c>
      <c r="H50" s="46">
        <f>VLOOKUP(G50,[0]!Range,2)</f>
        <v>129659</v>
      </c>
      <c r="I50" s="47" t="s">
        <v>23</v>
      </c>
      <c r="J50" s="47" t="s">
        <v>26</v>
      </c>
      <c r="K50" s="47">
        <v>0</v>
      </c>
      <c r="L50" s="48">
        <v>119</v>
      </c>
    </row>
    <row r="51" spans="1:13" s="42" customFormat="1">
      <c r="A51" s="42" t="s">
        <v>606</v>
      </c>
      <c r="B51" s="42" t="s">
        <v>607</v>
      </c>
      <c r="C51" s="42" t="s">
        <v>607</v>
      </c>
      <c r="D51" s="42" t="s">
        <v>20</v>
      </c>
      <c r="E51" s="43" t="s">
        <v>608</v>
      </c>
      <c r="F51" s="44" t="s">
        <v>609</v>
      </c>
      <c r="G51" s="45" t="s">
        <v>184</v>
      </c>
      <c r="H51" s="46">
        <f>VLOOKUP(G51,[0]!Range,2)</f>
        <v>107418</v>
      </c>
      <c r="I51" s="47" t="s">
        <v>23</v>
      </c>
      <c r="J51" s="47" t="s">
        <v>26</v>
      </c>
      <c r="K51" s="47">
        <v>0</v>
      </c>
      <c r="L51" s="48">
        <v>119</v>
      </c>
    </row>
    <row r="52" spans="1:13" s="42" customFormat="1">
      <c r="A52" s="42" t="s">
        <v>606</v>
      </c>
      <c r="B52" s="42" t="s">
        <v>607</v>
      </c>
      <c r="C52" s="42" t="s">
        <v>607</v>
      </c>
      <c r="D52" s="42" t="s">
        <v>20</v>
      </c>
      <c r="E52" s="43" t="s">
        <v>608</v>
      </c>
      <c r="F52" s="44" t="s">
        <v>609</v>
      </c>
      <c r="G52" s="45" t="s">
        <v>55</v>
      </c>
      <c r="H52" s="46">
        <f>VLOOKUP(G52,[0]!Range,2)</f>
        <v>101864</v>
      </c>
      <c r="I52" s="47" t="s">
        <v>29</v>
      </c>
      <c r="J52" s="47" t="s">
        <v>24</v>
      </c>
      <c r="K52" s="47">
        <v>0</v>
      </c>
      <c r="L52" s="48">
        <v>119</v>
      </c>
    </row>
    <row r="53" spans="1:13" s="42" customFormat="1">
      <c r="A53" s="42" t="s">
        <v>606</v>
      </c>
      <c r="B53" s="42" t="s">
        <v>607</v>
      </c>
      <c r="C53" s="42" t="s">
        <v>607</v>
      </c>
      <c r="D53" s="42" t="s">
        <v>20</v>
      </c>
      <c r="E53" s="43" t="s">
        <v>608</v>
      </c>
      <c r="F53" s="44" t="s">
        <v>609</v>
      </c>
      <c r="G53" s="45" t="s">
        <v>92</v>
      </c>
      <c r="H53" s="46">
        <f>VLOOKUP(G53,[0]!Range,2)</f>
        <v>555935</v>
      </c>
      <c r="I53" s="47" t="s">
        <v>29</v>
      </c>
      <c r="J53" s="47" t="s">
        <v>34</v>
      </c>
      <c r="K53" s="47">
        <v>14</v>
      </c>
      <c r="L53" s="48">
        <v>119</v>
      </c>
    </row>
    <row r="54" spans="1:13" s="42" customFormat="1">
      <c r="A54" s="42" t="s">
        <v>606</v>
      </c>
      <c r="B54" s="42" t="s">
        <v>607</v>
      </c>
      <c r="C54" s="42" t="s">
        <v>607</v>
      </c>
      <c r="D54" s="42" t="s">
        <v>20</v>
      </c>
      <c r="E54" s="43" t="s">
        <v>608</v>
      </c>
      <c r="F54" s="44" t="s">
        <v>609</v>
      </c>
      <c r="G54" s="51" t="s">
        <v>182</v>
      </c>
      <c r="H54" s="46">
        <f>VLOOKUP(G54,[0]!Range,2)</f>
        <v>1337</v>
      </c>
      <c r="I54" s="47" t="s">
        <v>23</v>
      </c>
      <c r="J54" s="47" t="s">
        <v>34</v>
      </c>
      <c r="K54" s="47">
        <v>4</v>
      </c>
      <c r="L54" s="48">
        <v>119</v>
      </c>
      <c r="M54" s="42" t="s">
        <v>619</v>
      </c>
    </row>
    <row r="55" spans="1:13" s="42" customFormat="1">
      <c r="A55" s="42" t="s">
        <v>606</v>
      </c>
      <c r="B55" s="42" t="s">
        <v>607</v>
      </c>
      <c r="C55" s="42" t="s">
        <v>607</v>
      </c>
      <c r="D55" s="42" t="s">
        <v>20</v>
      </c>
      <c r="E55" s="43" t="s">
        <v>608</v>
      </c>
      <c r="F55" s="44" t="s">
        <v>609</v>
      </c>
      <c r="G55" s="51" t="s">
        <v>86</v>
      </c>
      <c r="H55" s="46">
        <f>VLOOKUP(G55,[0]!Range,2)</f>
        <v>146142</v>
      </c>
      <c r="I55" s="47" t="s">
        <v>23</v>
      </c>
      <c r="J55" s="47" t="s">
        <v>34</v>
      </c>
      <c r="K55" s="47">
        <v>28</v>
      </c>
      <c r="L55" s="48">
        <v>119</v>
      </c>
      <c r="M55" s="42" t="s">
        <v>87</v>
      </c>
    </row>
    <row r="56" spans="1:13" s="42" customFormat="1">
      <c r="A56" s="42" t="s">
        <v>606</v>
      </c>
      <c r="B56" s="42" t="s">
        <v>607</v>
      </c>
      <c r="C56" s="42" t="s">
        <v>607</v>
      </c>
      <c r="D56" s="42" t="s">
        <v>20</v>
      </c>
      <c r="E56" s="43" t="s">
        <v>608</v>
      </c>
      <c r="F56" s="44" t="s">
        <v>609</v>
      </c>
      <c r="G56" s="45" t="s">
        <v>45</v>
      </c>
      <c r="H56" s="46">
        <f>VLOOKUP(G56,[0]!Range,2)</f>
        <v>117994</v>
      </c>
      <c r="I56" s="47" t="s">
        <v>23</v>
      </c>
      <c r="J56" s="47" t="s">
        <v>34</v>
      </c>
      <c r="K56" s="47">
        <v>2</v>
      </c>
      <c r="L56" s="48">
        <v>119</v>
      </c>
    </row>
    <row r="57" spans="1:13" s="42" customFormat="1">
      <c r="A57" s="42" t="s">
        <v>606</v>
      </c>
      <c r="B57" s="42" t="s">
        <v>607</v>
      </c>
      <c r="C57" s="42" t="s">
        <v>607</v>
      </c>
      <c r="D57" s="42" t="s">
        <v>20</v>
      </c>
      <c r="E57" s="43" t="s">
        <v>608</v>
      </c>
      <c r="F57" s="44" t="s">
        <v>609</v>
      </c>
      <c r="G57" s="53" t="s">
        <v>163</v>
      </c>
      <c r="H57" s="46">
        <f>VLOOKUP(G57,[0]!Range,2)</f>
        <v>117258</v>
      </c>
      <c r="I57" s="47" t="s">
        <v>23</v>
      </c>
      <c r="J57" s="47" t="s">
        <v>34</v>
      </c>
      <c r="K57" s="47">
        <v>37</v>
      </c>
      <c r="L57" s="48">
        <v>119</v>
      </c>
    </row>
    <row r="58" spans="1:13" s="42" customFormat="1">
      <c r="A58" s="42" t="s">
        <v>606</v>
      </c>
      <c r="B58" s="42" t="s">
        <v>607</v>
      </c>
      <c r="C58" s="42" t="s">
        <v>607</v>
      </c>
      <c r="D58" s="42" t="s">
        <v>20</v>
      </c>
      <c r="E58" s="43" t="s">
        <v>608</v>
      </c>
      <c r="F58" s="44" t="s">
        <v>609</v>
      </c>
      <c r="G58" s="53" t="s">
        <v>83</v>
      </c>
      <c r="H58" s="46">
        <f>VLOOKUP(G58,[0]!Range,2)</f>
        <v>100982</v>
      </c>
      <c r="I58" s="47" t="s">
        <v>29</v>
      </c>
      <c r="J58" s="47" t="s">
        <v>24</v>
      </c>
      <c r="K58" s="47">
        <v>4</v>
      </c>
      <c r="L58" s="48">
        <v>119</v>
      </c>
    </row>
    <row r="59" spans="1:13" s="42" customFormat="1">
      <c r="A59" s="42" t="s">
        <v>606</v>
      </c>
      <c r="B59" s="42" t="s">
        <v>607</v>
      </c>
      <c r="C59" s="42" t="s">
        <v>607</v>
      </c>
      <c r="D59" s="42" t="s">
        <v>20</v>
      </c>
      <c r="E59" s="43" t="s">
        <v>608</v>
      </c>
      <c r="F59" s="44" t="s">
        <v>609</v>
      </c>
      <c r="G59" s="53" t="s">
        <v>49</v>
      </c>
      <c r="H59" s="46">
        <f>VLOOKUP(G59,[0]!Range,2)</f>
        <v>107188</v>
      </c>
      <c r="I59" s="47" t="s">
        <v>29</v>
      </c>
      <c r="J59" s="47" t="s">
        <v>26</v>
      </c>
      <c r="K59" s="47">
        <v>0</v>
      </c>
      <c r="L59" s="48">
        <v>119</v>
      </c>
    </row>
    <row r="60" spans="1:13" s="42" customFormat="1">
      <c r="A60" s="42" t="s">
        <v>606</v>
      </c>
      <c r="B60" s="42" t="s">
        <v>607</v>
      </c>
      <c r="C60" s="42" t="s">
        <v>607</v>
      </c>
      <c r="D60" s="42" t="s">
        <v>20</v>
      </c>
      <c r="E60" s="43" t="s">
        <v>608</v>
      </c>
      <c r="F60" s="44" t="s">
        <v>609</v>
      </c>
      <c r="G60" s="45" t="s">
        <v>175</v>
      </c>
      <c r="H60" s="46">
        <f>VLOOKUP(G60,[0]!Range,2)</f>
        <v>107281</v>
      </c>
      <c r="I60" s="47" t="s">
        <v>29</v>
      </c>
      <c r="J60" s="47" t="s">
        <v>26</v>
      </c>
      <c r="K60" s="47">
        <v>0</v>
      </c>
      <c r="L60" s="48">
        <v>119</v>
      </c>
    </row>
    <row r="61" spans="1:13" s="42" customFormat="1">
      <c r="A61" s="42" t="s">
        <v>606</v>
      </c>
      <c r="B61" s="42" t="s">
        <v>607</v>
      </c>
      <c r="C61" s="42" t="s">
        <v>607</v>
      </c>
      <c r="D61" s="42" t="s">
        <v>20</v>
      </c>
      <c r="E61" s="43" t="s">
        <v>608</v>
      </c>
      <c r="F61" s="44" t="s">
        <v>609</v>
      </c>
      <c r="G61" s="45" t="s">
        <v>67</v>
      </c>
      <c r="H61" s="46">
        <f>VLOOKUP(G61,[0]!Range,2)</f>
        <v>131495</v>
      </c>
      <c r="I61" s="47" t="s">
        <v>23</v>
      </c>
      <c r="J61" s="47" t="s">
        <v>34</v>
      </c>
      <c r="K61" s="47">
        <v>7</v>
      </c>
      <c r="L61" s="48">
        <v>119</v>
      </c>
    </row>
    <row r="62" spans="1:13" s="42" customFormat="1">
      <c r="A62" s="42" t="s">
        <v>606</v>
      </c>
      <c r="B62" s="42" t="s">
        <v>607</v>
      </c>
      <c r="C62" s="42" t="s">
        <v>607</v>
      </c>
      <c r="D62" s="42" t="s">
        <v>20</v>
      </c>
      <c r="E62" s="43" t="s">
        <v>608</v>
      </c>
      <c r="F62" s="44" t="s">
        <v>609</v>
      </c>
      <c r="G62" s="51" t="s">
        <v>620</v>
      </c>
      <c r="H62" s="46"/>
      <c r="I62" s="47"/>
      <c r="J62" s="47"/>
      <c r="K62" s="47">
        <v>1</v>
      </c>
      <c r="L62" s="48">
        <v>119</v>
      </c>
    </row>
    <row r="63" spans="1:13" s="42" customFormat="1">
      <c r="A63" s="42" t="s">
        <v>606</v>
      </c>
      <c r="B63" s="42" t="s">
        <v>621</v>
      </c>
      <c r="C63" s="42" t="s">
        <v>621</v>
      </c>
      <c r="D63" s="42" t="s">
        <v>20</v>
      </c>
      <c r="E63" s="43" t="s">
        <v>608</v>
      </c>
      <c r="F63" s="44" t="s">
        <v>609</v>
      </c>
      <c r="G63" s="45" t="s">
        <v>31</v>
      </c>
      <c r="H63" s="46">
        <f>VLOOKUP(G63,[0]!Range,2)</f>
        <v>123776</v>
      </c>
      <c r="I63" s="47" t="s">
        <v>29</v>
      </c>
      <c r="J63" s="47" t="s">
        <v>26</v>
      </c>
      <c r="K63" s="47">
        <v>0</v>
      </c>
      <c r="L63" s="48">
        <v>194</v>
      </c>
    </row>
    <row r="64" spans="1:13" s="42" customFormat="1">
      <c r="A64" s="42" t="s">
        <v>606</v>
      </c>
      <c r="B64" s="42" t="s">
        <v>621</v>
      </c>
      <c r="C64" s="42" t="s">
        <v>621</v>
      </c>
      <c r="D64" s="42" t="s">
        <v>20</v>
      </c>
      <c r="E64" s="43" t="s">
        <v>608</v>
      </c>
      <c r="F64" s="44" t="s">
        <v>609</v>
      </c>
      <c r="G64" s="45" t="s">
        <v>31</v>
      </c>
      <c r="H64" s="46">
        <f>VLOOKUP(G64,[0]!Range,2)</f>
        <v>123776</v>
      </c>
      <c r="I64" s="47" t="s">
        <v>23</v>
      </c>
      <c r="J64" s="47" t="s">
        <v>26</v>
      </c>
      <c r="K64" s="47">
        <v>0</v>
      </c>
      <c r="L64" s="48">
        <v>194</v>
      </c>
    </row>
    <row r="65" spans="1:13" s="42" customFormat="1">
      <c r="A65" s="42" t="s">
        <v>606</v>
      </c>
      <c r="B65" s="42" t="s">
        <v>621</v>
      </c>
      <c r="C65" s="42" t="s">
        <v>621</v>
      </c>
      <c r="D65" s="42" t="s">
        <v>20</v>
      </c>
      <c r="E65" s="43" t="s">
        <v>608</v>
      </c>
      <c r="F65" s="44" t="s">
        <v>609</v>
      </c>
      <c r="G65" s="52" t="s">
        <v>135</v>
      </c>
      <c r="H65" s="46">
        <f>VLOOKUP(G65,[0]!Range,2)</f>
        <v>125333</v>
      </c>
      <c r="I65" s="47" t="s">
        <v>29</v>
      </c>
      <c r="J65" s="47" t="s">
        <v>34</v>
      </c>
      <c r="K65" s="47">
        <v>0</v>
      </c>
      <c r="L65" s="48">
        <v>194</v>
      </c>
    </row>
    <row r="66" spans="1:13" s="42" customFormat="1">
      <c r="A66" s="42" t="s">
        <v>606</v>
      </c>
      <c r="B66" s="42" t="s">
        <v>621</v>
      </c>
      <c r="C66" s="42" t="s">
        <v>621</v>
      </c>
      <c r="D66" s="42" t="s">
        <v>20</v>
      </c>
      <c r="E66" s="43" t="s">
        <v>608</v>
      </c>
      <c r="F66" s="44" t="s">
        <v>609</v>
      </c>
      <c r="G66" s="52" t="s">
        <v>135</v>
      </c>
      <c r="H66" s="46">
        <f>VLOOKUP(G66,[0]!Range,2)</f>
        <v>125333</v>
      </c>
      <c r="I66" s="47" t="s">
        <v>23</v>
      </c>
      <c r="J66" s="47" t="s">
        <v>34</v>
      </c>
      <c r="K66" s="47">
        <v>1</v>
      </c>
      <c r="L66" s="48">
        <v>194</v>
      </c>
    </row>
    <row r="67" spans="1:13" s="42" customFormat="1">
      <c r="A67" s="42" t="s">
        <v>606</v>
      </c>
      <c r="B67" s="42" t="s">
        <v>621</v>
      </c>
      <c r="C67" s="42" t="s">
        <v>621</v>
      </c>
      <c r="D67" s="42" t="s">
        <v>20</v>
      </c>
      <c r="E67" s="43" t="s">
        <v>608</v>
      </c>
      <c r="F67" s="44" t="s">
        <v>609</v>
      </c>
      <c r="G67" s="52" t="s">
        <v>82</v>
      </c>
      <c r="H67" s="46">
        <f>VLOOKUP(G67,[0]!Range,2)</f>
        <v>117824</v>
      </c>
      <c r="I67" s="47" t="s">
        <v>23</v>
      </c>
      <c r="J67" s="47" t="s">
        <v>34</v>
      </c>
      <c r="K67" s="47">
        <v>0</v>
      </c>
      <c r="L67" s="48">
        <v>194</v>
      </c>
    </row>
    <row r="68" spans="1:13" s="42" customFormat="1">
      <c r="A68" s="42" t="s">
        <v>606</v>
      </c>
      <c r="B68" s="42" t="s">
        <v>621</v>
      </c>
      <c r="C68" s="42" t="s">
        <v>621</v>
      </c>
      <c r="D68" s="42" t="s">
        <v>20</v>
      </c>
      <c r="E68" s="43" t="s">
        <v>608</v>
      </c>
      <c r="F68" s="44" t="s">
        <v>609</v>
      </c>
      <c r="G68" s="52" t="s">
        <v>415</v>
      </c>
      <c r="H68" s="46">
        <f>VLOOKUP(G68,[0]!Range,2)</f>
        <v>117870</v>
      </c>
      <c r="I68" s="47" t="s">
        <v>23</v>
      </c>
      <c r="J68" s="47" t="s">
        <v>34</v>
      </c>
      <c r="K68" s="47">
        <v>1</v>
      </c>
      <c r="L68" s="48">
        <v>194</v>
      </c>
    </row>
    <row r="69" spans="1:13" s="42" customFormat="1">
      <c r="A69" s="42" t="s">
        <v>606</v>
      </c>
      <c r="B69" s="42" t="s">
        <v>621</v>
      </c>
      <c r="C69" s="42" t="s">
        <v>621</v>
      </c>
      <c r="D69" s="42" t="s">
        <v>20</v>
      </c>
      <c r="E69" s="43" t="s">
        <v>608</v>
      </c>
      <c r="F69" s="44" t="s">
        <v>609</v>
      </c>
      <c r="G69" s="45" t="s">
        <v>622</v>
      </c>
      <c r="H69" s="46">
        <f>VLOOKUP(G69,[0]!Range,2)</f>
        <v>117029</v>
      </c>
      <c r="I69" s="47" t="s">
        <v>23</v>
      </c>
      <c r="J69" s="47" t="s">
        <v>34</v>
      </c>
      <c r="K69" s="47">
        <v>0</v>
      </c>
      <c r="L69" s="48">
        <v>194</v>
      </c>
    </row>
    <row r="70" spans="1:13" s="42" customFormat="1">
      <c r="A70" s="42" t="s">
        <v>606</v>
      </c>
      <c r="B70" s="42" t="s">
        <v>621</v>
      </c>
      <c r="C70" s="42" t="s">
        <v>621</v>
      </c>
      <c r="D70" s="42" t="s">
        <v>20</v>
      </c>
      <c r="E70" s="43" t="s">
        <v>608</v>
      </c>
      <c r="F70" s="44" t="s">
        <v>609</v>
      </c>
      <c r="G70" s="45" t="s">
        <v>266</v>
      </c>
      <c r="H70" s="46">
        <f>VLOOKUP(G70,[0]!Range,2)</f>
        <v>157933</v>
      </c>
      <c r="I70" s="47" t="s">
        <v>29</v>
      </c>
      <c r="J70" s="47" t="s">
        <v>34</v>
      </c>
      <c r="K70" s="47">
        <v>0</v>
      </c>
      <c r="L70" s="48">
        <v>194</v>
      </c>
    </row>
    <row r="71" spans="1:13" s="42" customFormat="1">
      <c r="A71" s="42" t="s">
        <v>606</v>
      </c>
      <c r="B71" s="42" t="s">
        <v>621</v>
      </c>
      <c r="C71" s="42" t="s">
        <v>621</v>
      </c>
      <c r="D71" s="42" t="s">
        <v>20</v>
      </c>
      <c r="E71" s="43" t="s">
        <v>608</v>
      </c>
      <c r="F71" s="44" t="s">
        <v>609</v>
      </c>
      <c r="G71" s="45" t="s">
        <v>266</v>
      </c>
      <c r="H71" s="46">
        <f>VLOOKUP(G71,[0]!Range,2)</f>
        <v>157933</v>
      </c>
      <c r="I71" s="47" t="s">
        <v>23</v>
      </c>
      <c r="J71" s="47" t="s">
        <v>34</v>
      </c>
      <c r="K71" s="47">
        <v>4</v>
      </c>
      <c r="L71" s="48">
        <v>194</v>
      </c>
    </row>
    <row r="72" spans="1:13" s="42" customFormat="1">
      <c r="A72" s="42" t="s">
        <v>606</v>
      </c>
      <c r="B72" s="42" t="s">
        <v>621</v>
      </c>
      <c r="C72" s="42" t="s">
        <v>621</v>
      </c>
      <c r="D72" s="42" t="s">
        <v>20</v>
      </c>
      <c r="E72" s="43" t="s">
        <v>608</v>
      </c>
      <c r="F72" s="44" t="s">
        <v>609</v>
      </c>
      <c r="G72" s="45" t="s">
        <v>45</v>
      </c>
      <c r="H72" s="46">
        <f>VLOOKUP(G72,[0]!Range,2)</f>
        <v>117994</v>
      </c>
      <c r="I72" s="47" t="s">
        <v>29</v>
      </c>
      <c r="J72" s="47" t="s">
        <v>34</v>
      </c>
      <c r="K72" s="47">
        <v>0</v>
      </c>
      <c r="L72" s="48">
        <v>194</v>
      </c>
    </row>
    <row r="73" spans="1:13" s="42" customFormat="1">
      <c r="A73" s="42" t="s">
        <v>606</v>
      </c>
      <c r="B73" s="42" t="s">
        <v>621</v>
      </c>
      <c r="C73" s="42" t="s">
        <v>621</v>
      </c>
      <c r="D73" s="42" t="s">
        <v>20</v>
      </c>
      <c r="E73" s="43" t="s">
        <v>608</v>
      </c>
      <c r="F73" s="44" t="s">
        <v>609</v>
      </c>
      <c r="G73" s="45" t="s">
        <v>45</v>
      </c>
      <c r="H73" s="46">
        <f>VLOOKUP(G73,[0]!Range,2)</f>
        <v>117994</v>
      </c>
      <c r="I73" s="47" t="s">
        <v>23</v>
      </c>
      <c r="J73" s="47" t="s">
        <v>34</v>
      </c>
      <c r="K73" s="47">
        <v>4</v>
      </c>
      <c r="L73" s="48">
        <v>194</v>
      </c>
    </row>
    <row r="74" spans="1:13" s="42" customFormat="1">
      <c r="A74" s="42" t="s">
        <v>606</v>
      </c>
      <c r="B74" s="42" t="s">
        <v>621</v>
      </c>
      <c r="C74" s="42" t="s">
        <v>621</v>
      </c>
      <c r="D74" s="42" t="s">
        <v>20</v>
      </c>
      <c r="E74" s="43" t="s">
        <v>608</v>
      </c>
      <c r="F74" s="44" t="s">
        <v>609</v>
      </c>
      <c r="G74" s="45" t="s">
        <v>502</v>
      </c>
      <c r="H74" s="46">
        <f>VLOOKUP(G74,[0]!Range,2)</f>
        <v>117809</v>
      </c>
      <c r="I74" s="47" t="s">
        <v>23</v>
      </c>
      <c r="J74" s="47" t="s">
        <v>34</v>
      </c>
      <c r="K74" s="47">
        <v>0</v>
      </c>
      <c r="L74" s="48">
        <v>194</v>
      </c>
    </row>
    <row r="75" spans="1:13" s="42" customFormat="1">
      <c r="A75" s="42" t="s">
        <v>606</v>
      </c>
      <c r="B75" s="42" t="s">
        <v>621</v>
      </c>
      <c r="C75" s="42" t="s">
        <v>621</v>
      </c>
      <c r="D75" s="42" t="s">
        <v>20</v>
      </c>
      <c r="E75" s="43" t="s">
        <v>608</v>
      </c>
      <c r="F75" s="44" t="s">
        <v>609</v>
      </c>
      <c r="G75" s="45" t="s">
        <v>46</v>
      </c>
      <c r="H75" s="46">
        <f>VLOOKUP(G75,[0]!Range,2)</f>
        <v>111355</v>
      </c>
      <c r="I75" s="47" t="s">
        <v>23</v>
      </c>
      <c r="J75" s="47" t="s">
        <v>34</v>
      </c>
      <c r="K75" s="47">
        <v>0</v>
      </c>
      <c r="L75" s="48">
        <v>194</v>
      </c>
    </row>
    <row r="76" spans="1:13" s="42" customFormat="1">
      <c r="A76" s="42" t="s">
        <v>606</v>
      </c>
      <c r="B76" s="42" t="s">
        <v>621</v>
      </c>
      <c r="C76" s="42" t="s">
        <v>621</v>
      </c>
      <c r="D76" s="42" t="s">
        <v>20</v>
      </c>
      <c r="E76" s="43" t="s">
        <v>608</v>
      </c>
      <c r="F76" s="44" t="s">
        <v>609</v>
      </c>
      <c r="G76" s="51" t="s">
        <v>623</v>
      </c>
      <c r="H76" s="46">
        <f>VLOOKUP(G76,[0]!Range,2)</f>
        <v>11707</v>
      </c>
      <c r="I76" s="47" t="s">
        <v>23</v>
      </c>
      <c r="J76" s="47" t="s">
        <v>26</v>
      </c>
      <c r="K76" s="47">
        <v>0</v>
      </c>
      <c r="L76" s="48">
        <v>194</v>
      </c>
      <c r="M76" s="42" t="s">
        <v>624</v>
      </c>
    </row>
    <row r="77" spans="1:13" s="42" customFormat="1">
      <c r="A77" s="42" t="s">
        <v>606</v>
      </c>
      <c r="B77" s="42" t="s">
        <v>621</v>
      </c>
      <c r="C77" s="42" t="s">
        <v>621</v>
      </c>
      <c r="D77" s="42" t="s">
        <v>20</v>
      </c>
      <c r="E77" s="43" t="s">
        <v>608</v>
      </c>
      <c r="F77" s="44" t="s">
        <v>609</v>
      </c>
      <c r="G77" s="45" t="s">
        <v>32</v>
      </c>
      <c r="H77" s="46">
        <f>VLOOKUP(G77,[0]!Range,2)</f>
        <v>124913</v>
      </c>
      <c r="I77" s="47" t="s">
        <v>29</v>
      </c>
      <c r="J77" s="47" t="s">
        <v>26</v>
      </c>
      <c r="K77" s="47">
        <v>0</v>
      </c>
      <c r="L77" s="48">
        <v>194</v>
      </c>
    </row>
    <row r="78" spans="1:13" s="42" customFormat="1">
      <c r="A78" s="42" t="s">
        <v>606</v>
      </c>
      <c r="B78" s="42" t="s">
        <v>621</v>
      </c>
      <c r="C78" s="42" t="s">
        <v>621</v>
      </c>
      <c r="D78" s="42" t="s">
        <v>20</v>
      </c>
      <c r="E78" s="43" t="s">
        <v>608</v>
      </c>
      <c r="F78" s="44" t="s">
        <v>609</v>
      </c>
      <c r="G78" s="45" t="s">
        <v>25</v>
      </c>
      <c r="H78" s="46">
        <f>VLOOKUP(G78,[0]!Range,2)</f>
        <v>124319</v>
      </c>
      <c r="I78" s="47" t="s">
        <v>29</v>
      </c>
      <c r="J78" s="47" t="s">
        <v>26</v>
      </c>
      <c r="K78" s="47">
        <v>0</v>
      </c>
      <c r="L78" s="48">
        <v>194</v>
      </c>
    </row>
    <row r="79" spans="1:13" s="42" customFormat="1">
      <c r="A79" s="42" t="s">
        <v>606</v>
      </c>
      <c r="B79" s="42" t="s">
        <v>621</v>
      </c>
      <c r="C79" s="42" t="s">
        <v>621</v>
      </c>
      <c r="D79" s="42" t="s">
        <v>20</v>
      </c>
      <c r="E79" s="43" t="s">
        <v>608</v>
      </c>
      <c r="F79" s="44" t="s">
        <v>609</v>
      </c>
      <c r="G79" s="45" t="s">
        <v>25</v>
      </c>
      <c r="H79" s="46">
        <f>VLOOKUP(G79,[0]!Range,2)</f>
        <v>124319</v>
      </c>
      <c r="I79" s="47" t="s">
        <v>23</v>
      </c>
      <c r="J79" s="47" t="s">
        <v>26</v>
      </c>
      <c r="K79" s="47">
        <v>0</v>
      </c>
      <c r="L79" s="48">
        <v>194</v>
      </c>
    </row>
    <row r="80" spans="1:13" s="42" customFormat="1">
      <c r="A80" s="42" t="s">
        <v>606</v>
      </c>
      <c r="B80" s="42" t="s">
        <v>621</v>
      </c>
      <c r="C80" s="42" t="s">
        <v>621</v>
      </c>
      <c r="D80" s="42" t="s">
        <v>20</v>
      </c>
      <c r="E80" s="43" t="s">
        <v>608</v>
      </c>
      <c r="F80" s="44" t="s">
        <v>609</v>
      </c>
      <c r="G80" s="45" t="s">
        <v>22</v>
      </c>
      <c r="H80" s="46">
        <f>VLOOKUP(G80,[0]!Range,2)</f>
        <v>124273</v>
      </c>
      <c r="I80" s="47" t="s">
        <v>23</v>
      </c>
      <c r="J80" s="47" t="s">
        <v>24</v>
      </c>
      <c r="K80" s="47">
        <v>0</v>
      </c>
      <c r="L80" s="48">
        <v>194</v>
      </c>
    </row>
    <row r="81" spans="1:13" s="42" customFormat="1">
      <c r="A81" s="42" t="s">
        <v>606</v>
      </c>
      <c r="B81" s="42" t="s">
        <v>621</v>
      </c>
      <c r="C81" s="42" t="s">
        <v>621</v>
      </c>
      <c r="D81" s="42" t="s">
        <v>20</v>
      </c>
      <c r="E81" s="43" t="s">
        <v>608</v>
      </c>
      <c r="F81" s="44" t="s">
        <v>609</v>
      </c>
      <c r="G81" s="45" t="s">
        <v>30</v>
      </c>
      <c r="H81" s="46">
        <f>VLOOKUP(G81,[0]!Range,2)</f>
        <v>125131</v>
      </c>
      <c r="I81" s="47" t="s">
        <v>29</v>
      </c>
      <c r="J81" s="47" t="s">
        <v>26</v>
      </c>
      <c r="K81" s="47">
        <v>0</v>
      </c>
      <c r="L81" s="48">
        <v>194</v>
      </c>
    </row>
    <row r="82" spans="1:13" s="42" customFormat="1">
      <c r="A82" s="42" t="s">
        <v>606</v>
      </c>
      <c r="B82" s="42" t="s">
        <v>621</v>
      </c>
      <c r="C82" s="42" t="s">
        <v>621</v>
      </c>
      <c r="D82" s="42" t="s">
        <v>20</v>
      </c>
      <c r="E82" s="43" t="s">
        <v>608</v>
      </c>
      <c r="F82" s="44" t="s">
        <v>609</v>
      </c>
      <c r="G82" s="45" t="s">
        <v>28</v>
      </c>
      <c r="H82" s="46">
        <f>VLOOKUP(G82,[0]!Range,2)</f>
        <v>125064</v>
      </c>
      <c r="I82" s="47" t="s">
        <v>29</v>
      </c>
      <c r="J82" s="47" t="s">
        <v>26</v>
      </c>
      <c r="K82" s="47">
        <v>0</v>
      </c>
      <c r="L82" s="48">
        <v>194</v>
      </c>
    </row>
    <row r="83" spans="1:13" s="42" customFormat="1">
      <c r="A83" s="42" t="s">
        <v>606</v>
      </c>
      <c r="B83" s="42" t="s">
        <v>621</v>
      </c>
      <c r="C83" s="42" t="s">
        <v>621</v>
      </c>
      <c r="D83" s="42" t="s">
        <v>20</v>
      </c>
      <c r="E83" s="43" t="s">
        <v>608</v>
      </c>
      <c r="F83" s="44" t="s">
        <v>609</v>
      </c>
      <c r="G83" s="45" t="s">
        <v>614</v>
      </c>
      <c r="H83" s="46">
        <f>VLOOKUP(G83,[0]!Range,2)</f>
        <v>876821</v>
      </c>
      <c r="I83" s="47" t="s">
        <v>29</v>
      </c>
      <c r="J83" s="47" t="s">
        <v>26</v>
      </c>
      <c r="K83" s="47">
        <v>0</v>
      </c>
      <c r="L83" s="48">
        <v>194</v>
      </c>
    </row>
    <row r="84" spans="1:13" s="42" customFormat="1">
      <c r="A84" s="42" t="s">
        <v>606</v>
      </c>
      <c r="B84" s="42" t="s">
        <v>621</v>
      </c>
      <c r="C84" s="42" t="s">
        <v>621</v>
      </c>
      <c r="D84" s="42" t="s">
        <v>20</v>
      </c>
      <c r="E84" s="43" t="s">
        <v>608</v>
      </c>
      <c r="F84" s="44" t="s">
        <v>609</v>
      </c>
      <c r="G84" s="54" t="s">
        <v>625</v>
      </c>
      <c r="H84" s="46">
        <f>VLOOKUP(G84,[0]!Range,2)</f>
        <v>876821</v>
      </c>
      <c r="I84" s="47" t="s">
        <v>23</v>
      </c>
      <c r="J84" s="47" t="s">
        <v>34</v>
      </c>
      <c r="K84" s="47">
        <v>3</v>
      </c>
      <c r="L84" s="48">
        <v>194</v>
      </c>
    </row>
    <row r="85" spans="1:13" s="42" customFormat="1">
      <c r="A85" s="42" t="s">
        <v>606</v>
      </c>
      <c r="B85" s="42" t="s">
        <v>621</v>
      </c>
      <c r="C85" s="42" t="s">
        <v>621</v>
      </c>
      <c r="D85" s="42" t="s">
        <v>20</v>
      </c>
      <c r="E85" s="43" t="s">
        <v>608</v>
      </c>
      <c r="F85" s="44" t="s">
        <v>609</v>
      </c>
      <c r="G85" s="45" t="s">
        <v>268</v>
      </c>
      <c r="H85" s="46">
        <f>VLOOKUP(G85,[0]!Range,2)</f>
        <v>138963</v>
      </c>
      <c r="I85" s="47" t="s">
        <v>23</v>
      </c>
      <c r="J85" s="47" t="s">
        <v>24</v>
      </c>
      <c r="K85" s="47">
        <v>0</v>
      </c>
      <c r="L85" s="48">
        <v>194</v>
      </c>
    </row>
    <row r="86" spans="1:13" s="42" customFormat="1">
      <c r="A86" s="42" t="s">
        <v>606</v>
      </c>
      <c r="B86" s="42" t="s">
        <v>621</v>
      </c>
      <c r="C86" s="42" t="s">
        <v>621</v>
      </c>
      <c r="D86" s="42" t="s">
        <v>20</v>
      </c>
      <c r="E86" s="43" t="s">
        <v>608</v>
      </c>
      <c r="F86" s="44" t="s">
        <v>609</v>
      </c>
      <c r="G86" s="45" t="s">
        <v>37</v>
      </c>
      <c r="H86" s="46">
        <f>VLOOKUP(G86,[0]!Range,2)</f>
        <v>140571</v>
      </c>
      <c r="I86" s="47" t="s">
        <v>29</v>
      </c>
      <c r="J86" s="47" t="s">
        <v>24</v>
      </c>
      <c r="K86" s="47">
        <v>1</v>
      </c>
      <c r="L86" s="48">
        <v>194</v>
      </c>
    </row>
    <row r="87" spans="1:13" s="42" customFormat="1">
      <c r="A87" s="42" t="s">
        <v>606</v>
      </c>
      <c r="B87" s="42" t="s">
        <v>621</v>
      </c>
      <c r="C87" s="42" t="s">
        <v>621</v>
      </c>
      <c r="D87" s="42" t="s">
        <v>20</v>
      </c>
      <c r="E87" s="43" t="s">
        <v>608</v>
      </c>
      <c r="F87" s="44" t="s">
        <v>609</v>
      </c>
      <c r="G87" s="45" t="s">
        <v>37</v>
      </c>
      <c r="H87" s="46">
        <f>VLOOKUP(G87,[0]!Range,2)</f>
        <v>140571</v>
      </c>
      <c r="I87" s="47" t="s">
        <v>23</v>
      </c>
      <c r="J87" s="47" t="s">
        <v>24</v>
      </c>
      <c r="K87" s="47">
        <v>0</v>
      </c>
      <c r="L87" s="48">
        <v>194</v>
      </c>
      <c r="M87" s="47" t="s">
        <v>626</v>
      </c>
    </row>
    <row r="88" spans="1:13" s="42" customFormat="1">
      <c r="A88" s="42" t="s">
        <v>606</v>
      </c>
      <c r="B88" s="42" t="s">
        <v>621</v>
      </c>
      <c r="C88" s="42" t="s">
        <v>621</v>
      </c>
      <c r="D88" s="42" t="s">
        <v>20</v>
      </c>
      <c r="E88" s="43" t="s">
        <v>608</v>
      </c>
      <c r="F88" s="44" t="s">
        <v>609</v>
      </c>
      <c r="G88" s="45" t="s">
        <v>627</v>
      </c>
      <c r="H88" s="46">
        <f>VLOOKUP(G88,[0]!Range,2)</f>
        <v>141767</v>
      </c>
      <c r="I88" s="47" t="s">
        <v>29</v>
      </c>
      <c r="J88" s="47" t="s">
        <v>26</v>
      </c>
      <c r="K88" s="47">
        <v>0</v>
      </c>
      <c r="L88" s="48">
        <v>194</v>
      </c>
    </row>
    <row r="89" spans="1:13" s="42" customFormat="1">
      <c r="A89" s="42" t="s">
        <v>606</v>
      </c>
      <c r="B89" s="42" t="s">
        <v>621</v>
      </c>
      <c r="C89" s="42" t="s">
        <v>621</v>
      </c>
      <c r="D89" s="42" t="s">
        <v>20</v>
      </c>
      <c r="E89" s="43" t="s">
        <v>608</v>
      </c>
      <c r="F89" s="44" t="s">
        <v>609</v>
      </c>
      <c r="G89" s="45" t="s">
        <v>38</v>
      </c>
      <c r="H89" s="46">
        <f>VLOOKUP(G89,[0]!Range,2)</f>
        <v>140480</v>
      </c>
      <c r="I89" s="47" t="s">
        <v>23</v>
      </c>
      <c r="J89" s="47" t="s">
        <v>24</v>
      </c>
      <c r="K89" s="47">
        <v>8</v>
      </c>
      <c r="L89" s="48">
        <v>194</v>
      </c>
      <c r="M89" s="47"/>
    </row>
    <row r="90" spans="1:13" s="42" customFormat="1">
      <c r="A90" s="42" t="s">
        <v>606</v>
      </c>
      <c r="B90" s="42" t="s">
        <v>621</v>
      </c>
      <c r="C90" s="42" t="s">
        <v>621</v>
      </c>
      <c r="D90" s="42" t="s">
        <v>20</v>
      </c>
      <c r="E90" s="43" t="s">
        <v>608</v>
      </c>
      <c r="F90" s="44" t="s">
        <v>609</v>
      </c>
      <c r="G90" s="45" t="s">
        <v>83</v>
      </c>
      <c r="H90" s="46">
        <f>VLOOKUP(G90,[0]!Range,2)</f>
        <v>100982</v>
      </c>
      <c r="I90" s="47" t="s">
        <v>29</v>
      </c>
      <c r="J90" s="47" t="s">
        <v>24</v>
      </c>
      <c r="K90" s="47">
        <v>22</v>
      </c>
      <c r="L90" s="48">
        <v>194</v>
      </c>
      <c r="M90" s="47" t="s">
        <v>628</v>
      </c>
    </row>
    <row r="91" spans="1:13" s="42" customFormat="1">
      <c r="A91" s="42" t="s">
        <v>606</v>
      </c>
      <c r="B91" s="42" t="s">
        <v>621</v>
      </c>
      <c r="C91" s="42" t="s">
        <v>621</v>
      </c>
      <c r="D91" s="42" t="s">
        <v>20</v>
      </c>
      <c r="E91" s="43" t="s">
        <v>608</v>
      </c>
      <c r="F91" s="44" t="s">
        <v>609</v>
      </c>
      <c r="G91" s="45" t="s">
        <v>83</v>
      </c>
      <c r="H91" s="46">
        <f>VLOOKUP(G91,[0]!Range,2)</f>
        <v>100982</v>
      </c>
      <c r="I91" s="47" t="s">
        <v>23</v>
      </c>
      <c r="J91" s="47" t="s">
        <v>24</v>
      </c>
      <c r="K91" s="47">
        <v>1</v>
      </c>
      <c r="L91" s="48">
        <v>194</v>
      </c>
    </row>
    <row r="92" spans="1:13" s="42" customFormat="1">
      <c r="A92" s="42" t="s">
        <v>606</v>
      </c>
      <c r="B92" s="42" t="s">
        <v>621</v>
      </c>
      <c r="C92" s="42" t="s">
        <v>621</v>
      </c>
      <c r="D92" s="42" t="s">
        <v>20</v>
      </c>
      <c r="E92" s="43" t="s">
        <v>608</v>
      </c>
      <c r="F92" s="44" t="s">
        <v>609</v>
      </c>
      <c r="G92" s="45" t="s">
        <v>629</v>
      </c>
      <c r="H92" s="46">
        <f>VLOOKUP(G92,[0]!Range,2)</f>
        <v>100805</v>
      </c>
      <c r="I92" s="47" t="s">
        <v>29</v>
      </c>
      <c r="J92" s="47" t="s">
        <v>24</v>
      </c>
      <c r="K92" s="47">
        <v>1</v>
      </c>
      <c r="L92" s="48">
        <v>194</v>
      </c>
    </row>
    <row r="93" spans="1:13" s="42" customFormat="1">
      <c r="A93" s="42" t="s">
        <v>606</v>
      </c>
      <c r="B93" s="42" t="s">
        <v>621</v>
      </c>
      <c r="C93" s="42" t="s">
        <v>621</v>
      </c>
      <c r="D93" s="42" t="s">
        <v>20</v>
      </c>
      <c r="E93" s="43" t="s">
        <v>608</v>
      </c>
      <c r="F93" s="44" t="s">
        <v>609</v>
      </c>
      <c r="G93" s="45" t="s">
        <v>629</v>
      </c>
      <c r="H93" s="46">
        <f>VLOOKUP(G93,[0]!Range,2)</f>
        <v>100805</v>
      </c>
      <c r="I93" s="47" t="s">
        <v>23</v>
      </c>
      <c r="J93" s="47" t="s">
        <v>24</v>
      </c>
      <c r="K93" s="47">
        <v>0</v>
      </c>
      <c r="L93" s="48">
        <v>194</v>
      </c>
    </row>
    <row r="94" spans="1:13" s="42" customFormat="1">
      <c r="A94" s="42" t="s">
        <v>606</v>
      </c>
      <c r="B94" s="42" t="s">
        <v>621</v>
      </c>
      <c r="C94" s="42" t="s">
        <v>621</v>
      </c>
      <c r="D94" s="42" t="s">
        <v>20</v>
      </c>
      <c r="E94" s="43" t="s">
        <v>608</v>
      </c>
      <c r="F94" s="44" t="s">
        <v>609</v>
      </c>
      <c r="G94" s="45" t="s">
        <v>33</v>
      </c>
      <c r="H94" s="46">
        <f>VLOOKUP(G94,[0]!Range,2)</f>
        <v>106215</v>
      </c>
      <c r="I94" s="47" t="s">
        <v>23</v>
      </c>
      <c r="J94" s="47" t="s">
        <v>34</v>
      </c>
      <c r="K94" s="47">
        <v>6</v>
      </c>
      <c r="L94" s="48">
        <v>194</v>
      </c>
      <c r="M94" s="47" t="s">
        <v>628</v>
      </c>
    </row>
    <row r="95" spans="1:13" s="42" customFormat="1">
      <c r="A95" s="42" t="s">
        <v>606</v>
      </c>
      <c r="B95" s="42" t="s">
        <v>621</v>
      </c>
      <c r="C95" s="42" t="s">
        <v>621</v>
      </c>
      <c r="D95" s="42" t="s">
        <v>20</v>
      </c>
      <c r="E95" s="43" t="s">
        <v>608</v>
      </c>
      <c r="F95" s="44" t="s">
        <v>609</v>
      </c>
      <c r="G95" s="45" t="s">
        <v>33</v>
      </c>
      <c r="H95" s="46">
        <f>VLOOKUP(G95,[0]!Range,2)</f>
        <v>106215</v>
      </c>
      <c r="I95" s="47" t="s">
        <v>29</v>
      </c>
      <c r="J95" s="47" t="s">
        <v>34</v>
      </c>
      <c r="K95" s="47">
        <v>64</v>
      </c>
      <c r="L95" s="48">
        <v>194</v>
      </c>
      <c r="M95" s="47" t="s">
        <v>630</v>
      </c>
    </row>
    <row r="96" spans="1:13" s="42" customFormat="1">
      <c r="A96" s="42" t="s">
        <v>606</v>
      </c>
      <c r="B96" s="42" t="s">
        <v>621</v>
      </c>
      <c r="C96" s="42" t="s">
        <v>621</v>
      </c>
      <c r="D96" s="42" t="s">
        <v>20</v>
      </c>
      <c r="E96" s="43" t="s">
        <v>608</v>
      </c>
      <c r="F96" s="44" t="s">
        <v>609</v>
      </c>
      <c r="G96" s="45" t="s">
        <v>97</v>
      </c>
      <c r="H96" s="46">
        <f>VLOOKUP(G96,[0]!Range,2)</f>
        <v>140161</v>
      </c>
      <c r="I96" s="47" t="s">
        <v>23</v>
      </c>
      <c r="J96" s="47" t="s">
        <v>24</v>
      </c>
      <c r="K96" s="47">
        <v>0</v>
      </c>
      <c r="L96" s="48">
        <v>194</v>
      </c>
    </row>
    <row r="97" spans="1:12" s="42" customFormat="1">
      <c r="A97" s="42" t="s">
        <v>606</v>
      </c>
      <c r="B97" s="42" t="s">
        <v>621</v>
      </c>
      <c r="C97" s="42" t="s">
        <v>621</v>
      </c>
      <c r="D97" s="42" t="s">
        <v>20</v>
      </c>
      <c r="E97" s="43" t="s">
        <v>608</v>
      </c>
      <c r="F97" s="44" t="s">
        <v>609</v>
      </c>
      <c r="G97" s="45" t="s">
        <v>282</v>
      </c>
      <c r="H97" s="46">
        <f>VLOOKUP(G97,[0]!Range,2)</f>
        <v>107398</v>
      </c>
      <c r="I97" s="47" t="s">
        <v>29</v>
      </c>
      <c r="J97" s="47" t="s">
        <v>26</v>
      </c>
      <c r="K97" s="47">
        <v>0</v>
      </c>
      <c r="L97" s="48">
        <v>194</v>
      </c>
    </row>
    <row r="98" spans="1:12" s="42" customFormat="1">
      <c r="A98" s="42" t="s">
        <v>606</v>
      </c>
      <c r="B98" s="42" t="s">
        <v>621</v>
      </c>
      <c r="C98" s="42" t="s">
        <v>621</v>
      </c>
      <c r="D98" s="42" t="s">
        <v>20</v>
      </c>
      <c r="E98" s="43" t="s">
        <v>608</v>
      </c>
      <c r="F98" s="44" t="s">
        <v>609</v>
      </c>
      <c r="G98" s="45" t="s">
        <v>282</v>
      </c>
      <c r="H98" s="46">
        <f>VLOOKUP(G98,[0]!Range,2)</f>
        <v>107398</v>
      </c>
      <c r="I98" s="47" t="s">
        <v>23</v>
      </c>
      <c r="J98" s="47" t="s">
        <v>26</v>
      </c>
      <c r="K98" s="47">
        <v>0</v>
      </c>
      <c r="L98" s="48">
        <v>194</v>
      </c>
    </row>
    <row r="99" spans="1:12" s="42" customFormat="1">
      <c r="A99" s="42" t="s">
        <v>606</v>
      </c>
      <c r="B99" s="42" t="s">
        <v>621</v>
      </c>
      <c r="C99" s="42" t="s">
        <v>621</v>
      </c>
      <c r="D99" s="42" t="s">
        <v>20</v>
      </c>
      <c r="E99" s="43" t="s">
        <v>608</v>
      </c>
      <c r="F99" s="44" t="s">
        <v>609</v>
      </c>
      <c r="G99" s="45" t="s">
        <v>50</v>
      </c>
      <c r="H99" s="46">
        <f>VLOOKUP(G99,[0]!Range,2)</f>
        <v>107388</v>
      </c>
      <c r="I99" s="47" t="s">
        <v>29</v>
      </c>
      <c r="J99" s="47" t="s">
        <v>26</v>
      </c>
      <c r="K99" s="47">
        <v>0</v>
      </c>
      <c r="L99" s="48">
        <v>194</v>
      </c>
    </row>
    <row r="100" spans="1:12" s="42" customFormat="1">
      <c r="A100" s="42" t="s">
        <v>606</v>
      </c>
      <c r="B100" s="42" t="s">
        <v>621</v>
      </c>
      <c r="C100" s="42" t="s">
        <v>621</v>
      </c>
      <c r="D100" s="42" t="s">
        <v>20</v>
      </c>
      <c r="E100" s="43" t="s">
        <v>608</v>
      </c>
      <c r="F100" s="44" t="s">
        <v>609</v>
      </c>
      <c r="G100" s="45" t="s">
        <v>50</v>
      </c>
      <c r="H100" s="46">
        <f>VLOOKUP(G100,[0]!Range,2)</f>
        <v>107388</v>
      </c>
      <c r="I100" s="47" t="s">
        <v>23</v>
      </c>
      <c r="J100" s="47" t="s">
        <v>26</v>
      </c>
      <c r="K100" s="47">
        <v>0</v>
      </c>
      <c r="L100" s="48">
        <v>194</v>
      </c>
    </row>
    <row r="101" spans="1:12" s="42" customFormat="1">
      <c r="A101" s="42" t="s">
        <v>606</v>
      </c>
      <c r="B101" s="42" t="s">
        <v>621</v>
      </c>
      <c r="C101" s="42" t="s">
        <v>621</v>
      </c>
      <c r="D101" s="42" t="s">
        <v>20</v>
      </c>
      <c r="E101" s="43" t="s">
        <v>608</v>
      </c>
      <c r="F101" s="44" t="s">
        <v>609</v>
      </c>
      <c r="G101" s="45" t="s">
        <v>113</v>
      </c>
      <c r="H101" s="46">
        <f>VLOOKUP(G101,[0]!Range,2)</f>
        <v>107232</v>
      </c>
      <c r="I101" s="47" t="s">
        <v>29</v>
      </c>
      <c r="J101" s="47" t="s">
        <v>26</v>
      </c>
      <c r="K101" s="47">
        <v>0</v>
      </c>
      <c r="L101" s="48">
        <v>194</v>
      </c>
    </row>
    <row r="102" spans="1:12" s="42" customFormat="1">
      <c r="A102" s="42" t="s">
        <v>606</v>
      </c>
      <c r="B102" s="42" t="s">
        <v>621</v>
      </c>
      <c r="C102" s="42" t="s">
        <v>621</v>
      </c>
      <c r="D102" s="42" t="s">
        <v>20</v>
      </c>
      <c r="E102" s="43" t="s">
        <v>608</v>
      </c>
      <c r="F102" s="44" t="s">
        <v>609</v>
      </c>
      <c r="G102" s="45" t="s">
        <v>113</v>
      </c>
      <c r="H102" s="46">
        <f>VLOOKUP(G102,[0]!Range,2)</f>
        <v>107232</v>
      </c>
      <c r="I102" s="47" t="s">
        <v>23</v>
      </c>
      <c r="J102" s="47" t="s">
        <v>26</v>
      </c>
      <c r="K102" s="47">
        <v>0</v>
      </c>
      <c r="L102" s="48">
        <v>194</v>
      </c>
    </row>
    <row r="103" spans="1:12" s="42" customFormat="1">
      <c r="A103" s="42" t="s">
        <v>606</v>
      </c>
      <c r="B103" s="42" t="s">
        <v>621</v>
      </c>
      <c r="C103" s="42" t="s">
        <v>621</v>
      </c>
      <c r="D103" s="42" t="s">
        <v>20</v>
      </c>
      <c r="E103" s="43" t="s">
        <v>608</v>
      </c>
      <c r="F103" s="44" t="s">
        <v>609</v>
      </c>
      <c r="G103" s="45" t="s">
        <v>49</v>
      </c>
      <c r="H103" s="46">
        <f>VLOOKUP(G103,[0]!Range,2)</f>
        <v>107188</v>
      </c>
      <c r="I103" s="47" t="s">
        <v>23</v>
      </c>
      <c r="J103" s="47" t="s">
        <v>26</v>
      </c>
      <c r="K103" s="47">
        <v>0</v>
      </c>
      <c r="L103" s="48">
        <v>194</v>
      </c>
    </row>
    <row r="104" spans="1:12" s="42" customFormat="1">
      <c r="A104" s="42" t="s">
        <v>606</v>
      </c>
      <c r="B104" s="42" t="s">
        <v>621</v>
      </c>
      <c r="C104" s="42" t="s">
        <v>621</v>
      </c>
      <c r="D104" s="42" t="s">
        <v>20</v>
      </c>
      <c r="E104" s="43" t="s">
        <v>608</v>
      </c>
      <c r="F104" s="44" t="s">
        <v>609</v>
      </c>
      <c r="G104" s="45" t="s">
        <v>631</v>
      </c>
      <c r="H104" s="46">
        <f>VLOOKUP(G104,[0]!Range,2)</f>
        <v>107294</v>
      </c>
      <c r="I104" s="47" t="s">
        <v>29</v>
      </c>
      <c r="J104" s="47" t="s">
        <v>26</v>
      </c>
      <c r="K104" s="47">
        <v>0</v>
      </c>
      <c r="L104" s="48">
        <v>194</v>
      </c>
    </row>
    <row r="105" spans="1:12" s="42" customFormat="1">
      <c r="A105" s="42" t="s">
        <v>606</v>
      </c>
      <c r="B105" s="42" t="s">
        <v>621</v>
      </c>
      <c r="C105" s="42" t="s">
        <v>621</v>
      </c>
      <c r="D105" s="42" t="s">
        <v>20</v>
      </c>
      <c r="E105" s="43" t="s">
        <v>608</v>
      </c>
      <c r="F105" s="44" t="s">
        <v>609</v>
      </c>
      <c r="G105" s="45" t="s">
        <v>184</v>
      </c>
      <c r="H105" s="46">
        <f>VLOOKUP(G105,[0]!Range,2)</f>
        <v>107418</v>
      </c>
      <c r="I105" s="47" t="s">
        <v>23</v>
      </c>
      <c r="J105" s="47" t="s">
        <v>26</v>
      </c>
      <c r="K105" s="47">
        <v>0</v>
      </c>
      <c r="L105" s="48">
        <v>194</v>
      </c>
    </row>
    <row r="106" spans="1:12" s="42" customFormat="1">
      <c r="A106" s="42" t="s">
        <v>606</v>
      </c>
      <c r="B106" s="42" t="s">
        <v>621</v>
      </c>
      <c r="C106" s="42" t="s">
        <v>621</v>
      </c>
      <c r="D106" s="42" t="s">
        <v>20</v>
      </c>
      <c r="E106" s="43" t="s">
        <v>608</v>
      </c>
      <c r="F106" s="44" t="s">
        <v>609</v>
      </c>
      <c r="G106" s="45" t="s">
        <v>632</v>
      </c>
      <c r="H106" s="46">
        <f>VLOOKUP(G106,[0]!Range,2)</f>
        <v>107341</v>
      </c>
      <c r="I106" s="47" t="s">
        <v>29</v>
      </c>
      <c r="J106" s="47" t="s">
        <v>26</v>
      </c>
      <c r="K106" s="47">
        <v>0</v>
      </c>
      <c r="L106" s="48">
        <v>194</v>
      </c>
    </row>
    <row r="107" spans="1:12" s="42" customFormat="1">
      <c r="A107" s="42" t="s">
        <v>606</v>
      </c>
      <c r="B107" s="42" t="s">
        <v>621</v>
      </c>
      <c r="C107" s="42" t="s">
        <v>621</v>
      </c>
      <c r="D107" s="42" t="s">
        <v>20</v>
      </c>
      <c r="E107" s="43" t="s">
        <v>608</v>
      </c>
      <c r="F107" s="44" t="s">
        <v>609</v>
      </c>
      <c r="G107" s="45" t="s">
        <v>632</v>
      </c>
      <c r="H107" s="46">
        <f>VLOOKUP(G107,[0]!Range,2)</f>
        <v>107341</v>
      </c>
      <c r="I107" s="47" t="s">
        <v>23</v>
      </c>
      <c r="J107" s="47" t="s">
        <v>26</v>
      </c>
      <c r="K107" s="47">
        <v>0</v>
      </c>
      <c r="L107" s="48">
        <v>194</v>
      </c>
    </row>
    <row r="108" spans="1:12" s="42" customFormat="1">
      <c r="A108" s="42" t="s">
        <v>606</v>
      </c>
      <c r="B108" s="42" t="s">
        <v>621</v>
      </c>
      <c r="C108" s="42" t="s">
        <v>621</v>
      </c>
      <c r="D108" s="42" t="s">
        <v>20</v>
      </c>
      <c r="E108" s="43" t="s">
        <v>608</v>
      </c>
      <c r="F108" s="44" t="s">
        <v>609</v>
      </c>
      <c r="G108" s="45" t="s">
        <v>633</v>
      </c>
      <c r="H108" s="46">
        <f>VLOOKUP(G108,[0]!Range,2)</f>
        <v>107562</v>
      </c>
      <c r="I108" s="47" t="s">
        <v>29</v>
      </c>
      <c r="J108" s="47" t="s">
        <v>26</v>
      </c>
      <c r="K108" s="47">
        <v>0</v>
      </c>
      <c r="L108" s="48">
        <v>194</v>
      </c>
    </row>
    <row r="109" spans="1:12" s="42" customFormat="1">
      <c r="A109" s="42" t="s">
        <v>606</v>
      </c>
      <c r="B109" s="42" t="s">
        <v>621</v>
      </c>
      <c r="C109" s="42" t="s">
        <v>621</v>
      </c>
      <c r="D109" s="42" t="s">
        <v>20</v>
      </c>
      <c r="E109" s="43" t="s">
        <v>608</v>
      </c>
      <c r="F109" s="44" t="s">
        <v>609</v>
      </c>
      <c r="G109" s="45" t="s">
        <v>52</v>
      </c>
      <c r="H109" s="46">
        <f>VLOOKUP(G109,[0]!Range,2)</f>
        <v>120020</v>
      </c>
      <c r="I109" s="47" t="s">
        <v>29</v>
      </c>
      <c r="J109" s="47" t="s">
        <v>26</v>
      </c>
      <c r="K109" s="47">
        <v>0</v>
      </c>
      <c r="L109" s="48">
        <v>194</v>
      </c>
    </row>
    <row r="110" spans="1:12" s="42" customFormat="1">
      <c r="A110" s="42" t="s">
        <v>606</v>
      </c>
      <c r="B110" s="42" t="s">
        <v>621</v>
      </c>
      <c r="C110" s="42" t="s">
        <v>621</v>
      </c>
      <c r="D110" s="42" t="s">
        <v>20</v>
      </c>
      <c r="E110" s="43" t="s">
        <v>608</v>
      </c>
      <c r="F110" s="44" t="s">
        <v>609</v>
      </c>
      <c r="G110" s="45" t="s">
        <v>130</v>
      </c>
      <c r="H110" s="46">
        <f>VLOOKUP(G110,[0]!Range,2)</f>
        <v>110628</v>
      </c>
      <c r="I110" s="47" t="s">
        <v>29</v>
      </c>
      <c r="J110" s="47" t="s">
        <v>26</v>
      </c>
      <c r="K110" s="47">
        <v>0</v>
      </c>
      <c r="L110" s="48">
        <v>194</v>
      </c>
    </row>
    <row r="111" spans="1:12" s="42" customFormat="1">
      <c r="A111" s="42" t="s">
        <v>606</v>
      </c>
      <c r="B111" s="42" t="s">
        <v>621</v>
      </c>
      <c r="C111" s="42" t="s">
        <v>621</v>
      </c>
      <c r="D111" s="42" t="s">
        <v>20</v>
      </c>
      <c r="E111" s="43" t="s">
        <v>608</v>
      </c>
      <c r="F111" s="44" t="s">
        <v>609</v>
      </c>
      <c r="G111" s="45" t="s">
        <v>634</v>
      </c>
      <c r="H111" s="46">
        <f>VLOOKUP(G111,[0]!Range,2)</f>
        <v>134607</v>
      </c>
      <c r="I111" s="47" t="s">
        <v>29</v>
      </c>
      <c r="J111" s="47" t="s">
        <v>24</v>
      </c>
      <c r="K111" s="47">
        <v>0</v>
      </c>
      <c r="L111" s="48">
        <v>194</v>
      </c>
    </row>
    <row r="112" spans="1:12" s="42" customFormat="1">
      <c r="A112" s="42" t="s">
        <v>606</v>
      </c>
      <c r="B112" s="42" t="s">
        <v>621</v>
      </c>
      <c r="C112" s="42" t="s">
        <v>621</v>
      </c>
      <c r="D112" s="42" t="s">
        <v>20</v>
      </c>
      <c r="E112" s="43" t="s">
        <v>608</v>
      </c>
      <c r="F112" s="44" t="s">
        <v>609</v>
      </c>
      <c r="G112" s="51" t="s">
        <v>43</v>
      </c>
      <c r="H112" s="46">
        <f>VLOOKUP(G112,[0]!Range,2)</f>
        <v>799</v>
      </c>
      <c r="I112" s="47" t="s">
        <v>29</v>
      </c>
      <c r="J112" s="47" t="s">
        <v>26</v>
      </c>
      <c r="K112" s="47">
        <v>0</v>
      </c>
      <c r="L112" s="48">
        <v>194</v>
      </c>
    </row>
    <row r="113" spans="1:12" s="42" customFormat="1">
      <c r="A113" s="42" t="s">
        <v>606</v>
      </c>
      <c r="B113" s="42" t="s">
        <v>621</v>
      </c>
      <c r="C113" s="42" t="s">
        <v>621</v>
      </c>
      <c r="D113" s="42" t="s">
        <v>20</v>
      </c>
      <c r="E113" s="43" t="s">
        <v>608</v>
      </c>
      <c r="F113" s="44" t="s">
        <v>609</v>
      </c>
      <c r="G113" s="51" t="s">
        <v>44</v>
      </c>
      <c r="H113" s="46">
        <f>VLOOKUP(G113,[0]!Range,2)</f>
        <v>152391</v>
      </c>
      <c r="I113" s="47" t="s">
        <v>29</v>
      </c>
      <c r="J113" s="47" t="s">
        <v>26</v>
      </c>
      <c r="K113" s="47">
        <v>0</v>
      </c>
      <c r="L113" s="48">
        <v>194</v>
      </c>
    </row>
    <row r="114" spans="1:12" s="42" customFormat="1">
      <c r="A114" s="42" t="s">
        <v>606</v>
      </c>
      <c r="B114" s="42" t="s">
        <v>621</v>
      </c>
      <c r="C114" s="42" t="s">
        <v>621</v>
      </c>
      <c r="D114" s="42" t="s">
        <v>20</v>
      </c>
      <c r="E114" s="43" t="s">
        <v>608</v>
      </c>
      <c r="F114" s="44" t="s">
        <v>609</v>
      </c>
      <c r="G114" s="51" t="s">
        <v>48</v>
      </c>
      <c r="H114" s="46">
        <f>VLOOKUP(G114,[0]!Range,2)</f>
        <v>1268</v>
      </c>
      <c r="I114" s="47" t="s">
        <v>29</v>
      </c>
      <c r="J114" s="47" t="s">
        <v>26</v>
      </c>
      <c r="K114" s="47">
        <v>0</v>
      </c>
      <c r="L114" s="48">
        <v>194</v>
      </c>
    </row>
    <row r="115" spans="1:12" s="42" customFormat="1">
      <c r="A115" s="42" t="s">
        <v>606</v>
      </c>
      <c r="B115" s="42" t="s">
        <v>621</v>
      </c>
      <c r="C115" s="42" t="s">
        <v>621</v>
      </c>
      <c r="D115" s="42" t="s">
        <v>20</v>
      </c>
      <c r="E115" s="43" t="s">
        <v>608</v>
      </c>
      <c r="F115" s="44" t="s">
        <v>609</v>
      </c>
      <c r="G115" s="45" t="s">
        <v>635</v>
      </c>
      <c r="H115" s="46">
        <f>VLOOKUP(G115,[0]!Range,2)</f>
        <v>136022</v>
      </c>
      <c r="I115" s="47" t="s">
        <v>29</v>
      </c>
      <c r="J115" s="47" t="s">
        <v>24</v>
      </c>
      <c r="K115" s="47">
        <v>0</v>
      </c>
      <c r="L115" s="48">
        <v>194</v>
      </c>
    </row>
    <row r="116" spans="1:12" s="42" customFormat="1">
      <c r="A116" s="42" t="s">
        <v>606</v>
      </c>
      <c r="B116" s="42" t="s">
        <v>621</v>
      </c>
      <c r="C116" s="42" t="s">
        <v>621</v>
      </c>
      <c r="D116" s="42" t="s">
        <v>20</v>
      </c>
      <c r="E116" s="43" t="s">
        <v>608</v>
      </c>
      <c r="F116" s="44" t="s">
        <v>609</v>
      </c>
      <c r="G116" s="45" t="s">
        <v>57</v>
      </c>
      <c r="H116" s="46">
        <f>VLOOKUP(G116,[0]!Range,2)</f>
        <v>102788</v>
      </c>
      <c r="I116" s="47" t="s">
        <v>29</v>
      </c>
      <c r="J116" s="47" t="s">
        <v>26</v>
      </c>
      <c r="K116" s="47">
        <v>0</v>
      </c>
      <c r="L116" s="48">
        <v>194</v>
      </c>
    </row>
    <row r="117" spans="1:12" s="42" customFormat="1">
      <c r="A117" s="42" t="s">
        <v>606</v>
      </c>
      <c r="B117" s="42" t="s">
        <v>621</v>
      </c>
      <c r="C117" s="42" t="s">
        <v>621</v>
      </c>
      <c r="D117" s="42" t="s">
        <v>20</v>
      </c>
      <c r="E117" s="43" t="s">
        <v>608</v>
      </c>
      <c r="F117" s="44" t="s">
        <v>609</v>
      </c>
      <c r="G117" s="45" t="s">
        <v>57</v>
      </c>
      <c r="H117" s="46">
        <f>VLOOKUP(G117,[0]!Range,2)</f>
        <v>102788</v>
      </c>
      <c r="I117" s="47" t="s">
        <v>23</v>
      </c>
      <c r="J117" s="47" t="s">
        <v>26</v>
      </c>
      <c r="K117" s="47">
        <v>0</v>
      </c>
      <c r="L117" s="48">
        <v>194</v>
      </c>
    </row>
    <row r="118" spans="1:12" s="42" customFormat="1">
      <c r="A118" s="42" t="s">
        <v>606</v>
      </c>
      <c r="B118" s="42" t="s">
        <v>621</v>
      </c>
      <c r="C118" s="42" t="s">
        <v>621</v>
      </c>
      <c r="D118" s="42" t="s">
        <v>20</v>
      </c>
      <c r="E118" s="43" t="s">
        <v>608</v>
      </c>
      <c r="F118" s="44" t="s">
        <v>609</v>
      </c>
      <c r="G118" s="45" t="s">
        <v>56</v>
      </c>
      <c r="H118" s="46">
        <f>VLOOKUP(G118,[0]!Range,2)</f>
        <v>101871</v>
      </c>
      <c r="I118" s="47" t="s">
        <v>29</v>
      </c>
      <c r="J118" s="47" t="s">
        <v>24</v>
      </c>
      <c r="K118" s="47">
        <v>0</v>
      </c>
      <c r="L118" s="48">
        <v>194</v>
      </c>
    </row>
    <row r="119" spans="1:12" s="42" customFormat="1">
      <c r="A119" s="42" t="s">
        <v>606</v>
      </c>
      <c r="B119" s="42" t="s">
        <v>621</v>
      </c>
      <c r="C119" s="42" t="s">
        <v>621</v>
      </c>
      <c r="D119" s="42" t="s">
        <v>20</v>
      </c>
      <c r="E119" s="43" t="s">
        <v>608</v>
      </c>
      <c r="F119" s="44" t="s">
        <v>609</v>
      </c>
      <c r="G119" s="45" t="s">
        <v>56</v>
      </c>
      <c r="H119" s="46">
        <f>VLOOKUP(G119,[0]!Range,2)</f>
        <v>101871</v>
      </c>
      <c r="I119" s="47" t="s">
        <v>100</v>
      </c>
      <c r="J119" s="47" t="s">
        <v>24</v>
      </c>
      <c r="K119" s="47">
        <v>0</v>
      </c>
      <c r="L119" s="48">
        <v>194</v>
      </c>
    </row>
    <row r="120" spans="1:12" s="42" customFormat="1">
      <c r="A120" s="42" t="s">
        <v>606</v>
      </c>
      <c r="B120" s="42" t="s">
        <v>621</v>
      </c>
      <c r="C120" s="42" t="s">
        <v>621</v>
      </c>
      <c r="D120" s="42" t="s">
        <v>20</v>
      </c>
      <c r="E120" s="43" t="s">
        <v>608</v>
      </c>
      <c r="F120" s="44" t="s">
        <v>609</v>
      </c>
      <c r="G120" s="45" t="s">
        <v>162</v>
      </c>
      <c r="H120" s="46">
        <f>VLOOKUP(G120,[0]!Range,2)</f>
        <v>101857</v>
      </c>
      <c r="I120" s="47" t="s">
        <v>29</v>
      </c>
      <c r="J120" s="47" t="s">
        <v>24</v>
      </c>
      <c r="K120" s="47">
        <v>0</v>
      </c>
      <c r="L120" s="48">
        <v>194</v>
      </c>
    </row>
    <row r="121" spans="1:12" s="42" customFormat="1">
      <c r="A121" s="42" t="s">
        <v>606</v>
      </c>
      <c r="B121" s="42" t="s">
        <v>621</v>
      </c>
      <c r="C121" s="42" t="s">
        <v>621</v>
      </c>
      <c r="D121" s="42" t="s">
        <v>20</v>
      </c>
      <c r="E121" s="43" t="s">
        <v>608</v>
      </c>
      <c r="F121" s="44" t="s">
        <v>609</v>
      </c>
      <c r="G121" s="45" t="s">
        <v>162</v>
      </c>
      <c r="H121" s="46">
        <f>VLOOKUP(G121,[0]!Range,2)</f>
        <v>101857</v>
      </c>
      <c r="I121" s="47" t="s">
        <v>23</v>
      </c>
      <c r="J121" s="47" t="s">
        <v>24</v>
      </c>
      <c r="K121" s="47">
        <v>0</v>
      </c>
      <c r="L121" s="48">
        <v>194</v>
      </c>
    </row>
    <row r="122" spans="1:12" s="42" customFormat="1">
      <c r="A122" s="42" t="s">
        <v>606</v>
      </c>
      <c r="B122" s="42" t="s">
        <v>621</v>
      </c>
      <c r="C122" s="42" t="s">
        <v>621</v>
      </c>
      <c r="D122" s="42" t="s">
        <v>20</v>
      </c>
      <c r="E122" s="43" t="s">
        <v>608</v>
      </c>
      <c r="F122" s="44" t="s">
        <v>609</v>
      </c>
      <c r="G122" s="52" t="s">
        <v>157</v>
      </c>
      <c r="H122" s="46">
        <f>VLOOKUP(G122,[0]!Range,2)</f>
        <v>488966</v>
      </c>
      <c r="I122" s="47" t="s">
        <v>29</v>
      </c>
      <c r="J122" s="47" t="s">
        <v>26</v>
      </c>
      <c r="K122" s="47">
        <v>0</v>
      </c>
      <c r="L122" s="48">
        <v>194</v>
      </c>
    </row>
    <row r="123" spans="1:12" s="42" customFormat="1">
      <c r="A123" s="42" t="s">
        <v>606</v>
      </c>
      <c r="B123" s="42" t="s">
        <v>621</v>
      </c>
      <c r="C123" s="42" t="s">
        <v>621</v>
      </c>
      <c r="D123" s="42" t="s">
        <v>20</v>
      </c>
      <c r="E123" s="43" t="s">
        <v>608</v>
      </c>
      <c r="F123" s="44" t="s">
        <v>609</v>
      </c>
      <c r="G123" s="45" t="s">
        <v>284</v>
      </c>
      <c r="H123" s="46">
        <f>VLOOKUP(G123,[0]!Range,2)</f>
        <v>102139</v>
      </c>
      <c r="I123" s="47" t="s">
        <v>29</v>
      </c>
      <c r="J123" s="47" t="s">
        <v>26</v>
      </c>
      <c r="K123" s="47">
        <v>0</v>
      </c>
      <c r="L123" s="48">
        <v>194</v>
      </c>
    </row>
    <row r="124" spans="1:12" s="42" customFormat="1">
      <c r="A124" s="42" t="s">
        <v>606</v>
      </c>
      <c r="B124" s="42" t="s">
        <v>621</v>
      </c>
      <c r="C124" s="42" t="s">
        <v>621</v>
      </c>
      <c r="D124" s="42" t="s">
        <v>20</v>
      </c>
      <c r="E124" s="43" t="s">
        <v>608</v>
      </c>
      <c r="F124" s="44" t="s">
        <v>609</v>
      </c>
      <c r="G124" s="52" t="s">
        <v>63</v>
      </c>
      <c r="H124" s="46">
        <f>VLOOKUP(G124,[0]!Range,2)</f>
        <v>102432</v>
      </c>
      <c r="I124" s="47" t="s">
        <v>29</v>
      </c>
      <c r="J124" s="47" t="s">
        <v>24</v>
      </c>
      <c r="K124" s="47">
        <v>0</v>
      </c>
      <c r="L124" s="48">
        <v>194</v>
      </c>
    </row>
    <row r="125" spans="1:12" s="42" customFormat="1">
      <c r="A125" s="42" t="s">
        <v>606</v>
      </c>
      <c r="B125" s="42" t="s">
        <v>621</v>
      </c>
      <c r="C125" s="42" t="s">
        <v>621</v>
      </c>
      <c r="D125" s="42" t="s">
        <v>20</v>
      </c>
      <c r="E125" s="43" t="s">
        <v>608</v>
      </c>
      <c r="F125" s="44" t="s">
        <v>609</v>
      </c>
      <c r="G125" s="45" t="s">
        <v>63</v>
      </c>
      <c r="H125" s="46">
        <f>VLOOKUP(G125,[0]!Range,2)</f>
        <v>102432</v>
      </c>
      <c r="I125" s="47" t="s">
        <v>23</v>
      </c>
      <c r="J125" s="47" t="s">
        <v>24</v>
      </c>
      <c r="K125" s="47">
        <v>0</v>
      </c>
      <c r="L125" s="48">
        <v>194</v>
      </c>
    </row>
    <row r="126" spans="1:12" s="42" customFormat="1">
      <c r="A126" s="42" t="s">
        <v>606</v>
      </c>
      <c r="B126" s="42" t="s">
        <v>621</v>
      </c>
      <c r="C126" s="42" t="s">
        <v>621</v>
      </c>
      <c r="D126" s="42" t="s">
        <v>20</v>
      </c>
      <c r="E126" s="43" t="s">
        <v>608</v>
      </c>
      <c r="F126" s="44" t="s">
        <v>609</v>
      </c>
      <c r="G126" s="45" t="s">
        <v>61</v>
      </c>
      <c r="H126" s="46">
        <f>VLOOKUP(G126,[0]!Range,2)</f>
        <v>103166</v>
      </c>
      <c r="I126" s="47" t="s">
        <v>29</v>
      </c>
      <c r="J126" s="47" t="s">
        <v>26</v>
      </c>
      <c r="K126" s="47">
        <v>0</v>
      </c>
      <c r="L126" s="48">
        <v>194</v>
      </c>
    </row>
    <row r="127" spans="1:12" s="42" customFormat="1">
      <c r="A127" s="42" t="s">
        <v>606</v>
      </c>
      <c r="B127" s="42" t="s">
        <v>621</v>
      </c>
      <c r="C127" s="42" t="s">
        <v>621</v>
      </c>
      <c r="D127" s="42" t="s">
        <v>20</v>
      </c>
      <c r="E127" s="43" t="s">
        <v>608</v>
      </c>
      <c r="F127" s="44" t="s">
        <v>609</v>
      </c>
      <c r="G127" s="53" t="s">
        <v>62</v>
      </c>
      <c r="H127" s="46">
        <f>VLOOKUP(G127,[0]!Range,2)</f>
        <v>102012</v>
      </c>
      <c r="I127" s="47" t="s">
        <v>29</v>
      </c>
      <c r="J127" s="47" t="s">
        <v>26</v>
      </c>
      <c r="K127" s="47">
        <v>0</v>
      </c>
      <c r="L127" s="48">
        <v>194</v>
      </c>
    </row>
    <row r="128" spans="1:12" s="42" customFormat="1">
      <c r="A128" s="42" t="s">
        <v>606</v>
      </c>
      <c r="B128" s="42" t="s">
        <v>621</v>
      </c>
      <c r="C128" s="42" t="s">
        <v>621</v>
      </c>
      <c r="D128" s="42" t="s">
        <v>20</v>
      </c>
      <c r="E128" s="43" t="s">
        <v>608</v>
      </c>
      <c r="F128" s="44" t="s">
        <v>609</v>
      </c>
      <c r="G128" s="45" t="s">
        <v>262</v>
      </c>
      <c r="H128" s="46">
        <f>VLOOKUP(G128,[0]!Range,2)</f>
        <v>102364</v>
      </c>
      <c r="I128" s="47" t="s">
        <v>29</v>
      </c>
      <c r="J128" s="47" t="s">
        <v>26</v>
      </c>
      <c r="K128" s="47">
        <v>0</v>
      </c>
      <c r="L128" s="48">
        <v>194</v>
      </c>
    </row>
    <row r="129" spans="1:13" s="42" customFormat="1">
      <c r="A129" s="42" t="s">
        <v>606</v>
      </c>
      <c r="B129" s="42" t="s">
        <v>621</v>
      </c>
      <c r="C129" s="42" t="s">
        <v>621</v>
      </c>
      <c r="D129" s="42" t="s">
        <v>20</v>
      </c>
      <c r="E129" s="43" t="s">
        <v>608</v>
      </c>
      <c r="F129" s="44" t="s">
        <v>609</v>
      </c>
      <c r="G129" s="45" t="s">
        <v>262</v>
      </c>
      <c r="H129" s="46">
        <f>VLOOKUP(G129,[0]!Range,2)</f>
        <v>102364</v>
      </c>
      <c r="I129" s="47" t="s">
        <v>23</v>
      </c>
      <c r="J129" s="47" t="s">
        <v>26</v>
      </c>
      <c r="K129" s="47">
        <v>0</v>
      </c>
      <c r="L129" s="48">
        <v>194</v>
      </c>
    </row>
    <row r="130" spans="1:13" s="42" customFormat="1">
      <c r="A130" s="42" t="s">
        <v>606</v>
      </c>
      <c r="B130" s="42" t="s">
        <v>621</v>
      </c>
      <c r="C130" s="42" t="s">
        <v>621</v>
      </c>
      <c r="D130" s="42" t="s">
        <v>20</v>
      </c>
      <c r="E130" s="43" t="s">
        <v>608</v>
      </c>
      <c r="F130" s="44" t="s">
        <v>609</v>
      </c>
      <c r="G130" s="45" t="s">
        <v>88</v>
      </c>
      <c r="H130" s="46">
        <f>VLOOKUP(G130,[0]!Range,2)</f>
        <v>102408</v>
      </c>
      <c r="I130" s="47" t="s">
        <v>29</v>
      </c>
      <c r="J130" s="47" t="s">
        <v>24</v>
      </c>
      <c r="K130" s="47">
        <v>0</v>
      </c>
      <c r="L130" s="48">
        <v>194</v>
      </c>
    </row>
    <row r="131" spans="1:13" s="42" customFormat="1">
      <c r="A131" s="42" t="s">
        <v>606</v>
      </c>
      <c r="B131" s="42" t="s">
        <v>621</v>
      </c>
      <c r="C131" s="42" t="s">
        <v>621</v>
      </c>
      <c r="D131" s="42" t="s">
        <v>20</v>
      </c>
      <c r="E131" s="43" t="s">
        <v>608</v>
      </c>
      <c r="F131" s="44" t="s">
        <v>609</v>
      </c>
      <c r="G131" s="45" t="s">
        <v>59</v>
      </c>
      <c r="H131" s="46">
        <f>VLOOKUP(G131,[0]!Range,2)</f>
        <v>148603</v>
      </c>
      <c r="I131" s="47" t="s">
        <v>29</v>
      </c>
      <c r="J131" s="47" t="s">
        <v>24</v>
      </c>
      <c r="K131" s="47">
        <v>0</v>
      </c>
      <c r="L131" s="48">
        <v>194</v>
      </c>
    </row>
    <row r="132" spans="1:13" s="42" customFormat="1">
      <c r="A132" s="42" t="s">
        <v>606</v>
      </c>
      <c r="B132" s="42" t="s">
        <v>621</v>
      </c>
      <c r="C132" s="42" t="s">
        <v>621</v>
      </c>
      <c r="D132" s="42" t="s">
        <v>20</v>
      </c>
      <c r="E132" s="43" t="s">
        <v>608</v>
      </c>
      <c r="F132" s="44" t="s">
        <v>609</v>
      </c>
      <c r="G132" s="45" t="s">
        <v>59</v>
      </c>
      <c r="H132" s="46">
        <f>VLOOKUP(G132,[0]!Range,2)</f>
        <v>148603</v>
      </c>
      <c r="I132" s="47" t="s">
        <v>23</v>
      </c>
      <c r="J132" s="47" t="s">
        <v>24</v>
      </c>
      <c r="K132" s="47">
        <v>0</v>
      </c>
      <c r="L132" s="48">
        <v>194</v>
      </c>
    </row>
    <row r="133" spans="1:13" s="42" customFormat="1">
      <c r="A133" s="42" t="s">
        <v>606</v>
      </c>
      <c r="B133" s="42" t="s">
        <v>621</v>
      </c>
      <c r="C133" s="42" t="s">
        <v>621</v>
      </c>
      <c r="D133" s="42" t="s">
        <v>20</v>
      </c>
      <c r="E133" s="43" t="s">
        <v>608</v>
      </c>
      <c r="F133" s="44" t="s">
        <v>609</v>
      </c>
      <c r="G133" s="45" t="s">
        <v>58</v>
      </c>
      <c r="H133" s="46">
        <f>VLOOKUP(G133,[0]!Range,2)</f>
        <v>225814</v>
      </c>
      <c r="I133" s="47" t="s">
        <v>29</v>
      </c>
      <c r="J133" s="47" t="s">
        <v>24</v>
      </c>
      <c r="K133" s="47">
        <v>0</v>
      </c>
      <c r="L133" s="48">
        <v>194</v>
      </c>
    </row>
    <row r="134" spans="1:13" s="42" customFormat="1">
      <c r="A134" s="42" t="s">
        <v>606</v>
      </c>
      <c r="B134" s="42" t="s">
        <v>621</v>
      </c>
      <c r="C134" s="42" t="s">
        <v>621</v>
      </c>
      <c r="D134" s="42" t="s">
        <v>20</v>
      </c>
      <c r="E134" s="43" t="s">
        <v>608</v>
      </c>
      <c r="F134" s="44" t="s">
        <v>609</v>
      </c>
      <c r="G134" s="45" t="s">
        <v>58</v>
      </c>
      <c r="H134" s="46">
        <f>VLOOKUP(G134,[0]!Range,2)</f>
        <v>225814</v>
      </c>
      <c r="I134" s="47" t="s">
        <v>23</v>
      </c>
      <c r="J134" s="47" t="s">
        <v>24</v>
      </c>
      <c r="K134" s="47">
        <v>0</v>
      </c>
      <c r="L134" s="48">
        <v>194</v>
      </c>
    </row>
    <row r="135" spans="1:13" s="42" customFormat="1">
      <c r="A135" s="42" t="s">
        <v>606</v>
      </c>
      <c r="B135" s="42" t="s">
        <v>621</v>
      </c>
      <c r="C135" s="42" t="s">
        <v>621</v>
      </c>
      <c r="D135" s="42" t="s">
        <v>20</v>
      </c>
      <c r="E135" s="43" t="s">
        <v>608</v>
      </c>
      <c r="F135" s="44" t="s">
        <v>609</v>
      </c>
      <c r="G135" s="51" t="s">
        <v>51</v>
      </c>
      <c r="H135" s="46">
        <f>VLOOKUP(G135,[0]!Range,2)</f>
        <v>106673</v>
      </c>
      <c r="I135" s="47" t="s">
        <v>23</v>
      </c>
      <c r="J135" s="47" t="s">
        <v>26</v>
      </c>
      <c r="K135" s="47">
        <v>0</v>
      </c>
      <c r="L135" s="48">
        <v>194</v>
      </c>
      <c r="M135" s="47"/>
    </row>
    <row r="136" spans="1:13" s="42" customFormat="1">
      <c r="A136" s="42" t="s">
        <v>606</v>
      </c>
      <c r="B136" s="42" t="s">
        <v>621</v>
      </c>
      <c r="C136" s="42" t="s">
        <v>621</v>
      </c>
      <c r="D136" s="42" t="s">
        <v>20</v>
      </c>
      <c r="E136" s="43" t="s">
        <v>608</v>
      </c>
      <c r="F136" s="44" t="s">
        <v>609</v>
      </c>
      <c r="G136" s="45" t="s">
        <v>92</v>
      </c>
      <c r="H136" s="46">
        <f>VLOOKUP(G136,[0]!Range,2)</f>
        <v>555935</v>
      </c>
      <c r="I136" s="47" t="s">
        <v>23</v>
      </c>
      <c r="J136" s="47" t="s">
        <v>34</v>
      </c>
      <c r="K136" s="47">
        <v>67</v>
      </c>
      <c r="L136" s="48">
        <v>194</v>
      </c>
    </row>
    <row r="137" spans="1:13" s="42" customFormat="1">
      <c r="A137" s="42" t="s">
        <v>606</v>
      </c>
      <c r="B137" s="42" t="s">
        <v>621</v>
      </c>
      <c r="C137" s="42" t="s">
        <v>621</v>
      </c>
      <c r="D137" s="42" t="s">
        <v>20</v>
      </c>
      <c r="E137" s="43" t="s">
        <v>608</v>
      </c>
      <c r="F137" s="44" t="s">
        <v>609</v>
      </c>
      <c r="G137" s="45" t="s">
        <v>92</v>
      </c>
      <c r="H137" s="46">
        <f>VLOOKUP(G137,[0]!Range,2)</f>
        <v>555935</v>
      </c>
      <c r="I137" s="47" t="s">
        <v>29</v>
      </c>
      <c r="J137" s="47" t="s">
        <v>34</v>
      </c>
      <c r="K137" s="47">
        <v>67</v>
      </c>
      <c r="L137" s="48">
        <v>194</v>
      </c>
      <c r="M137" s="47"/>
    </row>
    <row r="138" spans="1:13" s="42" customFormat="1">
      <c r="A138" s="42" t="s">
        <v>606</v>
      </c>
      <c r="B138" s="42" t="s">
        <v>621</v>
      </c>
      <c r="C138" s="42" t="s">
        <v>621</v>
      </c>
      <c r="D138" s="42" t="s">
        <v>20</v>
      </c>
      <c r="E138" s="43" t="s">
        <v>608</v>
      </c>
      <c r="F138" s="44" t="s">
        <v>609</v>
      </c>
      <c r="G138" s="45" t="s">
        <v>67</v>
      </c>
      <c r="H138" s="46">
        <f>VLOOKUP(G138,[0]!Range,2)</f>
        <v>131495</v>
      </c>
      <c r="I138" s="47" t="s">
        <v>23</v>
      </c>
      <c r="J138" s="47" t="s">
        <v>34</v>
      </c>
      <c r="K138" s="47">
        <v>5</v>
      </c>
      <c r="L138" s="48">
        <v>194</v>
      </c>
      <c r="M138" s="47" t="s">
        <v>636</v>
      </c>
    </row>
    <row r="139" spans="1:13" s="42" customFormat="1">
      <c r="A139" s="42" t="s">
        <v>606</v>
      </c>
      <c r="B139" s="42" t="s">
        <v>621</v>
      </c>
      <c r="C139" s="42" t="s">
        <v>621</v>
      </c>
      <c r="D139" s="42" t="s">
        <v>20</v>
      </c>
      <c r="E139" s="43" t="s">
        <v>608</v>
      </c>
      <c r="F139" s="44" t="s">
        <v>609</v>
      </c>
      <c r="G139" s="45" t="s">
        <v>394</v>
      </c>
      <c r="H139" s="46">
        <f>VLOOKUP(G139,[0]!Range,2)</f>
        <v>334512</v>
      </c>
      <c r="I139" s="47" t="s">
        <v>29</v>
      </c>
      <c r="J139" s="47" t="s">
        <v>26</v>
      </c>
      <c r="K139" s="47">
        <v>0</v>
      </c>
      <c r="L139" s="48">
        <v>194</v>
      </c>
    </row>
    <row r="140" spans="1:13" s="42" customFormat="1">
      <c r="A140" s="42" t="s">
        <v>606</v>
      </c>
      <c r="B140" s="42" t="s">
        <v>621</v>
      </c>
      <c r="C140" s="42" t="s">
        <v>621</v>
      </c>
      <c r="D140" s="42" t="s">
        <v>20</v>
      </c>
      <c r="E140" s="43" t="s">
        <v>608</v>
      </c>
      <c r="F140" s="44" t="s">
        <v>609</v>
      </c>
      <c r="G140" s="45" t="s">
        <v>219</v>
      </c>
      <c r="H140" s="46">
        <f>VLOOKUP(G140,[0]!Range,2)</f>
        <v>130867</v>
      </c>
      <c r="I140" s="47" t="s">
        <v>29</v>
      </c>
      <c r="J140" s="47" t="s">
        <v>34</v>
      </c>
      <c r="K140" s="48">
        <v>2</v>
      </c>
      <c r="L140" s="48">
        <v>194</v>
      </c>
      <c r="M140" s="47"/>
    </row>
    <row r="141" spans="1:13" s="42" customFormat="1">
      <c r="A141" s="42" t="s">
        <v>606</v>
      </c>
      <c r="B141" s="42" t="s">
        <v>621</v>
      </c>
      <c r="C141" s="42" t="s">
        <v>621</v>
      </c>
      <c r="D141" s="42" t="s">
        <v>20</v>
      </c>
      <c r="E141" s="43" t="s">
        <v>608</v>
      </c>
      <c r="F141" s="44" t="s">
        <v>609</v>
      </c>
      <c r="G141" s="45" t="s">
        <v>219</v>
      </c>
      <c r="H141" s="46">
        <f>VLOOKUP(G141,[0]!Range,2)</f>
        <v>130867</v>
      </c>
      <c r="I141" s="47" t="s">
        <v>23</v>
      </c>
      <c r="J141" s="47" t="s">
        <v>34</v>
      </c>
      <c r="K141" s="48">
        <v>5</v>
      </c>
      <c r="L141" s="48">
        <v>194</v>
      </c>
      <c r="M141" s="47"/>
    </row>
    <row r="142" spans="1:13" s="42" customFormat="1">
      <c r="A142" s="42" t="s">
        <v>606</v>
      </c>
      <c r="B142" s="42" t="s">
        <v>621</v>
      </c>
      <c r="C142" s="42" t="s">
        <v>621</v>
      </c>
      <c r="D142" s="42" t="s">
        <v>20</v>
      </c>
      <c r="E142" s="43" t="s">
        <v>608</v>
      </c>
      <c r="F142" s="44" t="s">
        <v>609</v>
      </c>
      <c r="G142" s="45" t="s">
        <v>275</v>
      </c>
      <c r="H142" s="46">
        <f>VLOOKUP(G142,[0]!Range,2)</f>
        <v>130198</v>
      </c>
      <c r="I142" s="47" t="s">
        <v>29</v>
      </c>
      <c r="J142" s="47" t="s">
        <v>26</v>
      </c>
      <c r="K142" s="47">
        <v>0</v>
      </c>
      <c r="L142" s="48">
        <v>194</v>
      </c>
    </row>
    <row r="143" spans="1:13" s="42" customFormat="1">
      <c r="A143" s="42" t="s">
        <v>606</v>
      </c>
      <c r="B143" s="42" t="s">
        <v>621</v>
      </c>
      <c r="C143" s="42" t="s">
        <v>621</v>
      </c>
      <c r="D143" s="42" t="s">
        <v>20</v>
      </c>
      <c r="E143" s="43" t="s">
        <v>608</v>
      </c>
      <c r="F143" s="44" t="s">
        <v>609</v>
      </c>
      <c r="G143" s="45" t="s">
        <v>91</v>
      </c>
      <c r="H143" s="46">
        <f>VLOOKUP(G143,[0]!Range,2)</f>
        <v>129659</v>
      </c>
      <c r="I143" s="47" t="s">
        <v>29</v>
      </c>
      <c r="J143" s="47" t="s">
        <v>26</v>
      </c>
      <c r="K143" s="47">
        <v>0</v>
      </c>
      <c r="L143" s="48">
        <v>194</v>
      </c>
    </row>
    <row r="144" spans="1:13" s="42" customFormat="1">
      <c r="A144" s="42" t="s">
        <v>606</v>
      </c>
      <c r="B144" s="42" t="s">
        <v>621</v>
      </c>
      <c r="C144" s="42" t="s">
        <v>621</v>
      </c>
      <c r="D144" s="42" t="s">
        <v>20</v>
      </c>
      <c r="E144" s="43" t="s">
        <v>608</v>
      </c>
      <c r="F144" s="44" t="s">
        <v>609</v>
      </c>
      <c r="G144" s="51" t="s">
        <v>171</v>
      </c>
      <c r="H144" s="46">
        <f>VLOOKUP(G144,[0]!Range,2)</f>
        <v>919</v>
      </c>
      <c r="I144" s="47" t="s">
        <v>29</v>
      </c>
      <c r="J144" s="47" t="s">
        <v>24</v>
      </c>
      <c r="K144" s="47">
        <v>0</v>
      </c>
      <c r="L144" s="48">
        <v>194</v>
      </c>
    </row>
    <row r="145" spans="1:13" s="42" customFormat="1">
      <c r="A145" s="42" t="s">
        <v>606</v>
      </c>
      <c r="B145" s="42" t="s">
        <v>621</v>
      </c>
      <c r="C145" s="42" t="s">
        <v>621</v>
      </c>
      <c r="D145" s="42" t="s">
        <v>20</v>
      </c>
      <c r="E145" s="43" t="s">
        <v>608</v>
      </c>
      <c r="F145" s="44" t="s">
        <v>609</v>
      </c>
      <c r="G145" s="45" t="s">
        <v>71</v>
      </c>
      <c r="H145" s="46">
        <f>VLOOKUP(G145,[0]!Range,2)</f>
        <v>130123</v>
      </c>
      <c r="I145" s="47" t="s">
        <v>29</v>
      </c>
      <c r="J145" s="47" t="s">
        <v>26</v>
      </c>
      <c r="K145" s="47">
        <v>0</v>
      </c>
      <c r="L145" s="48">
        <v>194</v>
      </c>
    </row>
    <row r="146" spans="1:13" s="42" customFormat="1">
      <c r="A146" s="42" t="s">
        <v>606</v>
      </c>
      <c r="B146" s="42" t="s">
        <v>621</v>
      </c>
      <c r="C146" s="42" t="s">
        <v>621</v>
      </c>
      <c r="D146" s="42" t="s">
        <v>20</v>
      </c>
      <c r="E146" s="43" t="s">
        <v>608</v>
      </c>
      <c r="F146" s="44" t="s">
        <v>609</v>
      </c>
      <c r="G146" s="45" t="s">
        <v>89</v>
      </c>
      <c r="H146" s="46">
        <f>VLOOKUP(G146,[0]!Range,2)</f>
        <v>130639</v>
      </c>
      <c r="I146" s="47" t="s">
        <v>23</v>
      </c>
      <c r="J146" s="47" t="s">
        <v>26</v>
      </c>
      <c r="K146" s="47">
        <v>0</v>
      </c>
      <c r="L146" s="48">
        <v>194</v>
      </c>
    </row>
    <row r="147" spans="1:13" s="42" customFormat="1">
      <c r="A147" s="42" t="s">
        <v>606</v>
      </c>
      <c r="B147" s="42" t="s">
        <v>621</v>
      </c>
      <c r="C147" s="42" t="s">
        <v>621</v>
      </c>
      <c r="D147" s="42" t="s">
        <v>20</v>
      </c>
      <c r="E147" s="43" t="s">
        <v>608</v>
      </c>
      <c r="F147" s="44" t="s">
        <v>609</v>
      </c>
      <c r="G147" s="45" t="s">
        <v>70</v>
      </c>
      <c r="H147" s="46">
        <f>VLOOKUP(G147,[0]!Range,2)</f>
        <v>130644</v>
      </c>
      <c r="I147" s="47" t="s">
        <v>29</v>
      </c>
      <c r="J147" s="47" t="s">
        <v>26</v>
      </c>
      <c r="K147" s="47">
        <v>0</v>
      </c>
      <c r="L147" s="48">
        <v>194</v>
      </c>
    </row>
    <row r="148" spans="1:13" s="42" customFormat="1">
      <c r="A148" s="42" t="s">
        <v>606</v>
      </c>
      <c r="B148" s="42" t="s">
        <v>621</v>
      </c>
      <c r="C148" s="42" t="s">
        <v>621</v>
      </c>
      <c r="D148" s="42" t="s">
        <v>20</v>
      </c>
      <c r="E148" s="43" t="s">
        <v>608</v>
      </c>
      <c r="F148" s="44" t="s">
        <v>609</v>
      </c>
      <c r="G148" s="45" t="s">
        <v>70</v>
      </c>
      <c r="H148" s="46">
        <f>VLOOKUP(G148,[0]!Range,2)</f>
        <v>130644</v>
      </c>
      <c r="I148" s="47" t="s">
        <v>23</v>
      </c>
      <c r="J148" s="47" t="s">
        <v>26</v>
      </c>
      <c r="K148" s="47">
        <v>0</v>
      </c>
      <c r="L148" s="48">
        <v>194</v>
      </c>
    </row>
    <row r="149" spans="1:13" s="42" customFormat="1">
      <c r="A149" s="42" t="s">
        <v>606</v>
      </c>
      <c r="B149" s="42" t="s">
        <v>621</v>
      </c>
      <c r="C149" s="42" t="s">
        <v>621</v>
      </c>
      <c r="D149" s="42" t="s">
        <v>20</v>
      </c>
      <c r="E149" s="43" t="s">
        <v>608</v>
      </c>
      <c r="F149" s="44" t="s">
        <v>609</v>
      </c>
      <c r="G149" s="45" t="s">
        <v>69</v>
      </c>
      <c r="H149" s="46">
        <f>VLOOKUP(G149,[0]!Range,2)</f>
        <v>130601</v>
      </c>
      <c r="I149" s="47" t="s">
        <v>23</v>
      </c>
      <c r="J149" s="47" t="s">
        <v>26</v>
      </c>
      <c r="K149" s="47">
        <v>0</v>
      </c>
      <c r="L149" s="48">
        <v>194</v>
      </c>
    </row>
    <row r="150" spans="1:13" s="42" customFormat="1">
      <c r="A150" s="42" t="s">
        <v>606</v>
      </c>
      <c r="B150" s="42" t="s">
        <v>621</v>
      </c>
      <c r="C150" s="42" t="s">
        <v>621</v>
      </c>
      <c r="D150" s="42" t="s">
        <v>20</v>
      </c>
      <c r="E150" s="43" t="s">
        <v>608</v>
      </c>
      <c r="F150" s="44" t="s">
        <v>609</v>
      </c>
      <c r="G150" s="45" t="s">
        <v>80</v>
      </c>
      <c r="H150" s="46">
        <f>VLOOKUP(G150,[0]!Range,2)</f>
        <v>131435</v>
      </c>
      <c r="I150" s="47" t="s">
        <v>29</v>
      </c>
      <c r="J150" s="47" t="s">
        <v>26</v>
      </c>
      <c r="K150" s="47">
        <v>0</v>
      </c>
      <c r="L150" s="48">
        <v>194</v>
      </c>
    </row>
    <row r="151" spans="1:13" s="42" customFormat="1">
      <c r="A151" s="42" t="s">
        <v>606</v>
      </c>
      <c r="B151" s="42" t="s">
        <v>621</v>
      </c>
      <c r="C151" s="42" t="s">
        <v>621</v>
      </c>
      <c r="D151" s="42" t="s">
        <v>20</v>
      </c>
      <c r="E151" s="43" t="s">
        <v>608</v>
      </c>
      <c r="F151" s="44" t="s">
        <v>609</v>
      </c>
      <c r="G151" s="51" t="s">
        <v>73</v>
      </c>
      <c r="H151" s="46">
        <f>VLOOKUP(G151,[0]!Range,2)</f>
        <v>939</v>
      </c>
      <c r="I151" s="47" t="s">
        <v>23</v>
      </c>
      <c r="J151" s="47" t="s">
        <v>26</v>
      </c>
      <c r="K151" s="47">
        <v>0</v>
      </c>
      <c r="L151" s="48">
        <v>194</v>
      </c>
    </row>
    <row r="152" spans="1:13" s="42" customFormat="1">
      <c r="A152" s="42" t="s">
        <v>606</v>
      </c>
      <c r="B152" s="42" t="s">
        <v>621</v>
      </c>
      <c r="C152" s="42" t="s">
        <v>621</v>
      </c>
      <c r="D152" s="42" t="s">
        <v>20</v>
      </c>
      <c r="E152" s="43" t="s">
        <v>608</v>
      </c>
      <c r="F152" s="44" t="s">
        <v>609</v>
      </c>
      <c r="G152" s="45" t="s">
        <v>277</v>
      </c>
      <c r="H152" s="46">
        <f>VLOOKUP(G152,[0]!Range,2)</f>
        <v>130762</v>
      </c>
      <c r="I152" s="47" t="s">
        <v>29</v>
      </c>
      <c r="J152" s="47" t="s">
        <v>26</v>
      </c>
      <c r="K152" s="47">
        <v>0</v>
      </c>
      <c r="L152" s="48">
        <v>194</v>
      </c>
    </row>
    <row r="153" spans="1:13" s="42" customFormat="1">
      <c r="A153" s="42" t="s">
        <v>606</v>
      </c>
      <c r="B153" s="42" t="s">
        <v>621</v>
      </c>
      <c r="C153" s="42" t="s">
        <v>621</v>
      </c>
      <c r="D153" s="42" t="s">
        <v>20</v>
      </c>
      <c r="E153" s="43" t="s">
        <v>608</v>
      </c>
      <c r="F153" s="44" t="s">
        <v>609</v>
      </c>
      <c r="G153" s="45" t="s">
        <v>189</v>
      </c>
      <c r="H153" s="46">
        <f>VLOOKUP(G153,[0]!Range,2)</f>
        <v>130801</v>
      </c>
      <c r="I153" s="47" t="s">
        <v>29</v>
      </c>
      <c r="J153" s="47" t="s">
        <v>26</v>
      </c>
      <c r="K153" s="47">
        <v>0</v>
      </c>
      <c r="L153" s="48">
        <v>194</v>
      </c>
    </row>
    <row r="154" spans="1:13" s="42" customFormat="1">
      <c r="A154" s="42" t="s">
        <v>606</v>
      </c>
      <c r="B154" s="42" t="s">
        <v>621</v>
      </c>
      <c r="C154" s="42" t="s">
        <v>621</v>
      </c>
      <c r="D154" s="42" t="s">
        <v>20</v>
      </c>
      <c r="E154" s="43" t="s">
        <v>608</v>
      </c>
      <c r="F154" s="44" t="s">
        <v>609</v>
      </c>
      <c r="G154" s="45" t="s">
        <v>189</v>
      </c>
      <c r="H154" s="46">
        <f>VLOOKUP(G154,[0]!Range,2)</f>
        <v>130801</v>
      </c>
      <c r="I154" s="47" t="s">
        <v>23</v>
      </c>
      <c r="J154" s="47" t="s">
        <v>26</v>
      </c>
      <c r="K154" s="47">
        <v>0</v>
      </c>
      <c r="L154" s="48">
        <v>194</v>
      </c>
    </row>
    <row r="155" spans="1:13" s="42" customFormat="1">
      <c r="A155" s="42" t="s">
        <v>606</v>
      </c>
      <c r="B155" s="42" t="s">
        <v>621</v>
      </c>
      <c r="C155" s="42" t="s">
        <v>621</v>
      </c>
      <c r="D155" s="42" t="s">
        <v>20</v>
      </c>
      <c r="E155" s="43" t="s">
        <v>608</v>
      </c>
      <c r="F155" s="44" t="s">
        <v>609</v>
      </c>
      <c r="G155" s="45" t="s">
        <v>637</v>
      </c>
      <c r="H155" s="46">
        <f>VLOOKUP(G155,[0]!Range,2)</f>
        <v>327985</v>
      </c>
      <c r="I155" s="47" t="s">
        <v>29</v>
      </c>
      <c r="J155" s="47" t="s">
        <v>26</v>
      </c>
      <c r="K155" s="47">
        <v>0</v>
      </c>
      <c r="L155" s="48">
        <v>194</v>
      </c>
    </row>
    <row r="156" spans="1:13" s="42" customFormat="1">
      <c r="A156" s="42" t="s">
        <v>606</v>
      </c>
      <c r="B156" s="42" t="s">
        <v>621</v>
      </c>
      <c r="C156" s="42" t="s">
        <v>621</v>
      </c>
      <c r="D156" s="42" t="s">
        <v>20</v>
      </c>
      <c r="E156" s="43" t="s">
        <v>608</v>
      </c>
      <c r="F156" s="44" t="s">
        <v>609</v>
      </c>
      <c r="G156" s="45" t="s">
        <v>146</v>
      </c>
      <c r="H156" s="46">
        <f>VLOOKUP(G156,[0]!Range,2)</f>
        <v>130407</v>
      </c>
      <c r="I156" s="47" t="s">
        <v>29</v>
      </c>
      <c r="J156" s="47" t="s">
        <v>26</v>
      </c>
      <c r="K156" s="47">
        <v>0</v>
      </c>
      <c r="L156" s="48">
        <v>194</v>
      </c>
    </row>
    <row r="157" spans="1:13" s="42" customFormat="1">
      <c r="A157" s="42" t="s">
        <v>606</v>
      </c>
      <c r="B157" s="42" t="s">
        <v>621</v>
      </c>
      <c r="C157" s="42" t="s">
        <v>621</v>
      </c>
      <c r="D157" s="42" t="s">
        <v>20</v>
      </c>
      <c r="E157" s="43" t="s">
        <v>608</v>
      </c>
      <c r="F157" s="44" t="s">
        <v>609</v>
      </c>
      <c r="G157" s="45" t="s">
        <v>163</v>
      </c>
      <c r="H157" s="46">
        <f>VLOOKUP(G157,[0]!Range,2)</f>
        <v>117258</v>
      </c>
      <c r="I157" s="47" t="s">
        <v>23</v>
      </c>
      <c r="J157" s="47" t="s">
        <v>34</v>
      </c>
      <c r="K157" s="47">
        <v>34</v>
      </c>
      <c r="L157" s="48">
        <v>194</v>
      </c>
    </row>
    <row r="158" spans="1:13" s="42" customFormat="1">
      <c r="A158" s="42" t="s">
        <v>606</v>
      </c>
      <c r="B158" s="42" t="s">
        <v>621</v>
      </c>
      <c r="C158" s="42" t="s">
        <v>621</v>
      </c>
      <c r="D158" s="42" t="s">
        <v>20</v>
      </c>
      <c r="E158" s="43" t="s">
        <v>608</v>
      </c>
      <c r="F158" s="44" t="s">
        <v>609</v>
      </c>
      <c r="G158" s="51" t="s">
        <v>86</v>
      </c>
      <c r="H158" s="46">
        <f>VLOOKUP(G158,[0]!Range,2)</f>
        <v>146142</v>
      </c>
      <c r="I158" s="47" t="s">
        <v>23</v>
      </c>
      <c r="J158" s="47" t="s">
        <v>34</v>
      </c>
      <c r="K158" s="47">
        <v>66</v>
      </c>
      <c r="L158" s="48">
        <v>194</v>
      </c>
      <c r="M158" s="42" t="s">
        <v>87</v>
      </c>
    </row>
    <row r="159" spans="1:13" s="42" customFormat="1">
      <c r="A159" s="42" t="s">
        <v>606</v>
      </c>
      <c r="B159" s="42" t="s">
        <v>621</v>
      </c>
      <c r="C159" s="42" t="s">
        <v>621</v>
      </c>
      <c r="D159" s="42" t="s">
        <v>20</v>
      </c>
      <c r="E159" s="43" t="s">
        <v>608</v>
      </c>
      <c r="F159" s="44" t="s">
        <v>609</v>
      </c>
      <c r="G159" s="51" t="s">
        <v>182</v>
      </c>
      <c r="H159" s="46">
        <f>VLOOKUP(G159,[0]!Range,2)</f>
        <v>1337</v>
      </c>
      <c r="I159" s="47" t="s">
        <v>23</v>
      </c>
      <c r="J159" s="47" t="s">
        <v>34</v>
      </c>
      <c r="K159" s="47">
        <v>1</v>
      </c>
      <c r="L159" s="48">
        <v>194</v>
      </c>
      <c r="M159" s="47" t="s">
        <v>619</v>
      </c>
    </row>
    <row r="160" spans="1:13" s="42" customFormat="1">
      <c r="A160" s="42" t="s">
        <v>606</v>
      </c>
      <c r="B160" s="42" t="s">
        <v>621</v>
      </c>
      <c r="C160" s="42" t="s">
        <v>621</v>
      </c>
      <c r="D160" s="42" t="s">
        <v>20</v>
      </c>
      <c r="E160" s="43" t="s">
        <v>608</v>
      </c>
      <c r="F160" s="44" t="s">
        <v>609</v>
      </c>
      <c r="G160" s="45" t="s">
        <v>638</v>
      </c>
      <c r="H160" s="46">
        <f>VLOOKUP(G160,[0]!Range,2)</f>
        <v>132663</v>
      </c>
      <c r="I160" s="47" t="s">
        <v>23</v>
      </c>
      <c r="J160" s="47" t="s">
        <v>34</v>
      </c>
      <c r="K160" s="47">
        <v>1</v>
      </c>
      <c r="L160" s="48">
        <v>194</v>
      </c>
    </row>
    <row r="161" spans="1:13" s="42" customFormat="1">
      <c r="A161" s="42" t="s">
        <v>606</v>
      </c>
      <c r="B161" s="42" t="s">
        <v>621</v>
      </c>
      <c r="C161" s="42" t="s">
        <v>621</v>
      </c>
      <c r="D161" s="42" t="s">
        <v>20</v>
      </c>
      <c r="E161" s="43" t="s">
        <v>608</v>
      </c>
      <c r="F161" s="44" t="s">
        <v>609</v>
      </c>
      <c r="G161" s="55" t="s">
        <v>225</v>
      </c>
      <c r="H161" s="46">
        <f>VLOOKUP(G161,[0]!Range,2)</f>
        <v>134121</v>
      </c>
      <c r="I161" s="47" t="s">
        <v>29</v>
      </c>
      <c r="J161" s="47" t="s">
        <v>34</v>
      </c>
      <c r="K161" s="47">
        <v>1</v>
      </c>
      <c r="L161" s="48">
        <v>194</v>
      </c>
      <c r="M161" s="47"/>
    </row>
    <row r="162" spans="1:13" s="42" customFormat="1">
      <c r="A162" s="42" t="s">
        <v>606</v>
      </c>
      <c r="B162" s="42" t="s">
        <v>621</v>
      </c>
      <c r="C162" s="42" t="s">
        <v>621</v>
      </c>
      <c r="D162" s="42" t="s">
        <v>20</v>
      </c>
      <c r="E162" s="43" t="s">
        <v>608</v>
      </c>
      <c r="F162" s="44" t="s">
        <v>609</v>
      </c>
      <c r="G162" s="42" t="s">
        <v>639</v>
      </c>
      <c r="H162" s="46"/>
      <c r="I162" s="47"/>
      <c r="J162" s="47"/>
      <c r="K162" s="47">
        <v>2</v>
      </c>
      <c r="L162" s="48">
        <v>194</v>
      </c>
    </row>
    <row r="163" spans="1:13" s="42" customFormat="1">
      <c r="A163" s="42" t="s">
        <v>640</v>
      </c>
      <c r="B163" s="42" t="s">
        <v>641</v>
      </c>
      <c r="C163" s="42" t="s">
        <v>641</v>
      </c>
      <c r="D163" s="42" t="s">
        <v>20</v>
      </c>
      <c r="E163" s="43" t="s">
        <v>642</v>
      </c>
      <c r="F163" s="44" t="s">
        <v>643</v>
      </c>
      <c r="G163" s="55" t="s">
        <v>644</v>
      </c>
      <c r="H163" s="46">
        <f>VLOOKUP(G163,[0]!Range,2)</f>
        <v>100946</v>
      </c>
      <c r="I163" s="47" t="s">
        <v>23</v>
      </c>
      <c r="J163" s="47" t="s">
        <v>24</v>
      </c>
      <c r="K163" s="47">
        <v>0</v>
      </c>
      <c r="L163" s="48">
        <v>14</v>
      </c>
      <c r="M163" s="42" t="s">
        <v>645</v>
      </c>
    </row>
    <row r="164" spans="1:13" s="42" customFormat="1">
      <c r="A164" s="42" t="s">
        <v>640</v>
      </c>
      <c r="B164" s="42" t="s">
        <v>641</v>
      </c>
      <c r="C164" s="42" t="s">
        <v>641</v>
      </c>
      <c r="D164" s="42" t="s">
        <v>20</v>
      </c>
      <c r="E164" s="43" t="s">
        <v>642</v>
      </c>
      <c r="F164" s="44" t="s">
        <v>643</v>
      </c>
      <c r="G164" s="45" t="s">
        <v>31</v>
      </c>
      <c r="H164" s="46">
        <f>VLOOKUP(G164,[0]!Range,2)</f>
        <v>123776</v>
      </c>
      <c r="I164" s="47" t="s">
        <v>29</v>
      </c>
      <c r="J164" s="47" t="s">
        <v>26</v>
      </c>
      <c r="K164" s="47">
        <v>0</v>
      </c>
      <c r="L164" s="48">
        <v>14</v>
      </c>
    </row>
    <row r="165" spans="1:13" s="42" customFormat="1">
      <c r="A165" s="42" t="s">
        <v>640</v>
      </c>
      <c r="B165" s="42" t="s">
        <v>641</v>
      </c>
      <c r="C165" s="42" t="s">
        <v>641</v>
      </c>
      <c r="D165" s="42" t="s">
        <v>20</v>
      </c>
      <c r="E165" s="43" t="s">
        <v>642</v>
      </c>
      <c r="F165" s="44" t="s">
        <v>643</v>
      </c>
      <c r="G165" s="45" t="s">
        <v>33</v>
      </c>
      <c r="H165" s="46">
        <f>VLOOKUP(G165,[0]!Range,2)</f>
        <v>106215</v>
      </c>
      <c r="I165" s="47" t="s">
        <v>23</v>
      </c>
      <c r="J165" s="47" t="s">
        <v>34</v>
      </c>
      <c r="K165" s="47">
        <v>3</v>
      </c>
      <c r="L165" s="48">
        <v>14</v>
      </c>
    </row>
    <row r="166" spans="1:13" s="42" customFormat="1">
      <c r="A166" s="42" t="s">
        <v>640</v>
      </c>
      <c r="B166" s="42" t="s">
        <v>641</v>
      </c>
      <c r="C166" s="42" t="s">
        <v>641</v>
      </c>
      <c r="D166" s="42" t="s">
        <v>20</v>
      </c>
      <c r="E166" s="43" t="s">
        <v>642</v>
      </c>
      <c r="F166" s="44" t="s">
        <v>643</v>
      </c>
      <c r="G166" s="51" t="s">
        <v>86</v>
      </c>
      <c r="H166" s="46">
        <f>VLOOKUP(G166,[0]!Range,2)</f>
        <v>146142</v>
      </c>
      <c r="I166" s="47" t="s">
        <v>23</v>
      </c>
      <c r="J166" s="47" t="s">
        <v>34</v>
      </c>
      <c r="K166" s="47">
        <v>6</v>
      </c>
      <c r="L166" s="48">
        <v>14</v>
      </c>
    </row>
    <row r="167" spans="1:13" s="42" customFormat="1">
      <c r="A167" s="42" t="s">
        <v>640</v>
      </c>
      <c r="B167" s="42" t="s">
        <v>641</v>
      </c>
      <c r="C167" s="42" t="s">
        <v>641</v>
      </c>
      <c r="D167" s="42" t="s">
        <v>20</v>
      </c>
      <c r="E167" s="43" t="s">
        <v>642</v>
      </c>
      <c r="F167" s="44" t="s">
        <v>643</v>
      </c>
      <c r="G167" s="49" t="s">
        <v>613</v>
      </c>
      <c r="H167" s="46">
        <f>VLOOKUP(G167,[0]!Range,2)</f>
        <v>140301</v>
      </c>
      <c r="I167" s="47" t="s">
        <v>29</v>
      </c>
      <c r="J167" s="47" t="s">
        <v>26</v>
      </c>
      <c r="K167" s="47">
        <v>0</v>
      </c>
      <c r="L167" s="48">
        <v>14</v>
      </c>
    </row>
    <row r="168" spans="1:13" s="42" customFormat="1">
      <c r="A168" s="42" t="s">
        <v>640</v>
      </c>
      <c r="B168" s="42" t="s">
        <v>641</v>
      </c>
      <c r="C168" s="42" t="s">
        <v>641</v>
      </c>
      <c r="D168" s="42" t="s">
        <v>20</v>
      </c>
      <c r="E168" s="43" t="s">
        <v>642</v>
      </c>
      <c r="F168" s="44" t="s">
        <v>643</v>
      </c>
      <c r="G168" s="49" t="s">
        <v>426</v>
      </c>
      <c r="H168" s="46">
        <f>VLOOKUP(G168,[0]!Range,2)</f>
        <v>140300</v>
      </c>
      <c r="I168" s="47" t="s">
        <v>29</v>
      </c>
      <c r="J168" s="47" t="s">
        <v>26</v>
      </c>
      <c r="K168" s="47">
        <v>0</v>
      </c>
      <c r="L168" s="48">
        <v>14</v>
      </c>
    </row>
    <row r="169" spans="1:13" s="42" customFormat="1">
      <c r="A169" s="42" t="s">
        <v>640</v>
      </c>
      <c r="B169" s="42" t="s">
        <v>641</v>
      </c>
      <c r="C169" s="42" t="s">
        <v>641</v>
      </c>
      <c r="D169" s="42" t="s">
        <v>20</v>
      </c>
      <c r="E169" s="43" t="s">
        <v>642</v>
      </c>
      <c r="F169" s="44" t="s">
        <v>643</v>
      </c>
      <c r="G169" s="45" t="s">
        <v>646</v>
      </c>
      <c r="H169" s="46">
        <f>VLOOKUP(G169,[0]!Range,2)</f>
        <v>205077</v>
      </c>
      <c r="I169" s="47" t="s">
        <v>29</v>
      </c>
      <c r="J169" s="47" t="s">
        <v>26</v>
      </c>
      <c r="K169" s="47">
        <v>0</v>
      </c>
      <c r="L169" s="48">
        <v>14</v>
      </c>
    </row>
    <row r="170" spans="1:13" s="42" customFormat="1">
      <c r="A170" s="42" t="s">
        <v>640</v>
      </c>
      <c r="B170" s="42" t="s">
        <v>641</v>
      </c>
      <c r="C170" s="42" t="s">
        <v>641</v>
      </c>
      <c r="D170" s="42" t="s">
        <v>20</v>
      </c>
      <c r="E170" s="43" t="s">
        <v>642</v>
      </c>
      <c r="F170" s="44" t="s">
        <v>643</v>
      </c>
      <c r="G170" s="49" t="s">
        <v>282</v>
      </c>
      <c r="H170" s="46">
        <f>VLOOKUP(G170,[0]!Range,2)</f>
        <v>107398</v>
      </c>
      <c r="I170" s="47" t="s">
        <v>29</v>
      </c>
      <c r="J170" s="47" t="s">
        <v>26</v>
      </c>
      <c r="K170" s="47">
        <v>0</v>
      </c>
      <c r="L170" s="48">
        <v>14</v>
      </c>
    </row>
    <row r="171" spans="1:13" s="42" customFormat="1">
      <c r="A171" s="42" t="s">
        <v>640</v>
      </c>
      <c r="B171" s="42" t="s">
        <v>641</v>
      </c>
      <c r="C171" s="42" t="s">
        <v>641</v>
      </c>
      <c r="D171" s="42" t="s">
        <v>20</v>
      </c>
      <c r="E171" s="43" t="s">
        <v>642</v>
      </c>
      <c r="F171" s="44" t="s">
        <v>643</v>
      </c>
      <c r="G171" s="49" t="s">
        <v>113</v>
      </c>
      <c r="H171" s="46">
        <f>VLOOKUP(G171,[0]!Range,2)</f>
        <v>107232</v>
      </c>
      <c r="I171" s="47" t="s">
        <v>29</v>
      </c>
      <c r="J171" s="47" t="s">
        <v>26</v>
      </c>
      <c r="K171" s="47">
        <v>0</v>
      </c>
      <c r="L171" s="48">
        <v>14</v>
      </c>
    </row>
    <row r="172" spans="1:13" s="42" customFormat="1">
      <c r="A172" s="42" t="s">
        <v>640</v>
      </c>
      <c r="B172" s="42" t="s">
        <v>641</v>
      </c>
      <c r="C172" s="42" t="s">
        <v>641</v>
      </c>
      <c r="D172" s="42" t="s">
        <v>20</v>
      </c>
      <c r="E172" s="43" t="s">
        <v>642</v>
      </c>
      <c r="F172" s="44" t="s">
        <v>643</v>
      </c>
      <c r="G172" s="45" t="s">
        <v>259</v>
      </c>
      <c r="H172" s="46">
        <f>VLOOKUP(G172,[0]!Range,2)</f>
        <v>124392</v>
      </c>
      <c r="I172" s="47" t="s">
        <v>29</v>
      </c>
      <c r="J172" s="47" t="s">
        <v>24</v>
      </c>
      <c r="K172" s="47">
        <v>0</v>
      </c>
      <c r="L172" s="48">
        <v>14</v>
      </c>
    </row>
    <row r="173" spans="1:13" s="42" customFormat="1">
      <c r="A173" s="42" t="s">
        <v>640</v>
      </c>
      <c r="B173" s="42" t="s">
        <v>641</v>
      </c>
      <c r="C173" s="42" t="s">
        <v>641</v>
      </c>
      <c r="D173" s="42" t="s">
        <v>20</v>
      </c>
      <c r="E173" s="43" t="s">
        <v>642</v>
      </c>
      <c r="F173" s="44" t="s">
        <v>643</v>
      </c>
      <c r="G173" s="49" t="s">
        <v>83</v>
      </c>
      <c r="H173" s="46">
        <f>VLOOKUP(G173,[0]!Range,2)</f>
        <v>100982</v>
      </c>
      <c r="I173" s="47" t="s">
        <v>29</v>
      </c>
      <c r="J173" s="47" t="s">
        <v>24</v>
      </c>
      <c r="K173" s="47">
        <v>0</v>
      </c>
      <c r="L173" s="48">
        <v>14</v>
      </c>
    </row>
    <row r="174" spans="1:13" s="42" customFormat="1">
      <c r="A174" s="42" t="s">
        <v>640</v>
      </c>
      <c r="B174" s="42" t="s">
        <v>641</v>
      </c>
      <c r="C174" s="42" t="s">
        <v>641</v>
      </c>
      <c r="D174" s="42" t="s">
        <v>20</v>
      </c>
      <c r="E174" s="43" t="s">
        <v>642</v>
      </c>
      <c r="F174" s="44" t="s">
        <v>643</v>
      </c>
      <c r="G174" s="49" t="s">
        <v>83</v>
      </c>
      <c r="H174" s="46">
        <f>VLOOKUP(G174,[0]!Range,2)</f>
        <v>100982</v>
      </c>
      <c r="I174" s="47" t="s">
        <v>23</v>
      </c>
      <c r="J174" s="47" t="s">
        <v>24</v>
      </c>
      <c r="K174" s="47">
        <v>2</v>
      </c>
      <c r="L174" s="48">
        <v>14</v>
      </c>
    </row>
    <row r="175" spans="1:13" s="42" customFormat="1">
      <c r="A175" s="42" t="s">
        <v>640</v>
      </c>
      <c r="B175" s="42" t="s">
        <v>641</v>
      </c>
      <c r="C175" s="42" t="s">
        <v>641</v>
      </c>
      <c r="D175" s="42" t="s">
        <v>20</v>
      </c>
      <c r="E175" s="43" t="s">
        <v>642</v>
      </c>
      <c r="F175" s="44" t="s">
        <v>643</v>
      </c>
      <c r="G175" s="45" t="s">
        <v>32</v>
      </c>
      <c r="H175" s="46">
        <f>VLOOKUP(G175,[0]!Range,2)</f>
        <v>124913</v>
      </c>
      <c r="I175" s="47" t="s">
        <v>29</v>
      </c>
      <c r="J175" s="47" t="s">
        <v>26</v>
      </c>
      <c r="K175" s="47">
        <v>0</v>
      </c>
      <c r="L175" s="48">
        <v>14</v>
      </c>
    </row>
    <row r="176" spans="1:13" s="42" customFormat="1">
      <c r="A176" s="42" t="s">
        <v>640</v>
      </c>
      <c r="B176" s="42" t="s">
        <v>641</v>
      </c>
      <c r="C176" s="42" t="s">
        <v>641</v>
      </c>
      <c r="D176" s="42" t="s">
        <v>20</v>
      </c>
      <c r="E176" s="43" t="s">
        <v>642</v>
      </c>
      <c r="F176" s="44" t="s">
        <v>643</v>
      </c>
      <c r="G176" s="49" t="s">
        <v>290</v>
      </c>
      <c r="H176" s="46">
        <f>VLOOKUP(G176,[0]!Range,2)</f>
        <v>124929</v>
      </c>
      <c r="I176" s="47" t="s">
        <v>29</v>
      </c>
      <c r="J176" s="47" t="s">
        <v>26</v>
      </c>
      <c r="K176" s="47">
        <v>0</v>
      </c>
      <c r="L176" s="48">
        <v>14</v>
      </c>
    </row>
    <row r="177" spans="1:12" s="42" customFormat="1">
      <c r="A177" s="42" t="s">
        <v>640</v>
      </c>
      <c r="B177" s="42" t="s">
        <v>641</v>
      </c>
      <c r="C177" s="42" t="s">
        <v>641</v>
      </c>
      <c r="D177" s="42" t="s">
        <v>20</v>
      </c>
      <c r="E177" s="43" t="s">
        <v>642</v>
      </c>
      <c r="F177" s="44" t="s">
        <v>643</v>
      </c>
      <c r="G177" s="49" t="s">
        <v>50</v>
      </c>
      <c r="H177" s="46">
        <f>VLOOKUP(G177,[0]!Range,2)</f>
        <v>107388</v>
      </c>
      <c r="I177" s="47" t="s">
        <v>23</v>
      </c>
      <c r="J177" s="47" t="s">
        <v>26</v>
      </c>
      <c r="K177" s="47">
        <v>0</v>
      </c>
      <c r="L177" s="48">
        <v>14</v>
      </c>
    </row>
    <row r="178" spans="1:12" s="42" customFormat="1">
      <c r="A178" s="42" t="s">
        <v>640</v>
      </c>
      <c r="B178" s="42" t="s">
        <v>641</v>
      </c>
      <c r="C178" s="42" t="s">
        <v>641</v>
      </c>
      <c r="D178" s="42" t="s">
        <v>20</v>
      </c>
      <c r="E178" s="43" t="s">
        <v>642</v>
      </c>
      <c r="F178" s="44" t="s">
        <v>643</v>
      </c>
      <c r="G178" s="49" t="s">
        <v>502</v>
      </c>
      <c r="H178" s="46">
        <f>VLOOKUP(G178,[0]!Range,2)</f>
        <v>117809</v>
      </c>
      <c r="I178" s="47" t="s">
        <v>23</v>
      </c>
      <c r="J178" s="47" t="s">
        <v>34</v>
      </c>
      <c r="K178" s="47">
        <v>0</v>
      </c>
      <c r="L178" s="48">
        <v>14</v>
      </c>
    </row>
    <row r="179" spans="1:12" s="42" customFormat="1">
      <c r="A179" s="42" t="s">
        <v>640</v>
      </c>
      <c r="B179" s="42" t="s">
        <v>641</v>
      </c>
      <c r="C179" s="42" t="s">
        <v>641</v>
      </c>
      <c r="D179" s="42" t="s">
        <v>20</v>
      </c>
      <c r="E179" s="43" t="s">
        <v>642</v>
      </c>
      <c r="F179" s="44" t="s">
        <v>643</v>
      </c>
      <c r="G179" s="45" t="s">
        <v>266</v>
      </c>
      <c r="H179" s="46">
        <f>VLOOKUP(G179,[0]!Range,2)</f>
        <v>157933</v>
      </c>
      <c r="I179" s="47" t="s">
        <v>23</v>
      </c>
      <c r="J179" s="47" t="s">
        <v>34</v>
      </c>
      <c r="K179" s="47">
        <v>2</v>
      </c>
      <c r="L179" s="48">
        <v>14</v>
      </c>
    </row>
    <row r="180" spans="1:12" s="42" customFormat="1">
      <c r="A180" s="42" t="s">
        <v>640</v>
      </c>
      <c r="B180" s="42" t="s">
        <v>641</v>
      </c>
      <c r="C180" s="42" t="s">
        <v>641</v>
      </c>
      <c r="D180" s="42" t="s">
        <v>20</v>
      </c>
      <c r="E180" s="43" t="s">
        <v>642</v>
      </c>
      <c r="F180" s="44" t="s">
        <v>643</v>
      </c>
      <c r="G180" s="45" t="s">
        <v>92</v>
      </c>
      <c r="H180" s="46">
        <f>VLOOKUP(G180,[0]!Range,2)</f>
        <v>555935</v>
      </c>
      <c r="I180" s="47" t="s">
        <v>23</v>
      </c>
      <c r="J180" s="47" t="s">
        <v>34</v>
      </c>
      <c r="K180" s="47">
        <v>3</v>
      </c>
      <c r="L180" s="48">
        <v>14</v>
      </c>
    </row>
    <row r="181" spans="1:12" s="42" customFormat="1">
      <c r="A181" s="42" t="s">
        <v>640</v>
      </c>
      <c r="B181" s="42" t="s">
        <v>641</v>
      </c>
      <c r="C181" s="42" t="s">
        <v>641</v>
      </c>
      <c r="D181" s="42" t="s">
        <v>20</v>
      </c>
      <c r="E181" s="43" t="s">
        <v>642</v>
      </c>
      <c r="F181" s="44" t="s">
        <v>643</v>
      </c>
      <c r="G181" s="49" t="s">
        <v>41</v>
      </c>
      <c r="H181" s="46">
        <f>VLOOKUP(G181,[0]!Range,2)</f>
        <v>140687</v>
      </c>
      <c r="I181" s="47" t="s">
        <v>23</v>
      </c>
      <c r="J181" s="47" t="s">
        <v>24</v>
      </c>
      <c r="K181" s="47">
        <v>0</v>
      </c>
      <c r="L181" s="48">
        <v>14</v>
      </c>
    </row>
    <row r="182" spans="1:12" s="42" customFormat="1">
      <c r="A182" s="42" t="s">
        <v>640</v>
      </c>
      <c r="B182" s="42" t="s">
        <v>641</v>
      </c>
      <c r="C182" s="42" t="s">
        <v>641</v>
      </c>
      <c r="D182" s="42" t="s">
        <v>20</v>
      </c>
      <c r="E182" s="43" t="s">
        <v>642</v>
      </c>
      <c r="F182" s="44" t="s">
        <v>643</v>
      </c>
      <c r="G182" s="49" t="s">
        <v>38</v>
      </c>
      <c r="H182" s="46">
        <f>VLOOKUP(G182,[0]!Range,2)</f>
        <v>140480</v>
      </c>
      <c r="I182" s="47" t="s">
        <v>23</v>
      </c>
      <c r="J182" s="47" t="s">
        <v>24</v>
      </c>
      <c r="K182" s="47">
        <v>0</v>
      </c>
      <c r="L182" s="48">
        <v>14</v>
      </c>
    </row>
    <row r="183" spans="1:12" s="42" customFormat="1">
      <c r="A183" s="42" t="s">
        <v>640</v>
      </c>
      <c r="B183" s="42" t="s">
        <v>641</v>
      </c>
      <c r="C183" s="42" t="s">
        <v>641</v>
      </c>
      <c r="D183" s="42" t="s">
        <v>20</v>
      </c>
      <c r="E183" s="43" t="s">
        <v>642</v>
      </c>
      <c r="F183" s="44" t="s">
        <v>643</v>
      </c>
      <c r="G183" s="49" t="s">
        <v>67</v>
      </c>
      <c r="H183" s="46">
        <f>VLOOKUP(G183,[0]!Range,2)</f>
        <v>131495</v>
      </c>
      <c r="I183" s="47" t="s">
        <v>23</v>
      </c>
      <c r="J183" s="47" t="s">
        <v>34</v>
      </c>
      <c r="K183" s="47">
        <v>0</v>
      </c>
      <c r="L183" s="48">
        <v>14</v>
      </c>
    </row>
    <row r="184" spans="1:12" s="42" customFormat="1">
      <c r="A184" s="42" t="s">
        <v>640</v>
      </c>
      <c r="B184" s="42" t="s">
        <v>641</v>
      </c>
      <c r="C184" s="42" t="s">
        <v>641</v>
      </c>
      <c r="D184" s="42" t="s">
        <v>20</v>
      </c>
      <c r="E184" s="43" t="s">
        <v>642</v>
      </c>
      <c r="F184" s="44" t="s">
        <v>643</v>
      </c>
      <c r="G184" s="49" t="s">
        <v>162</v>
      </c>
      <c r="H184" s="46">
        <f>VLOOKUP(G184,[0]!Range,2)</f>
        <v>101857</v>
      </c>
      <c r="I184" s="47" t="s">
        <v>29</v>
      </c>
      <c r="J184" s="47" t="s">
        <v>24</v>
      </c>
      <c r="K184" s="47">
        <v>0</v>
      </c>
      <c r="L184" s="48">
        <v>14</v>
      </c>
    </row>
    <row r="185" spans="1:12" s="42" customFormat="1">
      <c r="A185" s="42" t="s">
        <v>640</v>
      </c>
      <c r="B185" s="42" t="s">
        <v>641</v>
      </c>
      <c r="C185" s="42" t="s">
        <v>641</v>
      </c>
      <c r="D185" s="42" t="s">
        <v>20</v>
      </c>
      <c r="E185" s="43" t="s">
        <v>642</v>
      </c>
      <c r="F185" s="44" t="s">
        <v>643</v>
      </c>
      <c r="G185" s="49" t="s">
        <v>162</v>
      </c>
      <c r="H185" s="46">
        <f>VLOOKUP(G185,[0]!Range,2)</f>
        <v>101857</v>
      </c>
      <c r="I185" s="47" t="s">
        <v>23</v>
      </c>
      <c r="J185" s="47" t="s">
        <v>24</v>
      </c>
      <c r="K185" s="47">
        <v>0</v>
      </c>
      <c r="L185" s="48">
        <v>14</v>
      </c>
    </row>
    <row r="186" spans="1:12" s="42" customFormat="1">
      <c r="A186" s="42" t="s">
        <v>640</v>
      </c>
      <c r="B186" s="42" t="s">
        <v>641</v>
      </c>
      <c r="C186" s="42" t="s">
        <v>641</v>
      </c>
      <c r="D186" s="42" t="s">
        <v>20</v>
      </c>
      <c r="E186" s="43" t="s">
        <v>642</v>
      </c>
      <c r="F186" s="44" t="s">
        <v>643</v>
      </c>
      <c r="G186" s="49" t="s">
        <v>57</v>
      </c>
      <c r="H186" s="46">
        <f>VLOOKUP(G186,[0]!Range,2)</f>
        <v>102788</v>
      </c>
      <c r="I186" s="47" t="s">
        <v>29</v>
      </c>
      <c r="J186" s="47" t="s">
        <v>26</v>
      </c>
      <c r="K186" s="47">
        <v>0</v>
      </c>
      <c r="L186" s="48">
        <v>14</v>
      </c>
    </row>
    <row r="187" spans="1:12" s="42" customFormat="1">
      <c r="A187" s="42" t="s">
        <v>640</v>
      </c>
      <c r="B187" s="42" t="s">
        <v>641</v>
      </c>
      <c r="C187" s="42" t="s">
        <v>641</v>
      </c>
      <c r="D187" s="42" t="s">
        <v>20</v>
      </c>
      <c r="E187" s="43" t="s">
        <v>642</v>
      </c>
      <c r="F187" s="44" t="s">
        <v>643</v>
      </c>
      <c r="G187" s="49" t="s">
        <v>57</v>
      </c>
      <c r="H187" s="46">
        <f>VLOOKUP(G187,[0]!Range,2)</f>
        <v>102788</v>
      </c>
      <c r="I187" s="47" t="s">
        <v>23</v>
      </c>
      <c r="J187" s="47" t="s">
        <v>26</v>
      </c>
      <c r="K187" s="47">
        <v>0</v>
      </c>
      <c r="L187" s="48">
        <v>14</v>
      </c>
    </row>
    <row r="188" spans="1:12" s="42" customFormat="1">
      <c r="A188" s="42" t="s">
        <v>640</v>
      </c>
      <c r="B188" s="42" t="s">
        <v>647</v>
      </c>
      <c r="C188" s="42" t="s">
        <v>647</v>
      </c>
      <c r="D188" s="42" t="s">
        <v>20</v>
      </c>
      <c r="E188" s="43" t="s">
        <v>642</v>
      </c>
      <c r="F188" s="44" t="s">
        <v>643</v>
      </c>
      <c r="G188" s="45" t="s">
        <v>648</v>
      </c>
      <c r="H188" s="46">
        <f>VLOOKUP(G188,[0]!Range,2)</f>
        <v>103647</v>
      </c>
      <c r="I188" s="47" t="s">
        <v>29</v>
      </c>
      <c r="J188" s="47" t="s">
        <v>34</v>
      </c>
      <c r="K188" s="47">
        <v>4</v>
      </c>
      <c r="L188" s="47">
        <v>48</v>
      </c>
    </row>
    <row r="189" spans="1:12" s="42" customFormat="1">
      <c r="A189" s="42" t="s">
        <v>640</v>
      </c>
      <c r="B189" s="42" t="s">
        <v>647</v>
      </c>
      <c r="C189" s="42" t="s">
        <v>647</v>
      </c>
      <c r="D189" s="42" t="s">
        <v>20</v>
      </c>
      <c r="E189" s="43" t="s">
        <v>642</v>
      </c>
      <c r="F189" s="44" t="s">
        <v>643</v>
      </c>
      <c r="G189" s="49" t="s">
        <v>644</v>
      </c>
      <c r="H189" s="46">
        <f>VLOOKUP(G189,[0]!Range,2)</f>
        <v>100946</v>
      </c>
      <c r="I189" s="47" t="s">
        <v>23</v>
      </c>
      <c r="J189" s="47" t="s">
        <v>24</v>
      </c>
      <c r="K189" s="47">
        <v>1</v>
      </c>
      <c r="L189" s="47">
        <v>48</v>
      </c>
    </row>
    <row r="190" spans="1:12" s="42" customFormat="1">
      <c r="A190" s="42" t="s">
        <v>640</v>
      </c>
      <c r="B190" s="42" t="s">
        <v>647</v>
      </c>
      <c r="C190" s="42" t="s">
        <v>647</v>
      </c>
      <c r="D190" s="42" t="s">
        <v>20</v>
      </c>
      <c r="E190" s="43" t="s">
        <v>642</v>
      </c>
      <c r="F190" s="44" t="s">
        <v>643</v>
      </c>
      <c r="G190" s="49" t="s">
        <v>31</v>
      </c>
      <c r="H190" s="46">
        <f>VLOOKUP(G190,[0]!Range,2)</f>
        <v>123776</v>
      </c>
      <c r="I190" s="47" t="s">
        <v>29</v>
      </c>
      <c r="J190" s="47" t="s">
        <v>26</v>
      </c>
      <c r="K190" s="47">
        <v>0</v>
      </c>
      <c r="L190" s="47">
        <v>48</v>
      </c>
    </row>
    <row r="191" spans="1:12" s="42" customFormat="1">
      <c r="A191" s="42" t="s">
        <v>640</v>
      </c>
      <c r="B191" s="42" t="s">
        <v>647</v>
      </c>
      <c r="C191" s="42" t="s">
        <v>647</v>
      </c>
      <c r="D191" s="42" t="s">
        <v>20</v>
      </c>
      <c r="E191" s="43" t="s">
        <v>642</v>
      </c>
      <c r="F191" s="44" t="s">
        <v>643</v>
      </c>
      <c r="G191" s="49" t="s">
        <v>268</v>
      </c>
      <c r="H191" s="46">
        <f>VLOOKUP(G191,[0]!Range,2)</f>
        <v>138963</v>
      </c>
      <c r="I191" s="47" t="s">
        <v>23</v>
      </c>
      <c r="J191" s="47" t="s">
        <v>24</v>
      </c>
      <c r="K191" s="47">
        <v>1</v>
      </c>
      <c r="L191" s="47">
        <v>48</v>
      </c>
    </row>
    <row r="192" spans="1:12" s="42" customFormat="1">
      <c r="A192" s="42" t="s">
        <v>640</v>
      </c>
      <c r="B192" s="42" t="s">
        <v>647</v>
      </c>
      <c r="C192" s="42" t="s">
        <v>647</v>
      </c>
      <c r="D192" s="42" t="s">
        <v>20</v>
      </c>
      <c r="E192" s="43" t="s">
        <v>642</v>
      </c>
      <c r="F192" s="44" t="s">
        <v>643</v>
      </c>
      <c r="G192" s="49" t="s">
        <v>113</v>
      </c>
      <c r="H192" s="46">
        <f>VLOOKUP(G192,[0]!Range,2)</f>
        <v>107232</v>
      </c>
      <c r="I192" s="47" t="s">
        <v>29</v>
      </c>
      <c r="J192" s="47" t="s">
        <v>26</v>
      </c>
      <c r="K192" s="47">
        <v>0</v>
      </c>
      <c r="L192" s="47">
        <v>48</v>
      </c>
    </row>
    <row r="193" spans="1:12" s="42" customFormat="1">
      <c r="A193" s="42" t="s">
        <v>640</v>
      </c>
      <c r="B193" s="42" t="s">
        <v>647</v>
      </c>
      <c r="C193" s="42" t="s">
        <v>647</v>
      </c>
      <c r="D193" s="42" t="s">
        <v>20</v>
      </c>
      <c r="E193" s="43" t="s">
        <v>642</v>
      </c>
      <c r="F193" s="44" t="s">
        <v>643</v>
      </c>
      <c r="G193" s="49" t="s">
        <v>426</v>
      </c>
      <c r="H193" s="46">
        <f>VLOOKUP(G193,[0]!Range,2)</f>
        <v>140300</v>
      </c>
      <c r="I193" s="47" t="s">
        <v>29</v>
      </c>
      <c r="J193" s="47" t="s">
        <v>26</v>
      </c>
      <c r="K193" s="47">
        <v>0</v>
      </c>
      <c r="L193" s="47">
        <v>48</v>
      </c>
    </row>
    <row r="194" spans="1:12" s="42" customFormat="1">
      <c r="A194" s="42" t="s">
        <v>640</v>
      </c>
      <c r="B194" s="42" t="s">
        <v>647</v>
      </c>
      <c r="C194" s="42" t="s">
        <v>647</v>
      </c>
      <c r="D194" s="42" t="s">
        <v>20</v>
      </c>
      <c r="E194" s="43" t="s">
        <v>642</v>
      </c>
      <c r="F194" s="44" t="s">
        <v>643</v>
      </c>
      <c r="G194" s="49" t="s">
        <v>25</v>
      </c>
      <c r="H194" s="46">
        <f>VLOOKUP(G194,[0]!Range,2)</f>
        <v>124319</v>
      </c>
      <c r="I194" s="47" t="s">
        <v>23</v>
      </c>
      <c r="J194" s="47" t="s">
        <v>26</v>
      </c>
      <c r="K194" s="47">
        <v>0</v>
      </c>
      <c r="L194" s="47">
        <v>48</v>
      </c>
    </row>
    <row r="195" spans="1:12" s="42" customFormat="1">
      <c r="A195" s="42" t="s">
        <v>640</v>
      </c>
      <c r="B195" s="42" t="s">
        <v>647</v>
      </c>
      <c r="C195" s="42" t="s">
        <v>647</v>
      </c>
      <c r="D195" s="42" t="s">
        <v>20</v>
      </c>
      <c r="E195" s="43" t="s">
        <v>642</v>
      </c>
      <c r="F195" s="44" t="s">
        <v>643</v>
      </c>
      <c r="G195" s="49" t="s">
        <v>46</v>
      </c>
      <c r="H195" s="46">
        <f>VLOOKUP(G195,[0]!Range,2)</f>
        <v>111355</v>
      </c>
      <c r="I195" s="47" t="s">
        <v>29</v>
      </c>
      <c r="J195" s="47" t="s">
        <v>34</v>
      </c>
      <c r="K195" s="47">
        <v>2</v>
      </c>
      <c r="L195" s="47">
        <v>48</v>
      </c>
    </row>
    <row r="196" spans="1:12" s="42" customFormat="1">
      <c r="A196" s="42" t="s">
        <v>640</v>
      </c>
      <c r="B196" s="42" t="s">
        <v>647</v>
      </c>
      <c r="C196" s="42" t="s">
        <v>647</v>
      </c>
      <c r="D196" s="42" t="s">
        <v>20</v>
      </c>
      <c r="E196" s="43" t="s">
        <v>642</v>
      </c>
      <c r="F196" s="44" t="s">
        <v>643</v>
      </c>
      <c r="G196" s="45" t="s">
        <v>502</v>
      </c>
      <c r="H196" s="46">
        <f>VLOOKUP(G196,[0]!Range,2)</f>
        <v>117809</v>
      </c>
      <c r="I196" s="47" t="s">
        <v>23</v>
      </c>
      <c r="J196" s="47" t="s">
        <v>34</v>
      </c>
      <c r="K196" s="47">
        <v>1</v>
      </c>
      <c r="L196" s="47">
        <v>48</v>
      </c>
    </row>
    <row r="197" spans="1:12" s="42" customFormat="1">
      <c r="A197" s="42" t="s">
        <v>640</v>
      </c>
      <c r="B197" s="42" t="s">
        <v>647</v>
      </c>
      <c r="C197" s="42" t="s">
        <v>647</v>
      </c>
      <c r="D197" s="42" t="s">
        <v>20</v>
      </c>
      <c r="E197" s="43" t="s">
        <v>642</v>
      </c>
      <c r="F197" s="44" t="s">
        <v>643</v>
      </c>
      <c r="G197" s="49" t="s">
        <v>38</v>
      </c>
      <c r="H197" s="46">
        <f>VLOOKUP(G197,[0]!Range,2)</f>
        <v>140480</v>
      </c>
      <c r="I197" s="47" t="s">
        <v>23</v>
      </c>
      <c r="J197" s="47" t="s">
        <v>24</v>
      </c>
      <c r="K197" s="47">
        <v>1</v>
      </c>
      <c r="L197" s="47">
        <v>48</v>
      </c>
    </row>
    <row r="198" spans="1:12" s="42" customFormat="1">
      <c r="A198" s="42" t="s">
        <v>640</v>
      </c>
      <c r="B198" s="42" t="s">
        <v>647</v>
      </c>
      <c r="C198" s="42" t="s">
        <v>647</v>
      </c>
      <c r="D198" s="42" t="s">
        <v>20</v>
      </c>
      <c r="E198" s="43" t="s">
        <v>642</v>
      </c>
      <c r="F198" s="44" t="s">
        <v>643</v>
      </c>
      <c r="G198" s="45" t="s">
        <v>41</v>
      </c>
      <c r="H198" s="46">
        <f>VLOOKUP(G198,[0]!Range,2)</f>
        <v>140687</v>
      </c>
      <c r="I198" s="47" t="s">
        <v>23</v>
      </c>
      <c r="J198" s="47" t="s">
        <v>24</v>
      </c>
      <c r="K198" s="47">
        <v>1</v>
      </c>
      <c r="L198" s="47">
        <v>48</v>
      </c>
    </row>
    <row r="199" spans="1:12" s="42" customFormat="1">
      <c r="A199" s="42" t="s">
        <v>640</v>
      </c>
      <c r="B199" s="42" t="s">
        <v>647</v>
      </c>
      <c r="C199" s="42" t="s">
        <v>647</v>
      </c>
      <c r="D199" s="42" t="s">
        <v>20</v>
      </c>
      <c r="E199" s="43" t="s">
        <v>642</v>
      </c>
      <c r="F199" s="44" t="s">
        <v>643</v>
      </c>
      <c r="G199" s="45" t="s">
        <v>28</v>
      </c>
      <c r="H199" s="46">
        <f>VLOOKUP(G199,[0]!Range,2)</f>
        <v>125064</v>
      </c>
      <c r="I199" s="47" t="s">
        <v>23</v>
      </c>
      <c r="J199" s="47" t="s">
        <v>26</v>
      </c>
      <c r="K199" s="47">
        <v>0</v>
      </c>
      <c r="L199" s="47">
        <v>48</v>
      </c>
    </row>
    <row r="200" spans="1:12" s="42" customFormat="1">
      <c r="A200" s="42" t="s">
        <v>640</v>
      </c>
      <c r="B200" s="42" t="s">
        <v>647</v>
      </c>
      <c r="C200" s="42" t="s">
        <v>647</v>
      </c>
      <c r="D200" s="42" t="s">
        <v>20</v>
      </c>
      <c r="E200" s="43" t="s">
        <v>642</v>
      </c>
      <c r="F200" s="44" t="s">
        <v>643</v>
      </c>
      <c r="G200" s="45" t="s">
        <v>30</v>
      </c>
      <c r="H200" s="46">
        <f>VLOOKUP(G200,[0]!Range,2)</f>
        <v>125131</v>
      </c>
      <c r="I200" s="47" t="s">
        <v>23</v>
      </c>
      <c r="J200" s="47" t="s">
        <v>26</v>
      </c>
      <c r="K200" s="47">
        <v>0</v>
      </c>
      <c r="L200" s="47">
        <v>48</v>
      </c>
    </row>
    <row r="201" spans="1:12" s="42" customFormat="1">
      <c r="A201" s="42" t="s">
        <v>640</v>
      </c>
      <c r="B201" s="42" t="s">
        <v>647</v>
      </c>
      <c r="C201" s="42" t="s">
        <v>647</v>
      </c>
      <c r="D201" s="42" t="s">
        <v>20</v>
      </c>
      <c r="E201" s="43" t="s">
        <v>642</v>
      </c>
      <c r="F201" s="44" t="s">
        <v>643</v>
      </c>
      <c r="G201" s="45" t="s">
        <v>83</v>
      </c>
      <c r="H201" s="46">
        <f>VLOOKUP(G201,[0]!Range,2)</f>
        <v>100982</v>
      </c>
      <c r="I201" s="47" t="s">
        <v>23</v>
      </c>
      <c r="J201" s="47" t="s">
        <v>24</v>
      </c>
      <c r="K201" s="47">
        <v>9</v>
      </c>
      <c r="L201" s="47">
        <v>48</v>
      </c>
    </row>
    <row r="202" spans="1:12" s="42" customFormat="1">
      <c r="A202" s="42" t="s">
        <v>640</v>
      </c>
      <c r="B202" s="42" t="s">
        <v>647</v>
      </c>
      <c r="C202" s="42" t="s">
        <v>647</v>
      </c>
      <c r="D202" s="42" t="s">
        <v>20</v>
      </c>
      <c r="E202" s="43" t="s">
        <v>642</v>
      </c>
      <c r="F202" s="44" t="s">
        <v>643</v>
      </c>
      <c r="G202" s="45" t="s">
        <v>649</v>
      </c>
      <c r="H202" s="46">
        <v>117389</v>
      </c>
      <c r="I202" s="47" t="s">
        <v>23</v>
      </c>
      <c r="J202" s="47" t="s">
        <v>34</v>
      </c>
      <c r="K202" s="47">
        <v>1</v>
      </c>
      <c r="L202" s="47">
        <v>48</v>
      </c>
    </row>
    <row r="203" spans="1:12" s="42" customFormat="1">
      <c r="A203" s="42" t="s">
        <v>640</v>
      </c>
      <c r="B203" s="42" t="s">
        <v>647</v>
      </c>
      <c r="C203" s="42" t="s">
        <v>647</v>
      </c>
      <c r="D203" s="42" t="s">
        <v>20</v>
      </c>
      <c r="E203" s="43" t="s">
        <v>642</v>
      </c>
      <c r="F203" s="44" t="s">
        <v>643</v>
      </c>
      <c r="G203" s="45" t="s">
        <v>650</v>
      </c>
      <c r="H203" s="46">
        <f>VLOOKUP(G203,[0]!Range,2)</f>
        <v>117877</v>
      </c>
      <c r="I203" s="47" t="s">
        <v>23</v>
      </c>
      <c r="J203" s="47" t="s">
        <v>34</v>
      </c>
      <c r="K203" s="47">
        <v>2</v>
      </c>
      <c r="L203" s="47">
        <v>48</v>
      </c>
    </row>
    <row r="204" spans="1:12" s="42" customFormat="1">
      <c r="A204" s="42" t="s">
        <v>640</v>
      </c>
      <c r="B204" s="42" t="s">
        <v>647</v>
      </c>
      <c r="C204" s="42" t="s">
        <v>647</v>
      </c>
      <c r="D204" s="42" t="s">
        <v>20</v>
      </c>
      <c r="E204" s="43" t="s">
        <v>642</v>
      </c>
      <c r="F204" s="44" t="s">
        <v>643</v>
      </c>
      <c r="G204" s="51" t="s">
        <v>51</v>
      </c>
      <c r="H204" s="46">
        <f>VLOOKUP(G204,[0]!Range,2)</f>
        <v>106673</v>
      </c>
      <c r="I204" s="47" t="s">
        <v>23</v>
      </c>
      <c r="J204" s="47" t="s">
        <v>26</v>
      </c>
      <c r="K204" s="47">
        <v>0</v>
      </c>
      <c r="L204" s="47">
        <v>48</v>
      </c>
    </row>
    <row r="205" spans="1:12" s="42" customFormat="1">
      <c r="A205" s="42" t="s">
        <v>640</v>
      </c>
      <c r="B205" s="42" t="s">
        <v>647</v>
      </c>
      <c r="C205" s="42" t="s">
        <v>647</v>
      </c>
      <c r="D205" s="42" t="s">
        <v>20</v>
      </c>
      <c r="E205" s="43" t="s">
        <v>642</v>
      </c>
      <c r="F205" s="44" t="s">
        <v>643</v>
      </c>
      <c r="G205" s="45" t="s">
        <v>162</v>
      </c>
      <c r="H205" s="46">
        <f>VLOOKUP(G205,[0]!Range,2)</f>
        <v>101857</v>
      </c>
      <c r="I205" s="47" t="s">
        <v>29</v>
      </c>
      <c r="J205" s="47" t="s">
        <v>24</v>
      </c>
      <c r="K205" s="47">
        <v>0</v>
      </c>
      <c r="L205" s="47">
        <v>48</v>
      </c>
    </row>
    <row r="206" spans="1:12" s="42" customFormat="1">
      <c r="A206" s="42" t="s">
        <v>640</v>
      </c>
      <c r="B206" s="42" t="s">
        <v>647</v>
      </c>
      <c r="C206" s="42" t="s">
        <v>647</v>
      </c>
      <c r="D206" s="42" t="s">
        <v>20</v>
      </c>
      <c r="E206" s="43" t="s">
        <v>642</v>
      </c>
      <c r="F206" s="44" t="s">
        <v>643</v>
      </c>
      <c r="G206" s="45" t="s">
        <v>162</v>
      </c>
      <c r="H206" s="46">
        <f>VLOOKUP(G206,[0]!Range,2)</f>
        <v>101857</v>
      </c>
      <c r="I206" s="47" t="s">
        <v>23</v>
      </c>
      <c r="J206" s="47" t="s">
        <v>24</v>
      </c>
      <c r="K206" s="47">
        <v>0</v>
      </c>
      <c r="L206" s="47">
        <v>48</v>
      </c>
    </row>
    <row r="207" spans="1:12" s="42" customFormat="1">
      <c r="A207" s="42" t="s">
        <v>640</v>
      </c>
      <c r="B207" s="42" t="s">
        <v>647</v>
      </c>
      <c r="C207" s="42" t="s">
        <v>647</v>
      </c>
      <c r="D207" s="42" t="s">
        <v>20</v>
      </c>
      <c r="E207" s="43" t="s">
        <v>642</v>
      </c>
      <c r="F207" s="44" t="s">
        <v>643</v>
      </c>
      <c r="G207" s="45" t="s">
        <v>57</v>
      </c>
      <c r="H207" s="46">
        <f>VLOOKUP(G207,[0]!Range,2)</f>
        <v>102788</v>
      </c>
      <c r="I207" s="47" t="s">
        <v>29</v>
      </c>
      <c r="J207" s="47" t="s">
        <v>26</v>
      </c>
      <c r="K207" s="47">
        <v>0</v>
      </c>
      <c r="L207" s="47">
        <v>48</v>
      </c>
    </row>
    <row r="208" spans="1:12" s="42" customFormat="1">
      <c r="A208" s="42" t="s">
        <v>640</v>
      </c>
      <c r="B208" s="42" t="s">
        <v>647</v>
      </c>
      <c r="C208" s="42" t="s">
        <v>647</v>
      </c>
      <c r="D208" s="42" t="s">
        <v>20</v>
      </c>
      <c r="E208" s="43" t="s">
        <v>642</v>
      </c>
      <c r="F208" s="44" t="s">
        <v>643</v>
      </c>
      <c r="G208" s="45" t="s">
        <v>57</v>
      </c>
      <c r="H208" s="46">
        <f>VLOOKUP(G208,[0]!Range,2)</f>
        <v>102788</v>
      </c>
      <c r="I208" s="47" t="s">
        <v>23</v>
      </c>
      <c r="J208" s="47" t="s">
        <v>26</v>
      </c>
      <c r="K208" s="47">
        <v>0</v>
      </c>
      <c r="L208" s="47">
        <v>48</v>
      </c>
    </row>
    <row r="209" spans="1:12" s="42" customFormat="1">
      <c r="A209" s="42" t="s">
        <v>640</v>
      </c>
      <c r="B209" s="42" t="s">
        <v>647</v>
      </c>
      <c r="C209" s="42" t="s">
        <v>647</v>
      </c>
      <c r="D209" s="42" t="s">
        <v>20</v>
      </c>
      <c r="E209" s="43" t="s">
        <v>642</v>
      </c>
      <c r="F209" s="44" t="s">
        <v>643</v>
      </c>
      <c r="G209" s="49" t="s">
        <v>157</v>
      </c>
      <c r="H209" s="46">
        <f>VLOOKUP(G209,[0]!Range,2)</f>
        <v>488966</v>
      </c>
      <c r="I209" s="47" t="s">
        <v>29</v>
      </c>
      <c r="J209" s="47" t="s">
        <v>26</v>
      </c>
      <c r="K209" s="47">
        <v>0</v>
      </c>
      <c r="L209" s="47">
        <v>48</v>
      </c>
    </row>
    <row r="210" spans="1:12" s="42" customFormat="1">
      <c r="A210" s="42" t="s">
        <v>640</v>
      </c>
      <c r="B210" s="42" t="s">
        <v>647</v>
      </c>
      <c r="C210" s="42" t="s">
        <v>647</v>
      </c>
      <c r="D210" s="42" t="s">
        <v>20</v>
      </c>
      <c r="E210" s="43" t="s">
        <v>642</v>
      </c>
      <c r="F210" s="44" t="s">
        <v>643</v>
      </c>
      <c r="G210" s="49" t="s">
        <v>63</v>
      </c>
      <c r="H210" s="46">
        <f>VLOOKUP(G210,[0]!Range,2)</f>
        <v>102432</v>
      </c>
      <c r="I210" s="47" t="s">
        <v>23</v>
      </c>
      <c r="J210" s="47" t="s">
        <v>24</v>
      </c>
      <c r="K210" s="47">
        <v>0</v>
      </c>
      <c r="L210" s="47">
        <v>48</v>
      </c>
    </row>
    <row r="211" spans="1:12" s="42" customFormat="1">
      <c r="A211" s="42" t="s">
        <v>640</v>
      </c>
      <c r="B211" s="42" t="s">
        <v>647</v>
      </c>
      <c r="C211" s="42" t="s">
        <v>647</v>
      </c>
      <c r="D211" s="42" t="s">
        <v>20</v>
      </c>
      <c r="E211" s="43" t="s">
        <v>642</v>
      </c>
      <c r="F211" s="44" t="s">
        <v>643</v>
      </c>
      <c r="G211" s="49" t="s">
        <v>58</v>
      </c>
      <c r="H211" s="46">
        <f>VLOOKUP(G211,[0]!Range,2)</f>
        <v>225814</v>
      </c>
      <c r="I211" s="47" t="s">
        <v>23</v>
      </c>
      <c r="J211" s="47" t="s">
        <v>24</v>
      </c>
      <c r="K211" s="47">
        <v>0</v>
      </c>
      <c r="L211" s="47">
        <v>48</v>
      </c>
    </row>
    <row r="212" spans="1:12" s="42" customFormat="1">
      <c r="A212" s="42" t="s">
        <v>640</v>
      </c>
      <c r="B212" s="42" t="s">
        <v>647</v>
      </c>
      <c r="C212" s="42" t="s">
        <v>647</v>
      </c>
      <c r="D212" s="42" t="s">
        <v>20</v>
      </c>
      <c r="E212" s="43" t="s">
        <v>642</v>
      </c>
      <c r="F212" s="44" t="s">
        <v>643</v>
      </c>
      <c r="G212" s="49" t="s">
        <v>58</v>
      </c>
      <c r="H212" s="46">
        <f>VLOOKUP(G212,[0]!Range,2)</f>
        <v>225814</v>
      </c>
      <c r="I212" s="47" t="s">
        <v>29</v>
      </c>
      <c r="J212" s="47" t="s">
        <v>24</v>
      </c>
      <c r="K212" s="47">
        <v>0</v>
      </c>
      <c r="L212" s="47">
        <v>48</v>
      </c>
    </row>
    <row r="213" spans="1:12" s="42" customFormat="1">
      <c r="A213" s="42" t="s">
        <v>640</v>
      </c>
      <c r="B213" s="42" t="s">
        <v>647</v>
      </c>
      <c r="C213" s="42" t="s">
        <v>647</v>
      </c>
      <c r="D213" s="42" t="s">
        <v>20</v>
      </c>
      <c r="E213" s="43" t="s">
        <v>642</v>
      </c>
      <c r="F213" s="44" t="s">
        <v>643</v>
      </c>
      <c r="G213" s="49" t="s">
        <v>59</v>
      </c>
      <c r="H213" s="46">
        <f>VLOOKUP(G213,[0]!Range,2)</f>
        <v>148603</v>
      </c>
      <c r="I213" s="47" t="s">
        <v>29</v>
      </c>
      <c r="J213" s="47" t="s">
        <v>24</v>
      </c>
      <c r="K213" s="47">
        <v>0</v>
      </c>
      <c r="L213" s="47">
        <v>48</v>
      </c>
    </row>
    <row r="214" spans="1:12" s="42" customFormat="1">
      <c r="A214" s="42" t="s">
        <v>640</v>
      </c>
      <c r="B214" s="42" t="s">
        <v>647</v>
      </c>
      <c r="C214" s="42" t="s">
        <v>647</v>
      </c>
      <c r="D214" s="42" t="s">
        <v>20</v>
      </c>
      <c r="E214" s="43" t="s">
        <v>642</v>
      </c>
      <c r="F214" s="44" t="s">
        <v>643</v>
      </c>
      <c r="G214" s="49" t="s">
        <v>59</v>
      </c>
      <c r="H214" s="46">
        <f>VLOOKUP(G214,[0]!Range,2)</f>
        <v>148603</v>
      </c>
      <c r="I214" s="47" t="s">
        <v>23</v>
      </c>
      <c r="J214" s="47" t="s">
        <v>24</v>
      </c>
      <c r="K214" s="47">
        <v>0</v>
      </c>
      <c r="L214" s="47">
        <v>48</v>
      </c>
    </row>
    <row r="215" spans="1:12" s="42" customFormat="1">
      <c r="A215" s="42" t="s">
        <v>640</v>
      </c>
      <c r="B215" s="42" t="s">
        <v>647</v>
      </c>
      <c r="C215" s="42" t="s">
        <v>647</v>
      </c>
      <c r="D215" s="42" t="s">
        <v>20</v>
      </c>
      <c r="E215" s="43" t="s">
        <v>642</v>
      </c>
      <c r="F215" s="44" t="s">
        <v>643</v>
      </c>
      <c r="G215" s="49" t="s">
        <v>70</v>
      </c>
      <c r="H215" s="46">
        <f>VLOOKUP(G215,[0]!Range,2)</f>
        <v>130644</v>
      </c>
      <c r="I215" s="47" t="s">
        <v>23</v>
      </c>
      <c r="J215" s="47" t="s">
        <v>26</v>
      </c>
      <c r="K215" s="47">
        <v>0</v>
      </c>
      <c r="L215" s="47">
        <v>48</v>
      </c>
    </row>
    <row r="216" spans="1:12" s="42" customFormat="1">
      <c r="A216" s="42" t="s">
        <v>640</v>
      </c>
      <c r="B216" s="42" t="s">
        <v>647</v>
      </c>
      <c r="C216" s="42" t="s">
        <v>647</v>
      </c>
      <c r="D216" s="42" t="s">
        <v>20</v>
      </c>
      <c r="E216" s="43" t="s">
        <v>642</v>
      </c>
      <c r="F216" s="44" t="s">
        <v>643</v>
      </c>
      <c r="G216" s="49" t="s">
        <v>67</v>
      </c>
      <c r="H216" s="46">
        <f>VLOOKUP(G216,[0]!Range,2)</f>
        <v>131495</v>
      </c>
      <c r="I216" s="47" t="s">
        <v>23</v>
      </c>
      <c r="J216" s="47" t="s">
        <v>34</v>
      </c>
      <c r="K216" s="47">
        <v>1</v>
      </c>
      <c r="L216" s="47">
        <v>48</v>
      </c>
    </row>
    <row r="217" spans="1:12" s="42" customFormat="1">
      <c r="A217" s="42" t="s">
        <v>640</v>
      </c>
      <c r="B217" s="42" t="s">
        <v>647</v>
      </c>
      <c r="C217" s="42" t="s">
        <v>647</v>
      </c>
      <c r="D217" s="42" t="s">
        <v>20</v>
      </c>
      <c r="E217" s="43" t="s">
        <v>642</v>
      </c>
      <c r="F217" s="44" t="s">
        <v>643</v>
      </c>
      <c r="G217" s="49" t="s">
        <v>71</v>
      </c>
      <c r="H217" s="46">
        <f>VLOOKUP(G217,[0]!Range,2)</f>
        <v>130123</v>
      </c>
      <c r="I217" s="47" t="s">
        <v>23</v>
      </c>
      <c r="J217" s="47" t="s">
        <v>26</v>
      </c>
      <c r="K217" s="47">
        <v>0</v>
      </c>
      <c r="L217" s="47">
        <v>48</v>
      </c>
    </row>
    <row r="218" spans="1:12" s="42" customFormat="1">
      <c r="A218" s="42" t="s">
        <v>640</v>
      </c>
      <c r="B218" s="42" t="s">
        <v>647</v>
      </c>
      <c r="C218" s="42" t="s">
        <v>647</v>
      </c>
      <c r="D218" s="42" t="s">
        <v>20</v>
      </c>
      <c r="E218" s="43" t="s">
        <v>642</v>
      </c>
      <c r="F218" s="44" t="s">
        <v>643</v>
      </c>
      <c r="G218" s="42" t="s">
        <v>44</v>
      </c>
      <c r="H218" s="46">
        <f>VLOOKUP(G218,[0]!Range,2)</f>
        <v>152391</v>
      </c>
      <c r="I218" s="47" t="s">
        <v>29</v>
      </c>
      <c r="J218" s="47" t="s">
        <v>26</v>
      </c>
      <c r="K218" s="47">
        <v>0</v>
      </c>
      <c r="L218" s="47">
        <v>48</v>
      </c>
    </row>
    <row r="219" spans="1:12" s="42" customFormat="1">
      <c r="A219" s="42" t="s">
        <v>640</v>
      </c>
      <c r="B219" s="42" t="s">
        <v>647</v>
      </c>
      <c r="C219" s="42" t="s">
        <v>647</v>
      </c>
      <c r="D219" s="42" t="s">
        <v>20</v>
      </c>
      <c r="E219" s="43" t="s">
        <v>642</v>
      </c>
      <c r="F219" s="44" t="s">
        <v>643</v>
      </c>
      <c r="G219" s="49" t="s">
        <v>80</v>
      </c>
      <c r="H219" s="46">
        <f>VLOOKUP(G219,[0]!Range,2)</f>
        <v>131435</v>
      </c>
      <c r="I219" s="47" t="s">
        <v>23</v>
      </c>
      <c r="J219" s="47" t="s">
        <v>26</v>
      </c>
      <c r="K219" s="47">
        <v>0</v>
      </c>
      <c r="L219" s="47">
        <v>48</v>
      </c>
    </row>
    <row r="220" spans="1:12" s="42" customFormat="1">
      <c r="A220" s="42" t="s">
        <v>640</v>
      </c>
      <c r="B220" s="42" t="s">
        <v>647</v>
      </c>
      <c r="C220" s="42" t="s">
        <v>647</v>
      </c>
      <c r="D220" s="42" t="s">
        <v>20</v>
      </c>
      <c r="E220" s="43" t="s">
        <v>642</v>
      </c>
      <c r="F220" s="44" t="s">
        <v>643</v>
      </c>
      <c r="G220" s="49" t="s">
        <v>91</v>
      </c>
      <c r="H220" s="46">
        <f>VLOOKUP(G220,[0]!Range,2)</f>
        <v>129659</v>
      </c>
      <c r="I220" s="47" t="s">
        <v>23</v>
      </c>
      <c r="J220" s="47" t="s">
        <v>26</v>
      </c>
      <c r="K220" s="47">
        <v>0</v>
      </c>
      <c r="L220" s="47">
        <v>48</v>
      </c>
    </row>
    <row r="221" spans="1:12" s="42" customFormat="1">
      <c r="A221" s="42" t="s">
        <v>640</v>
      </c>
      <c r="B221" s="42" t="s">
        <v>647</v>
      </c>
      <c r="C221" s="42" t="s">
        <v>647</v>
      </c>
      <c r="D221" s="42" t="s">
        <v>20</v>
      </c>
      <c r="E221" s="43" t="s">
        <v>642</v>
      </c>
      <c r="F221" s="44" t="s">
        <v>643</v>
      </c>
      <c r="G221" s="49" t="s">
        <v>219</v>
      </c>
      <c r="H221" s="46">
        <f>VLOOKUP(G221,[0]!Range,2)</f>
        <v>130867</v>
      </c>
      <c r="I221" s="47" t="s">
        <v>29</v>
      </c>
      <c r="J221" s="47" t="s">
        <v>34</v>
      </c>
      <c r="K221" s="47">
        <v>4</v>
      </c>
      <c r="L221" s="47">
        <v>48</v>
      </c>
    </row>
    <row r="222" spans="1:12" s="42" customFormat="1">
      <c r="A222" s="42" t="s">
        <v>640</v>
      </c>
      <c r="B222" s="42" t="s">
        <v>647</v>
      </c>
      <c r="C222" s="42" t="s">
        <v>647</v>
      </c>
      <c r="D222" s="42" t="s">
        <v>20</v>
      </c>
      <c r="E222" s="43" t="s">
        <v>642</v>
      </c>
      <c r="F222" s="44" t="s">
        <v>643</v>
      </c>
      <c r="G222" s="49" t="s">
        <v>90</v>
      </c>
      <c r="H222" s="46">
        <f>VLOOKUP(G222,[0]!Range,2)</f>
        <v>130749</v>
      </c>
      <c r="I222" s="47" t="s">
        <v>23</v>
      </c>
      <c r="J222" s="47" t="s">
        <v>26</v>
      </c>
      <c r="K222" s="47">
        <v>0</v>
      </c>
      <c r="L222" s="47">
        <v>48</v>
      </c>
    </row>
    <row r="223" spans="1:12" s="42" customFormat="1">
      <c r="A223" s="42" t="s">
        <v>640</v>
      </c>
      <c r="B223" s="42" t="s">
        <v>647</v>
      </c>
      <c r="C223" s="42" t="s">
        <v>647</v>
      </c>
      <c r="D223" s="42" t="s">
        <v>20</v>
      </c>
      <c r="E223" s="43" t="s">
        <v>642</v>
      </c>
      <c r="F223" s="44" t="s">
        <v>643</v>
      </c>
      <c r="G223" s="49" t="s">
        <v>146</v>
      </c>
      <c r="H223" s="46">
        <f>VLOOKUP(G223,[0]!Range,2)</f>
        <v>130407</v>
      </c>
      <c r="I223" s="47" t="s">
        <v>23</v>
      </c>
      <c r="J223" s="47" t="s">
        <v>26</v>
      </c>
      <c r="K223" s="47">
        <v>0</v>
      </c>
      <c r="L223" s="47">
        <v>48</v>
      </c>
    </row>
    <row r="224" spans="1:12" s="42" customFormat="1">
      <c r="A224" s="42" t="s">
        <v>640</v>
      </c>
      <c r="B224" s="42" t="s">
        <v>647</v>
      </c>
      <c r="C224" s="42" t="s">
        <v>647</v>
      </c>
      <c r="D224" s="42" t="s">
        <v>20</v>
      </c>
      <c r="E224" s="43" t="s">
        <v>642</v>
      </c>
      <c r="F224" s="44" t="s">
        <v>643</v>
      </c>
      <c r="G224" s="42" t="s">
        <v>223</v>
      </c>
      <c r="H224" s="46">
        <f>VLOOKUP(G224,[0]!Range,2)</f>
        <v>985</v>
      </c>
      <c r="I224" s="47" t="s">
        <v>23</v>
      </c>
      <c r="J224" s="47" t="s">
        <v>34</v>
      </c>
      <c r="K224" s="47">
        <v>1</v>
      </c>
      <c r="L224" s="47">
        <v>48</v>
      </c>
    </row>
    <row r="225" spans="1:13" s="42" customFormat="1">
      <c r="A225" s="42" t="s">
        <v>640</v>
      </c>
      <c r="B225" s="42" t="s">
        <v>647</v>
      </c>
      <c r="C225" s="42" t="s">
        <v>647</v>
      </c>
      <c r="D225" s="42" t="s">
        <v>20</v>
      </c>
      <c r="E225" s="43" t="s">
        <v>642</v>
      </c>
      <c r="F225" s="44" t="s">
        <v>643</v>
      </c>
      <c r="G225" s="45" t="s">
        <v>45</v>
      </c>
      <c r="H225" s="46">
        <f>VLOOKUP(G225,[0]!Range,2)</f>
        <v>117994</v>
      </c>
      <c r="I225" s="47" t="s">
        <v>29</v>
      </c>
      <c r="J225" s="47" t="s">
        <v>34</v>
      </c>
      <c r="K225" s="47">
        <v>9</v>
      </c>
      <c r="L225" s="47">
        <v>48</v>
      </c>
    </row>
    <row r="226" spans="1:13" s="42" customFormat="1">
      <c r="A226" s="42" t="s">
        <v>640</v>
      </c>
      <c r="B226" s="42" t="s">
        <v>647</v>
      </c>
      <c r="C226" s="42" t="s">
        <v>647</v>
      </c>
      <c r="D226" s="42" t="s">
        <v>20</v>
      </c>
      <c r="E226" s="43" t="s">
        <v>642</v>
      </c>
      <c r="F226" s="44" t="s">
        <v>643</v>
      </c>
      <c r="G226" s="45" t="s">
        <v>37</v>
      </c>
      <c r="H226" s="46">
        <f>VLOOKUP(G226,[0]!Range,2)</f>
        <v>140571</v>
      </c>
      <c r="I226" s="47" t="s">
        <v>29</v>
      </c>
      <c r="J226" s="47" t="s">
        <v>24</v>
      </c>
      <c r="K226" s="47">
        <v>2</v>
      </c>
      <c r="L226" s="47">
        <v>48</v>
      </c>
    </row>
    <row r="227" spans="1:13" s="42" customFormat="1">
      <c r="A227" s="42" t="s">
        <v>640</v>
      </c>
      <c r="B227" s="42" t="s">
        <v>647</v>
      </c>
      <c r="C227" s="42" t="s">
        <v>647</v>
      </c>
      <c r="D227" s="42" t="s">
        <v>20</v>
      </c>
      <c r="E227" s="43" t="s">
        <v>642</v>
      </c>
      <c r="F227" s="44" t="s">
        <v>643</v>
      </c>
      <c r="G227" s="42" t="s">
        <v>86</v>
      </c>
      <c r="H227" s="46">
        <f>VLOOKUP(G227,[0]!Range,2)</f>
        <v>146142</v>
      </c>
      <c r="I227" s="47" t="s">
        <v>29</v>
      </c>
      <c r="J227" s="47" t="s">
        <v>34</v>
      </c>
      <c r="K227" s="47">
        <v>35</v>
      </c>
      <c r="L227" s="47">
        <v>48</v>
      </c>
      <c r="M227" s="42" t="s">
        <v>87</v>
      </c>
    </row>
    <row r="228" spans="1:13" s="42" customFormat="1">
      <c r="A228" s="42" t="s">
        <v>640</v>
      </c>
      <c r="B228" s="42" t="s">
        <v>647</v>
      </c>
      <c r="C228" s="42" t="s">
        <v>647</v>
      </c>
      <c r="D228" s="42" t="s">
        <v>20</v>
      </c>
      <c r="E228" s="43" t="s">
        <v>642</v>
      </c>
      <c r="F228" s="44" t="s">
        <v>643</v>
      </c>
      <c r="G228" s="49" t="s">
        <v>33</v>
      </c>
      <c r="H228" s="46">
        <f>VLOOKUP(G228,[0]!Range,2)</f>
        <v>106215</v>
      </c>
      <c r="I228" s="47" t="s">
        <v>29</v>
      </c>
      <c r="J228" s="47" t="s">
        <v>34</v>
      </c>
      <c r="K228" s="47">
        <v>25</v>
      </c>
      <c r="L228" s="47">
        <v>48</v>
      </c>
    </row>
    <row r="229" spans="1:13" s="42" customFormat="1">
      <c r="A229" s="42" t="s">
        <v>640</v>
      </c>
      <c r="B229" s="42" t="s">
        <v>647</v>
      </c>
      <c r="C229" s="42" t="s">
        <v>647</v>
      </c>
      <c r="D229" s="42" t="s">
        <v>20</v>
      </c>
      <c r="E229" s="43" t="s">
        <v>642</v>
      </c>
      <c r="F229" s="44" t="s">
        <v>643</v>
      </c>
      <c r="G229" s="49" t="s">
        <v>33</v>
      </c>
      <c r="H229" s="46">
        <f>VLOOKUP(G229,[0]!Range,2)</f>
        <v>106215</v>
      </c>
      <c r="I229" s="47" t="s">
        <v>23</v>
      </c>
      <c r="J229" s="47" t="s">
        <v>34</v>
      </c>
      <c r="K229" s="47">
        <v>25</v>
      </c>
      <c r="L229" s="47">
        <v>48</v>
      </c>
    </row>
    <row r="230" spans="1:13" s="42" customFormat="1">
      <c r="A230" s="42" t="s">
        <v>640</v>
      </c>
      <c r="B230" s="42" t="s">
        <v>647</v>
      </c>
      <c r="C230" s="42" t="s">
        <v>647</v>
      </c>
      <c r="D230" s="42" t="s">
        <v>20</v>
      </c>
      <c r="E230" s="43" t="s">
        <v>642</v>
      </c>
      <c r="F230" s="44" t="s">
        <v>643</v>
      </c>
      <c r="G230" s="45" t="s">
        <v>126</v>
      </c>
      <c r="H230" s="46">
        <f>VLOOKUP(G230,[0]!Range,2)</f>
        <v>103579</v>
      </c>
      <c r="I230" s="47" t="s">
        <v>23</v>
      </c>
      <c r="J230" s="47" t="s">
        <v>34</v>
      </c>
      <c r="K230" s="47">
        <v>1</v>
      </c>
      <c r="L230" s="47">
        <v>48</v>
      </c>
    </row>
    <row r="231" spans="1:13" s="42" customFormat="1">
      <c r="A231" s="42" t="s">
        <v>640</v>
      </c>
      <c r="B231" s="42" t="s">
        <v>647</v>
      </c>
      <c r="C231" s="42" t="s">
        <v>647</v>
      </c>
      <c r="D231" s="42" t="s">
        <v>20</v>
      </c>
      <c r="E231" s="43" t="s">
        <v>642</v>
      </c>
      <c r="F231" s="44" t="s">
        <v>643</v>
      </c>
      <c r="G231" s="45" t="s">
        <v>92</v>
      </c>
      <c r="H231" s="46">
        <f>VLOOKUP(G231,[0]!Range,2)</f>
        <v>555935</v>
      </c>
      <c r="I231" s="47" t="s">
        <v>29</v>
      </c>
      <c r="J231" s="47" t="s">
        <v>34</v>
      </c>
      <c r="K231" s="47">
        <v>9</v>
      </c>
      <c r="L231" s="47">
        <v>48</v>
      </c>
    </row>
    <row r="232" spans="1:13" s="42" customFormat="1">
      <c r="A232" s="42" t="s">
        <v>640</v>
      </c>
      <c r="B232" s="42" t="s">
        <v>647</v>
      </c>
      <c r="C232" s="42" t="s">
        <v>647</v>
      </c>
      <c r="D232" s="42" t="s">
        <v>20</v>
      </c>
      <c r="E232" s="43" t="s">
        <v>642</v>
      </c>
      <c r="F232" s="44" t="s">
        <v>643</v>
      </c>
      <c r="G232" s="45" t="s">
        <v>92</v>
      </c>
      <c r="H232" s="46">
        <f>VLOOKUP(G232,[0]!Range,2)</f>
        <v>555935</v>
      </c>
      <c r="I232" s="47" t="s">
        <v>23</v>
      </c>
      <c r="J232" s="47" t="s">
        <v>34</v>
      </c>
      <c r="K232" s="47">
        <v>9</v>
      </c>
      <c r="L232" s="47">
        <v>48</v>
      </c>
    </row>
    <row r="233" spans="1:13" s="42" customFormat="1">
      <c r="A233" s="42" t="s">
        <v>606</v>
      </c>
      <c r="B233" s="42" t="s">
        <v>651</v>
      </c>
      <c r="C233" s="42" t="s">
        <v>651</v>
      </c>
      <c r="D233" s="42" t="s">
        <v>20</v>
      </c>
      <c r="E233" s="43" t="s">
        <v>608</v>
      </c>
      <c r="F233" s="44" t="s">
        <v>609</v>
      </c>
      <c r="G233" s="49" t="s">
        <v>31</v>
      </c>
      <c r="H233" s="46">
        <f>VLOOKUP(G233,[0]!Range,2)</f>
        <v>123776</v>
      </c>
      <c r="I233" s="47" t="s">
        <v>29</v>
      </c>
      <c r="J233" s="47" t="s">
        <v>26</v>
      </c>
      <c r="K233" s="47">
        <v>0</v>
      </c>
      <c r="L233" s="47">
        <v>267</v>
      </c>
      <c r="M233" s="42" t="s">
        <v>652</v>
      </c>
    </row>
    <row r="234" spans="1:13" s="42" customFormat="1">
      <c r="A234" s="42" t="s">
        <v>606</v>
      </c>
      <c r="B234" s="42" t="s">
        <v>651</v>
      </c>
      <c r="C234" s="42" t="s">
        <v>651</v>
      </c>
      <c r="D234" s="42" t="s">
        <v>20</v>
      </c>
      <c r="E234" s="43" t="s">
        <v>608</v>
      </c>
      <c r="F234" s="44" t="s">
        <v>609</v>
      </c>
      <c r="G234" s="49" t="s">
        <v>31</v>
      </c>
      <c r="H234" s="46">
        <f>VLOOKUP(G234,[0]!Range,2)</f>
        <v>123776</v>
      </c>
      <c r="I234" s="47" t="s">
        <v>23</v>
      </c>
      <c r="J234" s="47" t="s">
        <v>26</v>
      </c>
      <c r="K234" s="47">
        <v>0</v>
      </c>
      <c r="L234" s="47">
        <v>267</v>
      </c>
    </row>
    <row r="235" spans="1:13" s="42" customFormat="1">
      <c r="A235" s="42" t="s">
        <v>606</v>
      </c>
      <c r="B235" s="42" t="s">
        <v>651</v>
      </c>
      <c r="C235" s="42" t="s">
        <v>651</v>
      </c>
      <c r="D235" s="42" t="s">
        <v>20</v>
      </c>
      <c r="E235" s="43" t="s">
        <v>608</v>
      </c>
      <c r="F235" s="44" t="s">
        <v>609</v>
      </c>
      <c r="G235" s="49" t="s">
        <v>290</v>
      </c>
      <c r="H235" s="46">
        <f>VLOOKUP(G235,[0]!Range,2)</f>
        <v>124929</v>
      </c>
      <c r="I235" s="47" t="s">
        <v>29</v>
      </c>
      <c r="J235" s="47" t="s">
        <v>26</v>
      </c>
      <c r="K235" s="47">
        <v>0</v>
      </c>
      <c r="L235" s="47">
        <v>267</v>
      </c>
    </row>
    <row r="236" spans="1:13" s="42" customFormat="1">
      <c r="A236" s="42" t="s">
        <v>606</v>
      </c>
      <c r="B236" s="42" t="s">
        <v>651</v>
      </c>
      <c r="C236" s="42" t="s">
        <v>651</v>
      </c>
      <c r="D236" s="42" t="s">
        <v>20</v>
      </c>
      <c r="E236" s="43" t="s">
        <v>608</v>
      </c>
      <c r="F236" s="44" t="s">
        <v>609</v>
      </c>
      <c r="G236" s="49" t="s">
        <v>32</v>
      </c>
      <c r="H236" s="46">
        <f>VLOOKUP(G236,[0]!Range,2)</f>
        <v>124913</v>
      </c>
      <c r="I236" s="47" t="s">
        <v>29</v>
      </c>
      <c r="J236" s="47" t="s">
        <v>26</v>
      </c>
      <c r="K236" s="47">
        <v>0</v>
      </c>
      <c r="L236" s="47">
        <v>267</v>
      </c>
    </row>
    <row r="237" spans="1:13" s="42" customFormat="1">
      <c r="A237" s="42" t="s">
        <v>606</v>
      </c>
      <c r="B237" s="42" t="s">
        <v>651</v>
      </c>
      <c r="C237" s="42" t="s">
        <v>651</v>
      </c>
      <c r="D237" s="42" t="s">
        <v>20</v>
      </c>
      <c r="E237" s="43" t="s">
        <v>608</v>
      </c>
      <c r="F237" s="44" t="s">
        <v>609</v>
      </c>
      <c r="G237" s="49" t="s">
        <v>30</v>
      </c>
      <c r="H237" s="46">
        <f>VLOOKUP(G237,[0]!Range,2)</f>
        <v>125131</v>
      </c>
      <c r="I237" s="47" t="s">
        <v>29</v>
      </c>
      <c r="J237" s="47" t="s">
        <v>26</v>
      </c>
      <c r="K237" s="47">
        <v>0</v>
      </c>
      <c r="L237" s="47">
        <v>267</v>
      </c>
    </row>
    <row r="238" spans="1:13" s="42" customFormat="1">
      <c r="A238" s="42" t="s">
        <v>606</v>
      </c>
      <c r="B238" s="42" t="s">
        <v>651</v>
      </c>
      <c r="C238" s="42" t="s">
        <v>651</v>
      </c>
      <c r="D238" s="42" t="s">
        <v>20</v>
      </c>
      <c r="E238" s="43" t="s">
        <v>608</v>
      </c>
      <c r="F238" s="44" t="s">
        <v>609</v>
      </c>
      <c r="G238" s="49" t="s">
        <v>28</v>
      </c>
      <c r="H238" s="46">
        <f>VLOOKUP(G238,[0]!Range,2)</f>
        <v>125064</v>
      </c>
      <c r="I238" s="47" t="s">
        <v>29</v>
      </c>
      <c r="J238" s="47" t="s">
        <v>26</v>
      </c>
      <c r="K238" s="47">
        <v>0</v>
      </c>
      <c r="L238" s="47">
        <v>267</v>
      </c>
    </row>
    <row r="239" spans="1:13" s="42" customFormat="1">
      <c r="A239" s="42" t="s">
        <v>606</v>
      </c>
      <c r="B239" s="42" t="s">
        <v>651</v>
      </c>
      <c r="C239" s="42" t="s">
        <v>651</v>
      </c>
      <c r="D239" s="42" t="s">
        <v>20</v>
      </c>
      <c r="E239" s="43" t="s">
        <v>608</v>
      </c>
      <c r="F239" s="44" t="s">
        <v>609</v>
      </c>
      <c r="G239" s="49" t="s">
        <v>25</v>
      </c>
      <c r="H239" s="46">
        <f>VLOOKUP(G239,[0]!Range,2)</f>
        <v>124319</v>
      </c>
      <c r="I239" s="47" t="s">
        <v>29</v>
      </c>
      <c r="J239" s="47" t="s">
        <v>26</v>
      </c>
      <c r="K239" s="47">
        <v>0</v>
      </c>
      <c r="L239" s="47">
        <v>267</v>
      </c>
    </row>
    <row r="240" spans="1:13" s="42" customFormat="1">
      <c r="A240" s="42" t="s">
        <v>606</v>
      </c>
      <c r="B240" s="42" t="s">
        <v>651</v>
      </c>
      <c r="C240" s="42" t="s">
        <v>651</v>
      </c>
      <c r="D240" s="42" t="s">
        <v>20</v>
      </c>
      <c r="E240" s="43" t="s">
        <v>608</v>
      </c>
      <c r="F240" s="44" t="s">
        <v>609</v>
      </c>
      <c r="G240" s="49" t="s">
        <v>135</v>
      </c>
      <c r="H240" s="46">
        <f>VLOOKUP(G240,[0]!Range,2)</f>
        <v>125333</v>
      </c>
      <c r="I240" s="47" t="s">
        <v>23</v>
      </c>
      <c r="J240" s="47" t="s">
        <v>34</v>
      </c>
      <c r="K240" s="47">
        <v>14</v>
      </c>
      <c r="L240" s="47">
        <v>267</v>
      </c>
    </row>
    <row r="241" spans="1:12" s="42" customFormat="1">
      <c r="A241" s="42" t="s">
        <v>606</v>
      </c>
      <c r="B241" s="42" t="s">
        <v>651</v>
      </c>
      <c r="C241" s="42" t="s">
        <v>651</v>
      </c>
      <c r="D241" s="42" t="s">
        <v>20</v>
      </c>
      <c r="E241" s="43" t="s">
        <v>608</v>
      </c>
      <c r="F241" s="44" t="s">
        <v>609</v>
      </c>
      <c r="G241" s="49" t="s">
        <v>83</v>
      </c>
      <c r="H241" s="46">
        <f>VLOOKUP(G241,[0]!Range,2)</f>
        <v>100982</v>
      </c>
      <c r="I241" s="47" t="s">
        <v>29</v>
      </c>
      <c r="J241" s="47" t="s">
        <v>24</v>
      </c>
      <c r="K241" s="47">
        <v>46</v>
      </c>
      <c r="L241" s="47">
        <v>267</v>
      </c>
    </row>
    <row r="242" spans="1:12" s="42" customFormat="1">
      <c r="A242" s="42" t="s">
        <v>606</v>
      </c>
      <c r="B242" s="42" t="s">
        <v>651</v>
      </c>
      <c r="C242" s="42" t="s">
        <v>651</v>
      </c>
      <c r="D242" s="42" t="s">
        <v>20</v>
      </c>
      <c r="E242" s="43" t="s">
        <v>608</v>
      </c>
      <c r="F242" s="44" t="s">
        <v>609</v>
      </c>
      <c r="G242" s="49" t="s">
        <v>83</v>
      </c>
      <c r="H242" s="46">
        <f>VLOOKUP(G242,[0]!Range,2)</f>
        <v>100982</v>
      </c>
      <c r="I242" s="47" t="s">
        <v>23</v>
      </c>
      <c r="J242" s="47" t="s">
        <v>24</v>
      </c>
      <c r="K242" s="47">
        <v>2</v>
      </c>
      <c r="L242" s="47">
        <v>267</v>
      </c>
    </row>
    <row r="243" spans="1:12" s="42" customFormat="1">
      <c r="A243" s="42" t="s">
        <v>606</v>
      </c>
      <c r="B243" s="42" t="s">
        <v>651</v>
      </c>
      <c r="C243" s="42" t="s">
        <v>651</v>
      </c>
      <c r="D243" s="42" t="s">
        <v>20</v>
      </c>
      <c r="E243" s="43" t="s">
        <v>608</v>
      </c>
      <c r="F243" s="44" t="s">
        <v>609</v>
      </c>
      <c r="G243" s="45" t="s">
        <v>266</v>
      </c>
      <c r="H243" s="46">
        <f>VLOOKUP(G243,[0]!Range,2)</f>
        <v>157933</v>
      </c>
      <c r="I243" s="47" t="s">
        <v>23</v>
      </c>
      <c r="J243" s="47" t="s">
        <v>34</v>
      </c>
      <c r="K243" s="47">
        <v>2</v>
      </c>
      <c r="L243" s="47">
        <v>267</v>
      </c>
    </row>
    <row r="244" spans="1:12" s="42" customFormat="1">
      <c r="A244" s="42" t="s">
        <v>606</v>
      </c>
      <c r="B244" s="42" t="s">
        <v>651</v>
      </c>
      <c r="C244" s="42" t="s">
        <v>651</v>
      </c>
      <c r="D244" s="42" t="s">
        <v>20</v>
      </c>
      <c r="E244" s="43" t="s">
        <v>608</v>
      </c>
      <c r="F244" s="44" t="s">
        <v>609</v>
      </c>
      <c r="G244" s="49" t="s">
        <v>45</v>
      </c>
      <c r="H244" s="46">
        <f>VLOOKUP(G244,[0]!Range,2)</f>
        <v>117994</v>
      </c>
      <c r="I244" s="47" t="s">
        <v>29</v>
      </c>
      <c r="J244" s="47" t="s">
        <v>34</v>
      </c>
      <c r="K244" s="47">
        <v>3</v>
      </c>
      <c r="L244" s="47">
        <v>267</v>
      </c>
    </row>
    <row r="245" spans="1:12" s="42" customFormat="1">
      <c r="A245" s="42" t="s">
        <v>606</v>
      </c>
      <c r="B245" s="42" t="s">
        <v>651</v>
      </c>
      <c r="C245" s="42" t="s">
        <v>651</v>
      </c>
      <c r="D245" s="42" t="s">
        <v>20</v>
      </c>
      <c r="E245" s="43" t="s">
        <v>608</v>
      </c>
      <c r="F245" s="44" t="s">
        <v>609</v>
      </c>
      <c r="G245" s="49" t="s">
        <v>45</v>
      </c>
      <c r="H245" s="46">
        <f>VLOOKUP(G245,[0]!Range,2)</f>
        <v>117994</v>
      </c>
      <c r="I245" s="47" t="s">
        <v>23</v>
      </c>
      <c r="J245" s="47" t="s">
        <v>34</v>
      </c>
      <c r="K245" s="47">
        <v>4</v>
      </c>
      <c r="L245" s="47">
        <v>267</v>
      </c>
    </row>
    <row r="246" spans="1:12" s="42" customFormat="1">
      <c r="A246" s="42" t="s">
        <v>606</v>
      </c>
      <c r="B246" s="42" t="s">
        <v>651</v>
      </c>
      <c r="C246" s="42" t="s">
        <v>651</v>
      </c>
      <c r="D246" s="42" t="s">
        <v>20</v>
      </c>
      <c r="E246" s="43" t="s">
        <v>608</v>
      </c>
      <c r="F246" s="44" t="s">
        <v>609</v>
      </c>
      <c r="G246" s="49" t="s">
        <v>163</v>
      </c>
      <c r="H246" s="46">
        <f>VLOOKUP(G246,[0]!Range,2)</f>
        <v>117258</v>
      </c>
      <c r="I246" s="47" t="s">
        <v>23</v>
      </c>
      <c r="J246" s="47" t="s">
        <v>34</v>
      </c>
      <c r="K246" s="47">
        <v>38</v>
      </c>
      <c r="L246" s="47">
        <v>267</v>
      </c>
    </row>
    <row r="247" spans="1:12" s="42" customFormat="1">
      <c r="A247" s="42" t="s">
        <v>606</v>
      </c>
      <c r="B247" s="42" t="s">
        <v>651</v>
      </c>
      <c r="C247" s="42" t="s">
        <v>651</v>
      </c>
      <c r="D247" s="42" t="s">
        <v>20</v>
      </c>
      <c r="E247" s="43" t="s">
        <v>608</v>
      </c>
      <c r="F247" s="44" t="s">
        <v>609</v>
      </c>
      <c r="G247" s="42" t="s">
        <v>182</v>
      </c>
      <c r="H247" s="46">
        <f>VLOOKUP(G247,[0]!Range,2)</f>
        <v>1337</v>
      </c>
      <c r="I247" s="47" t="s">
        <v>23</v>
      </c>
      <c r="J247" s="47" t="s">
        <v>34</v>
      </c>
      <c r="K247" s="47">
        <v>0</v>
      </c>
      <c r="L247" s="47">
        <v>267</v>
      </c>
    </row>
    <row r="248" spans="1:12" s="42" customFormat="1">
      <c r="A248" s="42" t="s">
        <v>606</v>
      </c>
      <c r="B248" s="42" t="s">
        <v>651</v>
      </c>
      <c r="C248" s="42" t="s">
        <v>651</v>
      </c>
      <c r="D248" s="42" t="s">
        <v>20</v>
      </c>
      <c r="E248" s="43" t="s">
        <v>608</v>
      </c>
      <c r="F248" s="44" t="s">
        <v>609</v>
      </c>
      <c r="G248" s="49" t="s">
        <v>38</v>
      </c>
      <c r="H248" s="46">
        <f>VLOOKUP(G248,[0]!Range,2)</f>
        <v>140480</v>
      </c>
      <c r="I248" s="47" t="s">
        <v>23</v>
      </c>
      <c r="J248" s="47" t="s">
        <v>24</v>
      </c>
      <c r="K248" s="47">
        <v>8</v>
      </c>
      <c r="L248" s="47">
        <v>267</v>
      </c>
    </row>
    <row r="249" spans="1:12" s="42" customFormat="1">
      <c r="A249" s="42" t="s">
        <v>606</v>
      </c>
      <c r="B249" s="42" t="s">
        <v>651</v>
      </c>
      <c r="C249" s="42" t="s">
        <v>651</v>
      </c>
      <c r="D249" s="42" t="s">
        <v>20</v>
      </c>
      <c r="E249" s="43" t="s">
        <v>608</v>
      </c>
      <c r="F249" s="44" t="s">
        <v>609</v>
      </c>
      <c r="G249" s="49" t="s">
        <v>111</v>
      </c>
      <c r="H249" s="46">
        <f>VLOOKUP(G249,[0]!Range,2)</f>
        <v>138878</v>
      </c>
      <c r="I249" s="47" t="s">
        <v>23</v>
      </c>
      <c r="J249" s="47" t="s">
        <v>26</v>
      </c>
      <c r="K249" s="47">
        <v>0</v>
      </c>
      <c r="L249" s="47">
        <v>267</v>
      </c>
    </row>
    <row r="250" spans="1:12" s="42" customFormat="1">
      <c r="A250" s="42" t="s">
        <v>606</v>
      </c>
      <c r="B250" s="42" t="s">
        <v>651</v>
      </c>
      <c r="C250" s="42" t="s">
        <v>651</v>
      </c>
      <c r="D250" s="42" t="s">
        <v>20</v>
      </c>
      <c r="E250" s="43" t="s">
        <v>608</v>
      </c>
      <c r="F250" s="44" t="s">
        <v>609</v>
      </c>
      <c r="G250" s="42" t="s">
        <v>271</v>
      </c>
      <c r="H250" s="46">
        <f>VLOOKUP(G250,[0]!Range,2)</f>
        <v>1762</v>
      </c>
      <c r="I250" s="47" t="s">
        <v>23</v>
      </c>
      <c r="J250" s="47" t="s">
        <v>26</v>
      </c>
      <c r="K250" s="47">
        <v>0</v>
      </c>
      <c r="L250" s="47">
        <v>267</v>
      </c>
    </row>
    <row r="251" spans="1:12" s="42" customFormat="1">
      <c r="A251" s="42" t="s">
        <v>606</v>
      </c>
      <c r="B251" s="42" t="s">
        <v>651</v>
      </c>
      <c r="C251" s="42" t="s">
        <v>651</v>
      </c>
      <c r="D251" s="42" t="s">
        <v>20</v>
      </c>
      <c r="E251" s="43" t="s">
        <v>608</v>
      </c>
      <c r="F251" s="44" t="s">
        <v>609</v>
      </c>
      <c r="G251" s="49" t="s">
        <v>653</v>
      </c>
      <c r="H251" s="46">
        <f>VLOOKUP(G251,[0]!Range,2)</f>
        <v>140640</v>
      </c>
      <c r="I251" s="47" t="s">
        <v>23</v>
      </c>
      <c r="J251" s="47" t="s">
        <v>26</v>
      </c>
      <c r="K251" s="47">
        <v>0</v>
      </c>
      <c r="L251" s="47">
        <v>267</v>
      </c>
    </row>
    <row r="252" spans="1:12" s="42" customFormat="1">
      <c r="A252" s="42" t="s">
        <v>606</v>
      </c>
      <c r="B252" s="42" t="s">
        <v>651</v>
      </c>
      <c r="C252" s="42" t="s">
        <v>651</v>
      </c>
      <c r="D252" s="42" t="s">
        <v>20</v>
      </c>
      <c r="E252" s="43" t="s">
        <v>608</v>
      </c>
      <c r="F252" s="44" t="s">
        <v>609</v>
      </c>
      <c r="G252" s="49" t="s">
        <v>50</v>
      </c>
      <c r="H252" s="46">
        <f>VLOOKUP(G252,[0]!Range,2)</f>
        <v>107388</v>
      </c>
      <c r="I252" s="47" t="s">
        <v>29</v>
      </c>
      <c r="J252" s="47" t="s">
        <v>26</v>
      </c>
      <c r="K252" s="47">
        <v>0</v>
      </c>
      <c r="L252" s="47">
        <v>267</v>
      </c>
    </row>
    <row r="253" spans="1:12" s="42" customFormat="1">
      <c r="A253" s="42" t="s">
        <v>606</v>
      </c>
      <c r="B253" s="42" t="s">
        <v>651</v>
      </c>
      <c r="C253" s="42" t="s">
        <v>651</v>
      </c>
      <c r="D253" s="42" t="s">
        <v>20</v>
      </c>
      <c r="E253" s="43" t="s">
        <v>608</v>
      </c>
      <c r="F253" s="44" t="s">
        <v>609</v>
      </c>
      <c r="G253" s="49" t="s">
        <v>184</v>
      </c>
      <c r="H253" s="46">
        <f>VLOOKUP(G253,[0]!Range,2)</f>
        <v>107418</v>
      </c>
      <c r="I253" s="47" t="s">
        <v>29</v>
      </c>
      <c r="J253" s="47" t="s">
        <v>26</v>
      </c>
      <c r="K253" s="47">
        <v>0</v>
      </c>
      <c r="L253" s="47">
        <v>267</v>
      </c>
    </row>
    <row r="254" spans="1:12" s="42" customFormat="1">
      <c r="A254" s="42" t="s">
        <v>606</v>
      </c>
      <c r="B254" s="42" t="s">
        <v>651</v>
      </c>
      <c r="C254" s="42" t="s">
        <v>651</v>
      </c>
      <c r="D254" s="42" t="s">
        <v>20</v>
      </c>
      <c r="E254" s="43" t="s">
        <v>608</v>
      </c>
      <c r="F254" s="44" t="s">
        <v>609</v>
      </c>
      <c r="G254" s="49" t="s">
        <v>184</v>
      </c>
      <c r="H254" s="46">
        <f>VLOOKUP(G254,[0]!Range,2)</f>
        <v>107418</v>
      </c>
      <c r="I254" s="47" t="s">
        <v>23</v>
      </c>
      <c r="J254" s="47" t="s">
        <v>26</v>
      </c>
      <c r="K254" s="47">
        <v>0</v>
      </c>
      <c r="L254" s="47">
        <v>267</v>
      </c>
    </row>
    <row r="255" spans="1:12" s="42" customFormat="1">
      <c r="A255" s="42" t="s">
        <v>606</v>
      </c>
      <c r="B255" s="42" t="s">
        <v>651</v>
      </c>
      <c r="C255" s="42" t="s">
        <v>651</v>
      </c>
      <c r="D255" s="42" t="s">
        <v>20</v>
      </c>
      <c r="E255" s="43" t="s">
        <v>608</v>
      </c>
      <c r="F255" s="44" t="s">
        <v>609</v>
      </c>
      <c r="G255" s="49" t="s">
        <v>282</v>
      </c>
      <c r="H255" s="46">
        <f>VLOOKUP(G255,[0]!Range,2)</f>
        <v>107398</v>
      </c>
      <c r="I255" s="47" t="s">
        <v>29</v>
      </c>
      <c r="J255" s="47" t="s">
        <v>26</v>
      </c>
      <c r="K255" s="47">
        <v>0</v>
      </c>
      <c r="L255" s="47">
        <v>267</v>
      </c>
    </row>
    <row r="256" spans="1:12" s="42" customFormat="1">
      <c r="A256" s="42" t="s">
        <v>606</v>
      </c>
      <c r="B256" s="42" t="s">
        <v>651</v>
      </c>
      <c r="C256" s="42" t="s">
        <v>651</v>
      </c>
      <c r="D256" s="42" t="s">
        <v>20</v>
      </c>
      <c r="E256" s="43" t="s">
        <v>608</v>
      </c>
      <c r="F256" s="44" t="s">
        <v>609</v>
      </c>
      <c r="G256" s="49" t="s">
        <v>113</v>
      </c>
      <c r="H256" s="46">
        <f>VLOOKUP(G256,[0]!Range,2)</f>
        <v>107232</v>
      </c>
      <c r="I256" s="47" t="s">
        <v>29</v>
      </c>
      <c r="J256" s="47" t="s">
        <v>26</v>
      </c>
      <c r="K256" s="47">
        <v>0</v>
      </c>
      <c r="L256" s="47">
        <v>267</v>
      </c>
    </row>
    <row r="257" spans="1:12" s="42" customFormat="1">
      <c r="A257" s="42" t="s">
        <v>606</v>
      </c>
      <c r="B257" s="42" t="s">
        <v>651</v>
      </c>
      <c r="C257" s="42" t="s">
        <v>651</v>
      </c>
      <c r="D257" s="42" t="s">
        <v>20</v>
      </c>
      <c r="E257" s="43" t="s">
        <v>608</v>
      </c>
      <c r="F257" s="44" t="s">
        <v>609</v>
      </c>
      <c r="G257" s="49" t="s">
        <v>113</v>
      </c>
      <c r="H257" s="46">
        <f>VLOOKUP(G257,[0]!Range,2)</f>
        <v>107232</v>
      </c>
      <c r="I257" s="47" t="s">
        <v>23</v>
      </c>
      <c r="J257" s="47" t="s">
        <v>26</v>
      </c>
      <c r="K257" s="47">
        <v>0</v>
      </c>
      <c r="L257" s="47">
        <v>267</v>
      </c>
    </row>
    <row r="258" spans="1:12" s="42" customFormat="1">
      <c r="A258" s="42" t="s">
        <v>606</v>
      </c>
      <c r="B258" s="42" t="s">
        <v>651</v>
      </c>
      <c r="C258" s="42" t="s">
        <v>651</v>
      </c>
      <c r="D258" s="42" t="s">
        <v>20</v>
      </c>
      <c r="E258" s="43" t="s">
        <v>608</v>
      </c>
      <c r="F258" s="44" t="s">
        <v>609</v>
      </c>
      <c r="G258" s="49" t="s">
        <v>49</v>
      </c>
      <c r="H258" s="46">
        <f>VLOOKUP(G258,[0]!Range,2)</f>
        <v>107188</v>
      </c>
      <c r="I258" s="47" t="s">
        <v>29</v>
      </c>
      <c r="J258" s="47" t="s">
        <v>26</v>
      </c>
      <c r="K258" s="47">
        <v>0</v>
      </c>
      <c r="L258" s="47">
        <v>267</v>
      </c>
    </row>
    <row r="259" spans="1:12" s="42" customFormat="1">
      <c r="A259" s="42" t="s">
        <v>606</v>
      </c>
      <c r="B259" s="42" t="s">
        <v>651</v>
      </c>
      <c r="C259" s="42" t="s">
        <v>651</v>
      </c>
      <c r="D259" s="42" t="s">
        <v>20</v>
      </c>
      <c r="E259" s="43" t="s">
        <v>608</v>
      </c>
      <c r="F259" s="44" t="s">
        <v>609</v>
      </c>
      <c r="G259" s="49" t="s">
        <v>49</v>
      </c>
      <c r="H259" s="46">
        <f>VLOOKUP(G259,[0]!Range,2)</f>
        <v>107188</v>
      </c>
      <c r="I259" s="47" t="s">
        <v>23</v>
      </c>
      <c r="J259" s="47" t="s">
        <v>26</v>
      </c>
      <c r="K259" s="47">
        <v>0</v>
      </c>
      <c r="L259" s="47">
        <v>267</v>
      </c>
    </row>
    <row r="260" spans="1:12" s="42" customFormat="1">
      <c r="A260" s="42" t="s">
        <v>606</v>
      </c>
      <c r="B260" s="42" t="s">
        <v>651</v>
      </c>
      <c r="C260" s="42" t="s">
        <v>651</v>
      </c>
      <c r="D260" s="42" t="s">
        <v>20</v>
      </c>
      <c r="E260" s="43" t="s">
        <v>608</v>
      </c>
      <c r="F260" s="44" t="s">
        <v>609</v>
      </c>
      <c r="G260" s="49" t="s">
        <v>33</v>
      </c>
      <c r="H260" s="46">
        <f>VLOOKUP(G260,[0]!Range,2)</f>
        <v>106215</v>
      </c>
      <c r="I260" s="47" t="s">
        <v>29</v>
      </c>
      <c r="J260" s="47" t="s">
        <v>34</v>
      </c>
      <c r="K260" s="47">
        <v>51</v>
      </c>
      <c r="L260" s="47">
        <v>267</v>
      </c>
    </row>
    <row r="261" spans="1:12" s="42" customFormat="1">
      <c r="A261" s="42" t="s">
        <v>606</v>
      </c>
      <c r="B261" s="42" t="s">
        <v>651</v>
      </c>
      <c r="C261" s="42" t="s">
        <v>651</v>
      </c>
      <c r="D261" s="42" t="s">
        <v>20</v>
      </c>
      <c r="E261" s="43" t="s">
        <v>608</v>
      </c>
      <c r="F261" s="44" t="s">
        <v>609</v>
      </c>
      <c r="G261" s="49" t="s">
        <v>33</v>
      </c>
      <c r="H261" s="46">
        <f>VLOOKUP(G261,[0]!Range,2)</f>
        <v>106215</v>
      </c>
      <c r="I261" s="47" t="s">
        <v>23</v>
      </c>
      <c r="J261" s="47" t="s">
        <v>34</v>
      </c>
      <c r="K261" s="47">
        <v>51</v>
      </c>
      <c r="L261" s="47">
        <v>267</v>
      </c>
    </row>
    <row r="262" spans="1:12" s="42" customFormat="1">
      <c r="A262" s="42" t="s">
        <v>606</v>
      </c>
      <c r="B262" s="42" t="s">
        <v>651</v>
      </c>
      <c r="C262" s="42" t="s">
        <v>651</v>
      </c>
      <c r="D262" s="42" t="s">
        <v>20</v>
      </c>
      <c r="E262" s="43" t="s">
        <v>608</v>
      </c>
      <c r="F262" s="44" t="s">
        <v>609</v>
      </c>
      <c r="G262" s="49" t="s">
        <v>55</v>
      </c>
      <c r="H262" s="46">
        <f>VLOOKUP(G262,[0]!Range,2)</f>
        <v>101864</v>
      </c>
      <c r="I262" s="47" t="s">
        <v>29</v>
      </c>
      <c r="J262" s="47" t="s">
        <v>24</v>
      </c>
      <c r="K262" s="47">
        <v>0</v>
      </c>
      <c r="L262" s="47">
        <v>267</v>
      </c>
    </row>
    <row r="263" spans="1:12" s="42" customFormat="1">
      <c r="A263" s="42" t="s">
        <v>606</v>
      </c>
      <c r="B263" s="42" t="s">
        <v>651</v>
      </c>
      <c r="C263" s="42" t="s">
        <v>651</v>
      </c>
      <c r="D263" s="42" t="s">
        <v>20</v>
      </c>
      <c r="E263" s="43" t="s">
        <v>608</v>
      </c>
      <c r="F263" s="44" t="s">
        <v>609</v>
      </c>
      <c r="G263" s="49" t="s">
        <v>162</v>
      </c>
      <c r="H263" s="46">
        <f>VLOOKUP(G263,[0]!Range,2)</f>
        <v>101857</v>
      </c>
      <c r="I263" s="47" t="s">
        <v>29</v>
      </c>
      <c r="J263" s="47" t="s">
        <v>24</v>
      </c>
      <c r="K263" s="47">
        <v>0</v>
      </c>
      <c r="L263" s="47">
        <v>267</v>
      </c>
    </row>
    <row r="264" spans="1:12" s="42" customFormat="1">
      <c r="A264" s="42" t="s">
        <v>606</v>
      </c>
      <c r="B264" s="42" t="s">
        <v>651</v>
      </c>
      <c r="C264" s="42" t="s">
        <v>651</v>
      </c>
      <c r="D264" s="42" t="s">
        <v>20</v>
      </c>
      <c r="E264" s="43" t="s">
        <v>608</v>
      </c>
      <c r="F264" s="44" t="s">
        <v>609</v>
      </c>
      <c r="G264" s="49" t="s">
        <v>56</v>
      </c>
      <c r="H264" s="46">
        <f>VLOOKUP(G264,[0]!Range,2)</f>
        <v>101871</v>
      </c>
      <c r="I264" s="47" t="s">
        <v>29</v>
      </c>
      <c r="J264" s="47" t="s">
        <v>24</v>
      </c>
      <c r="K264" s="47">
        <v>0</v>
      </c>
      <c r="L264" s="47">
        <v>267</v>
      </c>
    </row>
    <row r="265" spans="1:12" s="42" customFormat="1">
      <c r="A265" s="42" t="s">
        <v>606</v>
      </c>
      <c r="B265" s="42" t="s">
        <v>651</v>
      </c>
      <c r="C265" s="42" t="s">
        <v>651</v>
      </c>
      <c r="D265" s="42" t="s">
        <v>20</v>
      </c>
      <c r="E265" s="43" t="s">
        <v>608</v>
      </c>
      <c r="F265" s="44" t="s">
        <v>609</v>
      </c>
      <c r="G265" s="49" t="s">
        <v>57</v>
      </c>
      <c r="H265" s="46">
        <f>VLOOKUP(G265,[0]!Range,2)</f>
        <v>102788</v>
      </c>
      <c r="I265" s="47" t="s">
        <v>29</v>
      </c>
      <c r="J265" s="47" t="s">
        <v>26</v>
      </c>
      <c r="K265" s="47">
        <v>0</v>
      </c>
      <c r="L265" s="47">
        <v>267</v>
      </c>
    </row>
    <row r="266" spans="1:12" s="42" customFormat="1">
      <c r="A266" s="42" t="s">
        <v>606</v>
      </c>
      <c r="B266" s="42" t="s">
        <v>651</v>
      </c>
      <c r="C266" s="42" t="s">
        <v>651</v>
      </c>
      <c r="D266" s="42" t="s">
        <v>20</v>
      </c>
      <c r="E266" s="43" t="s">
        <v>608</v>
      </c>
      <c r="F266" s="44" t="s">
        <v>609</v>
      </c>
      <c r="G266" s="49" t="s">
        <v>59</v>
      </c>
      <c r="H266" s="46">
        <f>VLOOKUP(G266,[0]!Range,2)</f>
        <v>148603</v>
      </c>
      <c r="I266" s="47" t="s">
        <v>29</v>
      </c>
      <c r="J266" s="47" t="s">
        <v>24</v>
      </c>
      <c r="K266" s="47">
        <v>0</v>
      </c>
      <c r="L266" s="47">
        <v>267</v>
      </c>
    </row>
    <row r="267" spans="1:12" s="42" customFormat="1">
      <c r="A267" s="42" t="s">
        <v>606</v>
      </c>
      <c r="B267" s="42" t="s">
        <v>651</v>
      </c>
      <c r="C267" s="42" t="s">
        <v>651</v>
      </c>
      <c r="D267" s="42" t="s">
        <v>20</v>
      </c>
      <c r="E267" s="43" t="s">
        <v>608</v>
      </c>
      <c r="F267" s="44" t="s">
        <v>609</v>
      </c>
      <c r="G267" s="49" t="s">
        <v>59</v>
      </c>
      <c r="H267" s="46">
        <f>VLOOKUP(G267,[0]!Range,2)</f>
        <v>148603</v>
      </c>
      <c r="I267" s="47" t="s">
        <v>23</v>
      </c>
      <c r="J267" s="47" t="s">
        <v>24</v>
      </c>
      <c r="K267" s="47">
        <v>0</v>
      </c>
      <c r="L267" s="47">
        <v>267</v>
      </c>
    </row>
    <row r="268" spans="1:12" s="42" customFormat="1">
      <c r="A268" s="42" t="s">
        <v>606</v>
      </c>
      <c r="B268" s="42" t="s">
        <v>651</v>
      </c>
      <c r="C268" s="42" t="s">
        <v>651</v>
      </c>
      <c r="D268" s="42" t="s">
        <v>20</v>
      </c>
      <c r="E268" s="43" t="s">
        <v>608</v>
      </c>
      <c r="F268" s="44" t="s">
        <v>609</v>
      </c>
      <c r="G268" s="49" t="s">
        <v>58</v>
      </c>
      <c r="H268" s="46">
        <f>VLOOKUP(G268,[0]!Range,2)</f>
        <v>225814</v>
      </c>
      <c r="I268" s="47" t="s">
        <v>29</v>
      </c>
      <c r="J268" s="47" t="s">
        <v>24</v>
      </c>
      <c r="K268" s="47">
        <v>0</v>
      </c>
      <c r="L268" s="47">
        <v>267</v>
      </c>
    </row>
    <row r="269" spans="1:12" s="42" customFormat="1">
      <c r="A269" s="42" t="s">
        <v>606</v>
      </c>
      <c r="B269" s="42" t="s">
        <v>651</v>
      </c>
      <c r="C269" s="42" t="s">
        <v>651</v>
      </c>
      <c r="D269" s="42" t="s">
        <v>20</v>
      </c>
      <c r="E269" s="43" t="s">
        <v>608</v>
      </c>
      <c r="F269" s="44" t="s">
        <v>609</v>
      </c>
      <c r="G269" s="49" t="s">
        <v>58</v>
      </c>
      <c r="H269" s="46">
        <f>VLOOKUP(G269,[0]!Range,2)</f>
        <v>225814</v>
      </c>
      <c r="I269" s="47" t="s">
        <v>23</v>
      </c>
      <c r="J269" s="47" t="s">
        <v>24</v>
      </c>
      <c r="K269" s="47">
        <v>0</v>
      </c>
      <c r="L269" s="47">
        <v>267</v>
      </c>
    </row>
    <row r="270" spans="1:12" s="42" customFormat="1">
      <c r="A270" s="42" t="s">
        <v>606</v>
      </c>
      <c r="B270" s="42" t="s">
        <v>651</v>
      </c>
      <c r="C270" s="42" t="s">
        <v>651</v>
      </c>
      <c r="D270" s="42" t="s">
        <v>20</v>
      </c>
      <c r="E270" s="43" t="s">
        <v>608</v>
      </c>
      <c r="F270" s="44" t="s">
        <v>609</v>
      </c>
      <c r="G270" s="49" t="s">
        <v>88</v>
      </c>
      <c r="H270" s="46">
        <f>VLOOKUP(G270,[0]!Range,2)</f>
        <v>102408</v>
      </c>
      <c r="I270" s="47" t="s">
        <v>29</v>
      </c>
      <c r="J270" s="47" t="s">
        <v>24</v>
      </c>
      <c r="K270" s="47">
        <v>0</v>
      </c>
      <c r="L270" s="47">
        <v>267</v>
      </c>
    </row>
    <row r="271" spans="1:12" s="42" customFormat="1">
      <c r="A271" s="42" t="s">
        <v>606</v>
      </c>
      <c r="B271" s="42" t="s">
        <v>651</v>
      </c>
      <c r="C271" s="42" t="s">
        <v>651</v>
      </c>
      <c r="D271" s="42" t="s">
        <v>20</v>
      </c>
      <c r="E271" s="43" t="s">
        <v>608</v>
      </c>
      <c r="F271" s="44" t="s">
        <v>609</v>
      </c>
      <c r="G271" s="49" t="s">
        <v>62</v>
      </c>
      <c r="H271" s="46">
        <f>VLOOKUP(G271,[0]!Range,2)</f>
        <v>102012</v>
      </c>
      <c r="I271" s="47" t="s">
        <v>29</v>
      </c>
      <c r="J271" s="47" t="s">
        <v>26</v>
      </c>
      <c r="K271" s="47">
        <v>0</v>
      </c>
      <c r="L271" s="47">
        <v>267</v>
      </c>
    </row>
    <row r="272" spans="1:12" s="42" customFormat="1">
      <c r="A272" s="42" t="s">
        <v>606</v>
      </c>
      <c r="B272" s="42" t="s">
        <v>651</v>
      </c>
      <c r="C272" s="42" t="s">
        <v>651</v>
      </c>
      <c r="D272" s="42" t="s">
        <v>20</v>
      </c>
      <c r="E272" s="43" t="s">
        <v>608</v>
      </c>
      <c r="F272" s="44" t="s">
        <v>609</v>
      </c>
      <c r="G272" s="49" t="s">
        <v>157</v>
      </c>
      <c r="H272" s="46">
        <f>VLOOKUP(G272,[0]!Range,2)</f>
        <v>488966</v>
      </c>
      <c r="I272" s="47" t="s">
        <v>29</v>
      </c>
      <c r="J272" s="47" t="s">
        <v>26</v>
      </c>
      <c r="K272" s="47">
        <v>0</v>
      </c>
      <c r="L272" s="47">
        <v>267</v>
      </c>
    </row>
    <row r="273" spans="1:13" s="42" customFormat="1">
      <c r="A273" s="42" t="s">
        <v>606</v>
      </c>
      <c r="B273" s="42" t="s">
        <v>651</v>
      </c>
      <c r="C273" s="42" t="s">
        <v>651</v>
      </c>
      <c r="D273" s="42" t="s">
        <v>20</v>
      </c>
      <c r="E273" s="43" t="s">
        <v>608</v>
      </c>
      <c r="F273" s="44" t="s">
        <v>609</v>
      </c>
      <c r="G273" s="49" t="s">
        <v>63</v>
      </c>
      <c r="H273" s="46">
        <f>VLOOKUP(G273,[0]!Range,2)</f>
        <v>102432</v>
      </c>
      <c r="I273" s="47" t="s">
        <v>29</v>
      </c>
      <c r="J273" s="47" t="s">
        <v>24</v>
      </c>
      <c r="K273" s="47">
        <v>0</v>
      </c>
      <c r="L273" s="47">
        <v>267</v>
      </c>
    </row>
    <row r="274" spans="1:13" s="42" customFormat="1">
      <c r="A274" s="42" t="s">
        <v>606</v>
      </c>
      <c r="B274" s="42" t="s">
        <v>651</v>
      </c>
      <c r="C274" s="42" t="s">
        <v>651</v>
      </c>
      <c r="D274" s="42" t="s">
        <v>20</v>
      </c>
      <c r="E274" s="43" t="s">
        <v>608</v>
      </c>
      <c r="F274" s="44" t="s">
        <v>609</v>
      </c>
      <c r="G274" s="49" t="s">
        <v>63</v>
      </c>
      <c r="H274" s="46">
        <f>VLOOKUP(G274,[0]!Range,2)</f>
        <v>102432</v>
      </c>
      <c r="I274" s="47" t="s">
        <v>23</v>
      </c>
      <c r="J274" s="47" t="s">
        <v>24</v>
      </c>
      <c r="K274" s="47">
        <v>0</v>
      </c>
      <c r="L274" s="47">
        <v>267</v>
      </c>
    </row>
    <row r="275" spans="1:13" s="42" customFormat="1">
      <c r="A275" s="42" t="s">
        <v>606</v>
      </c>
      <c r="B275" s="42" t="s">
        <v>651</v>
      </c>
      <c r="C275" s="42" t="s">
        <v>651</v>
      </c>
      <c r="D275" s="42" t="s">
        <v>20</v>
      </c>
      <c r="E275" s="43" t="s">
        <v>608</v>
      </c>
      <c r="F275" s="44" t="s">
        <v>609</v>
      </c>
      <c r="G275" s="49" t="s">
        <v>118</v>
      </c>
      <c r="H275" s="46">
        <f>VLOOKUP(G275,[0]!Range,2)</f>
        <v>236495</v>
      </c>
      <c r="I275" s="47" t="s">
        <v>29</v>
      </c>
      <c r="J275" s="47" t="s">
        <v>26</v>
      </c>
      <c r="K275" s="47">
        <v>0</v>
      </c>
      <c r="L275" s="47">
        <v>267</v>
      </c>
    </row>
    <row r="276" spans="1:13" s="42" customFormat="1">
      <c r="A276" s="42" t="s">
        <v>606</v>
      </c>
      <c r="B276" s="42" t="s">
        <v>651</v>
      </c>
      <c r="C276" s="42" t="s">
        <v>651</v>
      </c>
      <c r="D276" s="42" t="s">
        <v>20</v>
      </c>
      <c r="E276" s="43" t="s">
        <v>608</v>
      </c>
      <c r="F276" s="44" t="s">
        <v>609</v>
      </c>
      <c r="G276" s="49" t="s">
        <v>92</v>
      </c>
      <c r="H276" s="46">
        <f>VLOOKUP(G276,[0]!Range,2)</f>
        <v>555935</v>
      </c>
      <c r="I276" s="47" t="s">
        <v>23</v>
      </c>
      <c r="J276" s="47" t="s">
        <v>34</v>
      </c>
      <c r="K276" s="47">
        <v>15</v>
      </c>
      <c r="L276" s="47">
        <v>267</v>
      </c>
      <c r="M276" s="42" t="s">
        <v>654</v>
      </c>
    </row>
    <row r="277" spans="1:13" s="42" customFormat="1">
      <c r="A277" s="42" t="s">
        <v>606</v>
      </c>
      <c r="B277" s="42" t="s">
        <v>651</v>
      </c>
      <c r="C277" s="42" t="s">
        <v>651</v>
      </c>
      <c r="D277" s="42" t="s">
        <v>20</v>
      </c>
      <c r="E277" s="43" t="s">
        <v>608</v>
      </c>
      <c r="F277" s="44" t="s">
        <v>609</v>
      </c>
      <c r="G277" s="49" t="s">
        <v>92</v>
      </c>
      <c r="H277" s="46">
        <f>VLOOKUP(G277,[0]!Range,2)</f>
        <v>555935</v>
      </c>
      <c r="I277" s="47" t="s">
        <v>29</v>
      </c>
      <c r="J277" s="47" t="s">
        <v>34</v>
      </c>
      <c r="K277" s="47">
        <v>15</v>
      </c>
      <c r="L277" s="47">
        <v>267</v>
      </c>
      <c r="M277" s="42" t="s">
        <v>655</v>
      </c>
    </row>
    <row r="278" spans="1:13" s="42" customFormat="1">
      <c r="A278" s="42" t="s">
        <v>606</v>
      </c>
      <c r="B278" s="42" t="s">
        <v>651</v>
      </c>
      <c r="C278" s="42" t="s">
        <v>651</v>
      </c>
      <c r="D278" s="42" t="s">
        <v>20</v>
      </c>
      <c r="E278" s="43" t="s">
        <v>608</v>
      </c>
      <c r="F278" s="44" t="s">
        <v>609</v>
      </c>
      <c r="G278" s="49" t="s">
        <v>70</v>
      </c>
      <c r="H278" s="46">
        <f>VLOOKUP(G278,[0]!Range,2)</f>
        <v>130644</v>
      </c>
      <c r="I278" s="47" t="s">
        <v>29</v>
      </c>
      <c r="J278" s="47" t="s">
        <v>26</v>
      </c>
      <c r="K278" s="47">
        <v>0</v>
      </c>
      <c r="L278" s="47">
        <v>267</v>
      </c>
    </row>
    <row r="279" spans="1:13" s="42" customFormat="1">
      <c r="A279" s="42" t="s">
        <v>606</v>
      </c>
      <c r="B279" s="42" t="s">
        <v>651</v>
      </c>
      <c r="C279" s="42" t="s">
        <v>651</v>
      </c>
      <c r="D279" s="42" t="s">
        <v>20</v>
      </c>
      <c r="E279" s="43" t="s">
        <v>608</v>
      </c>
      <c r="F279" s="44" t="s">
        <v>609</v>
      </c>
      <c r="G279" s="49" t="s">
        <v>70</v>
      </c>
      <c r="H279" s="46">
        <f>VLOOKUP(G279,[0]!Range,2)</f>
        <v>130644</v>
      </c>
      <c r="I279" s="47" t="s">
        <v>23</v>
      </c>
      <c r="J279" s="47" t="s">
        <v>26</v>
      </c>
      <c r="K279" s="47">
        <v>0</v>
      </c>
      <c r="L279" s="47">
        <v>267</v>
      </c>
    </row>
    <row r="280" spans="1:13" s="42" customFormat="1">
      <c r="A280" s="42" t="s">
        <v>606</v>
      </c>
      <c r="B280" s="42" t="s">
        <v>651</v>
      </c>
      <c r="C280" s="42" t="s">
        <v>651</v>
      </c>
      <c r="D280" s="42" t="s">
        <v>20</v>
      </c>
      <c r="E280" s="43" t="s">
        <v>608</v>
      </c>
      <c r="F280" s="44" t="s">
        <v>609</v>
      </c>
      <c r="G280" s="49" t="s">
        <v>89</v>
      </c>
      <c r="H280" s="46">
        <f>VLOOKUP(G280,[0]!Range,2)</f>
        <v>130639</v>
      </c>
      <c r="I280" s="47" t="s">
        <v>29</v>
      </c>
      <c r="J280" s="47" t="s">
        <v>26</v>
      </c>
      <c r="K280" s="47">
        <v>0</v>
      </c>
      <c r="L280" s="47">
        <v>267</v>
      </c>
    </row>
    <row r="281" spans="1:13" s="42" customFormat="1">
      <c r="A281" s="42" t="s">
        <v>606</v>
      </c>
      <c r="B281" s="42" t="s">
        <v>651</v>
      </c>
      <c r="C281" s="42" t="s">
        <v>651</v>
      </c>
      <c r="D281" s="42" t="s">
        <v>20</v>
      </c>
      <c r="E281" s="43" t="s">
        <v>608</v>
      </c>
      <c r="F281" s="44" t="s">
        <v>609</v>
      </c>
      <c r="G281" s="49" t="s">
        <v>89</v>
      </c>
      <c r="H281" s="46">
        <f>VLOOKUP(G281,[0]!Range,2)</f>
        <v>130639</v>
      </c>
      <c r="I281" s="47" t="s">
        <v>23</v>
      </c>
      <c r="J281" s="47" t="s">
        <v>26</v>
      </c>
      <c r="K281" s="47">
        <v>0</v>
      </c>
      <c r="L281" s="47">
        <v>267</v>
      </c>
    </row>
    <row r="282" spans="1:13" s="42" customFormat="1">
      <c r="A282" s="42" t="s">
        <v>606</v>
      </c>
      <c r="B282" s="42" t="s">
        <v>651</v>
      </c>
      <c r="C282" s="42" t="s">
        <v>651</v>
      </c>
      <c r="D282" s="42" t="s">
        <v>20</v>
      </c>
      <c r="E282" s="43" t="s">
        <v>608</v>
      </c>
      <c r="F282" s="44" t="s">
        <v>609</v>
      </c>
      <c r="G282" s="49" t="s">
        <v>394</v>
      </c>
      <c r="H282" s="46">
        <f>VLOOKUP(G282,[0]!Range,2)</f>
        <v>334512</v>
      </c>
      <c r="I282" s="47" t="s">
        <v>29</v>
      </c>
      <c r="J282" s="47" t="s">
        <v>26</v>
      </c>
      <c r="K282" s="47">
        <v>0</v>
      </c>
      <c r="L282" s="47">
        <v>267</v>
      </c>
    </row>
    <row r="283" spans="1:13" s="42" customFormat="1">
      <c r="A283" s="42" t="s">
        <v>606</v>
      </c>
      <c r="B283" s="42" t="s">
        <v>651</v>
      </c>
      <c r="C283" s="42" t="s">
        <v>651</v>
      </c>
      <c r="D283" s="42" t="s">
        <v>20</v>
      </c>
      <c r="E283" s="43" t="s">
        <v>608</v>
      </c>
      <c r="F283" s="44" t="s">
        <v>609</v>
      </c>
      <c r="G283" s="42" t="s">
        <v>73</v>
      </c>
      <c r="H283" s="46">
        <f>VLOOKUP(G283,[0]!Range,2)</f>
        <v>939</v>
      </c>
      <c r="I283" s="47" t="s">
        <v>23</v>
      </c>
      <c r="J283" s="47" t="s">
        <v>26</v>
      </c>
      <c r="K283" s="47">
        <v>0</v>
      </c>
      <c r="L283" s="47">
        <v>267</v>
      </c>
    </row>
    <row r="284" spans="1:13" s="42" customFormat="1">
      <c r="A284" s="42" t="s">
        <v>606</v>
      </c>
      <c r="B284" s="42" t="s">
        <v>651</v>
      </c>
      <c r="C284" s="42" t="s">
        <v>651</v>
      </c>
      <c r="D284" s="42" t="s">
        <v>20</v>
      </c>
      <c r="E284" s="43" t="s">
        <v>608</v>
      </c>
      <c r="F284" s="44" t="s">
        <v>609</v>
      </c>
      <c r="G284" s="49" t="s">
        <v>189</v>
      </c>
      <c r="H284" s="46">
        <f>VLOOKUP(G284,[0]!Range,2)</f>
        <v>130801</v>
      </c>
      <c r="I284" s="47" t="s">
        <v>29</v>
      </c>
      <c r="J284" s="47" t="s">
        <v>26</v>
      </c>
      <c r="K284" s="47">
        <v>0</v>
      </c>
      <c r="L284" s="47">
        <v>267</v>
      </c>
    </row>
    <row r="285" spans="1:13" s="42" customFormat="1">
      <c r="A285" s="42" t="s">
        <v>606</v>
      </c>
      <c r="B285" s="42" t="s">
        <v>651</v>
      </c>
      <c r="C285" s="42" t="s">
        <v>651</v>
      </c>
      <c r="D285" s="42" t="s">
        <v>20</v>
      </c>
      <c r="E285" s="43" t="s">
        <v>608</v>
      </c>
      <c r="F285" s="44" t="s">
        <v>609</v>
      </c>
      <c r="G285" s="49" t="s">
        <v>277</v>
      </c>
      <c r="H285" s="46">
        <f>VLOOKUP(G285,[0]!Range,2)</f>
        <v>130762</v>
      </c>
      <c r="I285" s="47" t="s">
        <v>29</v>
      </c>
      <c r="J285" s="47" t="s">
        <v>26</v>
      </c>
      <c r="K285" s="47">
        <v>0</v>
      </c>
      <c r="L285" s="47">
        <v>267</v>
      </c>
    </row>
    <row r="286" spans="1:13" s="42" customFormat="1">
      <c r="A286" s="42" t="s">
        <v>606</v>
      </c>
      <c r="B286" s="42" t="s">
        <v>651</v>
      </c>
      <c r="C286" s="42" t="s">
        <v>651</v>
      </c>
      <c r="D286" s="42" t="s">
        <v>20</v>
      </c>
      <c r="E286" s="43" t="s">
        <v>608</v>
      </c>
      <c r="F286" s="44" t="s">
        <v>609</v>
      </c>
      <c r="G286" s="49" t="s">
        <v>277</v>
      </c>
      <c r="H286" s="46">
        <f>VLOOKUP(G286,[0]!Range,2)</f>
        <v>130762</v>
      </c>
      <c r="I286" s="47" t="s">
        <v>23</v>
      </c>
      <c r="J286" s="47" t="s">
        <v>26</v>
      </c>
      <c r="K286" s="47">
        <v>0</v>
      </c>
      <c r="L286" s="47">
        <v>267</v>
      </c>
    </row>
    <row r="287" spans="1:13" s="42" customFormat="1">
      <c r="A287" s="42" t="s">
        <v>606</v>
      </c>
      <c r="B287" s="42" t="s">
        <v>651</v>
      </c>
      <c r="C287" s="42" t="s">
        <v>651</v>
      </c>
      <c r="D287" s="42" t="s">
        <v>20</v>
      </c>
      <c r="E287" s="43" t="s">
        <v>608</v>
      </c>
      <c r="F287" s="44" t="s">
        <v>609</v>
      </c>
      <c r="G287" s="45" t="s">
        <v>656</v>
      </c>
      <c r="H287" s="46">
        <f>VLOOKUP(G287,[0]!Range,2)</f>
        <v>130722</v>
      </c>
      <c r="I287" s="47" t="s">
        <v>29</v>
      </c>
      <c r="J287" s="47" t="s">
        <v>26</v>
      </c>
      <c r="K287" s="47">
        <v>0</v>
      </c>
      <c r="L287" s="47">
        <v>267</v>
      </c>
    </row>
    <row r="288" spans="1:13" s="42" customFormat="1">
      <c r="A288" s="42" t="s">
        <v>606</v>
      </c>
      <c r="B288" s="42" t="s">
        <v>651</v>
      </c>
      <c r="C288" s="42" t="s">
        <v>651</v>
      </c>
      <c r="D288" s="42" t="s">
        <v>20</v>
      </c>
      <c r="E288" s="43" t="s">
        <v>608</v>
      </c>
      <c r="F288" s="44" t="s">
        <v>609</v>
      </c>
      <c r="G288" s="45" t="s">
        <v>69</v>
      </c>
      <c r="H288" s="46">
        <f>VLOOKUP(G288,[0]!Range,2)</f>
        <v>130601</v>
      </c>
      <c r="I288" s="47" t="s">
        <v>29</v>
      </c>
      <c r="J288" s="47" t="s">
        <v>26</v>
      </c>
      <c r="K288" s="47">
        <v>0</v>
      </c>
      <c r="L288" s="47">
        <v>267</v>
      </c>
    </row>
    <row r="289" spans="1:13" s="42" customFormat="1">
      <c r="A289" s="42" t="s">
        <v>606</v>
      </c>
      <c r="B289" s="42" t="s">
        <v>651</v>
      </c>
      <c r="C289" s="42" t="s">
        <v>651</v>
      </c>
      <c r="D289" s="42" t="s">
        <v>20</v>
      </c>
      <c r="E289" s="43" t="s">
        <v>608</v>
      </c>
      <c r="F289" s="44" t="s">
        <v>609</v>
      </c>
      <c r="G289" s="49" t="s">
        <v>77</v>
      </c>
      <c r="H289" s="46">
        <f>VLOOKUP(G289,[0]!Range,2)</f>
        <v>152276</v>
      </c>
      <c r="I289" s="47" t="s">
        <v>29</v>
      </c>
      <c r="J289" s="47" t="s">
        <v>26</v>
      </c>
      <c r="K289" s="47">
        <v>0</v>
      </c>
      <c r="L289" s="47">
        <v>267</v>
      </c>
    </row>
    <row r="290" spans="1:13" s="42" customFormat="1">
      <c r="A290" s="42" t="s">
        <v>606</v>
      </c>
      <c r="B290" s="42" t="s">
        <v>651</v>
      </c>
      <c r="C290" s="42" t="s">
        <v>651</v>
      </c>
      <c r="D290" s="42" t="s">
        <v>20</v>
      </c>
      <c r="E290" s="43" t="s">
        <v>608</v>
      </c>
      <c r="F290" s="44" t="s">
        <v>609</v>
      </c>
      <c r="G290" s="49" t="s">
        <v>80</v>
      </c>
      <c r="H290" s="46">
        <f>VLOOKUP(G290,[0]!Range,2)</f>
        <v>131435</v>
      </c>
      <c r="I290" s="47" t="s">
        <v>29</v>
      </c>
      <c r="J290" s="47" t="s">
        <v>26</v>
      </c>
      <c r="K290" s="47">
        <v>0</v>
      </c>
      <c r="L290" s="47">
        <v>267</v>
      </c>
    </row>
    <row r="291" spans="1:13" s="42" customFormat="1">
      <c r="A291" s="42" t="s">
        <v>606</v>
      </c>
      <c r="B291" s="42" t="s">
        <v>651</v>
      </c>
      <c r="C291" s="42" t="s">
        <v>651</v>
      </c>
      <c r="D291" s="42" t="s">
        <v>20</v>
      </c>
      <c r="E291" s="43" t="s">
        <v>608</v>
      </c>
      <c r="F291" s="44" t="s">
        <v>609</v>
      </c>
      <c r="G291" s="49" t="s">
        <v>80</v>
      </c>
      <c r="H291" s="46">
        <f>VLOOKUP(G291,[0]!Range,2)</f>
        <v>131435</v>
      </c>
      <c r="I291" s="47" t="s">
        <v>23</v>
      </c>
      <c r="J291" s="47" t="s">
        <v>26</v>
      </c>
      <c r="K291" s="47">
        <v>0</v>
      </c>
      <c r="L291" s="47">
        <v>267</v>
      </c>
    </row>
    <row r="292" spans="1:13" s="42" customFormat="1">
      <c r="A292" s="42" t="s">
        <v>606</v>
      </c>
      <c r="B292" s="42" t="s">
        <v>651</v>
      </c>
      <c r="C292" s="42" t="s">
        <v>651</v>
      </c>
      <c r="D292" s="42" t="s">
        <v>20</v>
      </c>
      <c r="E292" s="43" t="s">
        <v>608</v>
      </c>
      <c r="F292" s="44" t="s">
        <v>609</v>
      </c>
      <c r="G292" s="49" t="s">
        <v>219</v>
      </c>
      <c r="H292" s="46">
        <f>VLOOKUP(G292,[0]!Range,2)</f>
        <v>130867</v>
      </c>
      <c r="I292" s="47" t="s">
        <v>23</v>
      </c>
      <c r="J292" s="47" t="s">
        <v>34</v>
      </c>
      <c r="K292" s="47">
        <v>1</v>
      </c>
      <c r="L292" s="47">
        <v>267</v>
      </c>
    </row>
    <row r="293" spans="1:13" s="42" customFormat="1">
      <c r="A293" s="42" t="s">
        <v>606</v>
      </c>
      <c r="B293" s="42" t="s">
        <v>651</v>
      </c>
      <c r="C293" s="42" t="s">
        <v>651</v>
      </c>
      <c r="D293" s="42" t="s">
        <v>20</v>
      </c>
      <c r="E293" s="43" t="s">
        <v>608</v>
      </c>
      <c r="F293" s="44" t="s">
        <v>609</v>
      </c>
      <c r="G293" s="49" t="s">
        <v>657</v>
      </c>
      <c r="H293" s="46">
        <f>VLOOKUP(G293,[0]!Range,2)</f>
        <v>129609</v>
      </c>
      <c r="I293" s="47" t="s">
        <v>29</v>
      </c>
      <c r="J293" s="47" t="s">
        <v>24</v>
      </c>
      <c r="K293" s="47">
        <v>0</v>
      </c>
      <c r="L293" s="47">
        <v>267</v>
      </c>
    </row>
    <row r="294" spans="1:13" s="42" customFormat="1">
      <c r="A294" s="42" t="s">
        <v>606</v>
      </c>
      <c r="B294" s="42" t="s">
        <v>651</v>
      </c>
      <c r="C294" s="42" t="s">
        <v>651</v>
      </c>
      <c r="D294" s="42" t="s">
        <v>20</v>
      </c>
      <c r="E294" s="43" t="s">
        <v>608</v>
      </c>
      <c r="F294" s="44" t="s">
        <v>609</v>
      </c>
      <c r="G294" s="42" t="s">
        <v>171</v>
      </c>
      <c r="H294" s="46">
        <f>VLOOKUP(G294,[0]!Range,2)</f>
        <v>919</v>
      </c>
      <c r="I294" s="47" t="s">
        <v>29</v>
      </c>
      <c r="J294" s="47" t="s">
        <v>24</v>
      </c>
      <c r="K294" s="47">
        <v>0</v>
      </c>
      <c r="L294" s="47">
        <v>267</v>
      </c>
    </row>
    <row r="295" spans="1:13" s="42" customFormat="1">
      <c r="A295" s="42" t="s">
        <v>606</v>
      </c>
      <c r="B295" s="42" t="s">
        <v>651</v>
      </c>
      <c r="C295" s="42" t="s">
        <v>651</v>
      </c>
      <c r="D295" s="42" t="s">
        <v>20</v>
      </c>
      <c r="E295" s="43" t="s">
        <v>608</v>
      </c>
      <c r="F295" s="44" t="s">
        <v>609</v>
      </c>
      <c r="G295" s="42" t="s">
        <v>223</v>
      </c>
      <c r="H295" s="46">
        <f>VLOOKUP(G295,[0]!Range,2)</f>
        <v>985</v>
      </c>
      <c r="I295" s="47" t="s">
        <v>29</v>
      </c>
      <c r="J295" s="47" t="s">
        <v>34</v>
      </c>
      <c r="K295" s="47">
        <v>0</v>
      </c>
      <c r="L295" s="47">
        <v>267</v>
      </c>
    </row>
    <row r="296" spans="1:13" s="42" customFormat="1">
      <c r="A296" s="42" t="s">
        <v>606</v>
      </c>
      <c r="B296" s="42" t="s">
        <v>651</v>
      </c>
      <c r="C296" s="42" t="s">
        <v>651</v>
      </c>
      <c r="D296" s="42" t="s">
        <v>20</v>
      </c>
      <c r="E296" s="43" t="s">
        <v>608</v>
      </c>
      <c r="F296" s="44" t="s">
        <v>609</v>
      </c>
      <c r="G296" s="49" t="s">
        <v>91</v>
      </c>
      <c r="H296" s="46">
        <f>VLOOKUP(G296,[0]!Range,2)</f>
        <v>129659</v>
      </c>
      <c r="I296" s="47" t="s">
        <v>23</v>
      </c>
      <c r="J296" s="47" t="s">
        <v>26</v>
      </c>
      <c r="K296" s="47">
        <v>0</v>
      </c>
      <c r="L296" s="47">
        <v>267</v>
      </c>
    </row>
    <row r="297" spans="1:13" s="42" customFormat="1">
      <c r="A297" s="42" t="s">
        <v>606</v>
      </c>
      <c r="B297" s="42" t="s">
        <v>651</v>
      </c>
      <c r="C297" s="42" t="s">
        <v>651</v>
      </c>
      <c r="D297" s="42" t="s">
        <v>20</v>
      </c>
      <c r="E297" s="43" t="s">
        <v>608</v>
      </c>
      <c r="F297" s="44" t="s">
        <v>609</v>
      </c>
      <c r="G297" s="49" t="s">
        <v>101</v>
      </c>
      <c r="H297" s="46">
        <f>VLOOKUP(G297,[0]!Range,2)</f>
        <v>130491</v>
      </c>
      <c r="I297" s="47" t="s">
        <v>29</v>
      </c>
      <c r="J297" s="47" t="s">
        <v>24</v>
      </c>
      <c r="K297" s="47">
        <v>0</v>
      </c>
      <c r="L297" s="47">
        <v>267</v>
      </c>
    </row>
    <row r="298" spans="1:13" s="42" customFormat="1">
      <c r="A298" s="42" t="s">
        <v>606</v>
      </c>
      <c r="B298" s="42" t="s">
        <v>651</v>
      </c>
      <c r="C298" s="42" t="s">
        <v>651</v>
      </c>
      <c r="D298" s="42" t="s">
        <v>20</v>
      </c>
      <c r="E298" s="43" t="s">
        <v>608</v>
      </c>
      <c r="F298" s="44" t="s">
        <v>609</v>
      </c>
      <c r="G298" s="49" t="s">
        <v>275</v>
      </c>
      <c r="H298" s="46">
        <f>VLOOKUP(G298,[0]!Range,2)</f>
        <v>130198</v>
      </c>
      <c r="I298" s="47" t="s">
        <v>23</v>
      </c>
      <c r="J298" s="47" t="s">
        <v>26</v>
      </c>
      <c r="K298" s="47">
        <v>0</v>
      </c>
      <c r="L298" s="47">
        <v>267</v>
      </c>
    </row>
    <row r="299" spans="1:13" s="42" customFormat="1">
      <c r="A299" s="42" t="s">
        <v>606</v>
      </c>
      <c r="B299" s="42" t="s">
        <v>651</v>
      </c>
      <c r="C299" s="42" t="s">
        <v>651</v>
      </c>
      <c r="D299" s="42" t="s">
        <v>20</v>
      </c>
      <c r="E299" s="43" t="s">
        <v>608</v>
      </c>
      <c r="F299" s="44" t="s">
        <v>609</v>
      </c>
      <c r="G299" s="49" t="s">
        <v>67</v>
      </c>
      <c r="H299" s="46">
        <f>VLOOKUP(G299,[0]!Range,2)</f>
        <v>131495</v>
      </c>
      <c r="I299" s="47" t="s">
        <v>23</v>
      </c>
      <c r="J299" s="47" t="s">
        <v>34</v>
      </c>
      <c r="K299" s="47">
        <v>9</v>
      </c>
      <c r="L299" s="47">
        <v>267</v>
      </c>
    </row>
    <row r="300" spans="1:13" s="42" customFormat="1">
      <c r="A300" s="42" t="s">
        <v>606</v>
      </c>
      <c r="B300" s="42" t="s">
        <v>651</v>
      </c>
      <c r="C300" s="42" t="s">
        <v>651</v>
      </c>
      <c r="D300" s="42" t="s">
        <v>20</v>
      </c>
      <c r="E300" s="43" t="s">
        <v>608</v>
      </c>
      <c r="F300" s="44" t="s">
        <v>609</v>
      </c>
      <c r="G300" s="42" t="s">
        <v>66</v>
      </c>
      <c r="H300" s="46">
        <f>VLOOKUP(G300,[0]!Range,2)</f>
        <v>982</v>
      </c>
      <c r="I300" s="47" t="s">
        <v>29</v>
      </c>
      <c r="J300" s="47" t="s">
        <v>24</v>
      </c>
      <c r="K300" s="47">
        <v>0</v>
      </c>
      <c r="L300" s="47">
        <v>267</v>
      </c>
    </row>
    <row r="301" spans="1:13" s="42" customFormat="1">
      <c r="A301" s="42" t="s">
        <v>606</v>
      </c>
      <c r="B301" s="42" t="s">
        <v>651</v>
      </c>
      <c r="C301" s="42" t="s">
        <v>651</v>
      </c>
      <c r="D301" s="42" t="s">
        <v>20</v>
      </c>
      <c r="E301" s="43" t="s">
        <v>608</v>
      </c>
      <c r="F301" s="44" t="s">
        <v>609</v>
      </c>
      <c r="G301" s="42" t="s">
        <v>43</v>
      </c>
      <c r="H301" s="46">
        <f>VLOOKUP(G301,[0]!Range,2)</f>
        <v>799</v>
      </c>
      <c r="I301" s="47" t="s">
        <v>29</v>
      </c>
      <c r="J301" s="47" t="s">
        <v>26</v>
      </c>
      <c r="K301" s="47">
        <v>0</v>
      </c>
      <c r="L301" s="47">
        <v>267</v>
      </c>
    </row>
    <row r="302" spans="1:13" s="42" customFormat="1">
      <c r="A302" s="42" t="s">
        <v>606</v>
      </c>
      <c r="B302" s="42" t="s">
        <v>651</v>
      </c>
      <c r="C302" s="42" t="s">
        <v>651</v>
      </c>
      <c r="D302" s="42" t="s">
        <v>20</v>
      </c>
      <c r="E302" s="43" t="s">
        <v>608</v>
      </c>
      <c r="F302" s="44" t="s">
        <v>609</v>
      </c>
      <c r="G302" s="42" t="s">
        <v>44</v>
      </c>
      <c r="H302" s="46">
        <f>VLOOKUP(G302,[0]!Range,2)</f>
        <v>152391</v>
      </c>
      <c r="I302" s="47" t="s">
        <v>29</v>
      </c>
      <c r="J302" s="47" t="s">
        <v>26</v>
      </c>
      <c r="K302" s="47">
        <v>0</v>
      </c>
      <c r="L302" s="47">
        <v>267</v>
      </c>
    </row>
    <row r="303" spans="1:13" s="42" customFormat="1">
      <c r="A303" s="42" t="s">
        <v>606</v>
      </c>
      <c r="B303" s="42" t="s">
        <v>651</v>
      </c>
      <c r="C303" s="42" t="s">
        <v>651</v>
      </c>
      <c r="D303" s="42" t="s">
        <v>20</v>
      </c>
      <c r="E303" s="43" t="s">
        <v>608</v>
      </c>
      <c r="F303" s="44" t="s">
        <v>609</v>
      </c>
      <c r="G303" s="42" t="s">
        <v>390</v>
      </c>
      <c r="H303" s="46">
        <f>VLOOKUP(G303,[0]!Range,2)</f>
        <v>11676</v>
      </c>
      <c r="I303" s="47" t="s">
        <v>29</v>
      </c>
      <c r="J303" s="47" t="s">
        <v>26</v>
      </c>
      <c r="K303" s="47">
        <v>0</v>
      </c>
      <c r="L303" s="47">
        <v>267</v>
      </c>
    </row>
    <row r="304" spans="1:13" s="42" customFormat="1">
      <c r="A304" s="42" t="s">
        <v>606</v>
      </c>
      <c r="B304" s="42" t="s">
        <v>651</v>
      </c>
      <c r="C304" s="42" t="s">
        <v>651</v>
      </c>
      <c r="D304" s="42" t="s">
        <v>20</v>
      </c>
      <c r="E304" s="43" t="s">
        <v>608</v>
      </c>
      <c r="F304" s="44" t="s">
        <v>609</v>
      </c>
      <c r="G304" s="42" t="s">
        <v>623</v>
      </c>
      <c r="H304" s="46">
        <f>VLOOKUP(G304,[0]!Range,2)</f>
        <v>11707</v>
      </c>
      <c r="I304" s="47" t="s">
        <v>23</v>
      </c>
      <c r="J304" s="47" t="s">
        <v>26</v>
      </c>
      <c r="K304" s="47">
        <v>0</v>
      </c>
      <c r="L304" s="47">
        <v>267</v>
      </c>
      <c r="M304" s="42" t="s">
        <v>658</v>
      </c>
    </row>
    <row r="305" spans="1:13" s="42" customFormat="1">
      <c r="A305" s="42" t="s">
        <v>606</v>
      </c>
      <c r="B305" s="42" t="s">
        <v>651</v>
      </c>
      <c r="C305" s="42" t="s">
        <v>651</v>
      </c>
      <c r="D305" s="42" t="s">
        <v>20</v>
      </c>
      <c r="E305" s="43" t="s">
        <v>608</v>
      </c>
      <c r="F305" s="44" t="s">
        <v>609</v>
      </c>
      <c r="G305" s="42" t="s">
        <v>48</v>
      </c>
      <c r="H305" s="46">
        <f>VLOOKUP(G305,[0]!Range,2)</f>
        <v>1268</v>
      </c>
      <c r="I305" s="47" t="s">
        <v>23</v>
      </c>
      <c r="J305" s="47" t="s">
        <v>26</v>
      </c>
      <c r="K305" s="47">
        <v>0</v>
      </c>
      <c r="L305" s="47">
        <v>267</v>
      </c>
    </row>
    <row r="306" spans="1:13" s="42" customFormat="1">
      <c r="A306" s="42" t="s">
        <v>606</v>
      </c>
      <c r="B306" s="42" t="s">
        <v>651</v>
      </c>
      <c r="C306" s="42" t="s">
        <v>651</v>
      </c>
      <c r="D306" s="42" t="s">
        <v>20</v>
      </c>
      <c r="E306" s="43" t="s">
        <v>608</v>
      </c>
      <c r="F306" s="44" t="s">
        <v>609</v>
      </c>
      <c r="G306" s="49" t="s">
        <v>37</v>
      </c>
      <c r="H306" s="46">
        <f>VLOOKUP(G306,[0]!Range,2)</f>
        <v>140571</v>
      </c>
      <c r="I306" s="47" t="s">
        <v>29</v>
      </c>
      <c r="J306" s="47" t="s">
        <v>24</v>
      </c>
      <c r="K306" s="47">
        <v>1</v>
      </c>
      <c r="L306" s="47">
        <v>267</v>
      </c>
    </row>
    <row r="307" spans="1:13" s="42" customFormat="1">
      <c r="A307" s="42" t="s">
        <v>606</v>
      </c>
      <c r="B307" s="42" t="s">
        <v>651</v>
      </c>
      <c r="C307" s="42" t="s">
        <v>651</v>
      </c>
      <c r="D307" s="42" t="s">
        <v>20</v>
      </c>
      <c r="E307" s="43" t="s">
        <v>608</v>
      </c>
      <c r="F307" s="44" t="s">
        <v>609</v>
      </c>
      <c r="G307" s="45" t="s">
        <v>241</v>
      </c>
      <c r="H307" s="46">
        <f>VLOOKUP(G307,[0]!Range,2)</f>
        <v>506128</v>
      </c>
      <c r="I307" s="47" t="s">
        <v>23</v>
      </c>
      <c r="J307" s="47" t="s">
        <v>24</v>
      </c>
      <c r="K307" s="47">
        <v>0</v>
      </c>
      <c r="L307" s="47">
        <v>267</v>
      </c>
    </row>
    <row r="308" spans="1:13" s="42" customFormat="1">
      <c r="A308" s="42" t="s">
        <v>606</v>
      </c>
      <c r="B308" s="42" t="s">
        <v>651</v>
      </c>
      <c r="C308" s="42" t="s">
        <v>651</v>
      </c>
      <c r="D308" s="42" t="s">
        <v>20</v>
      </c>
      <c r="E308" s="43" t="s">
        <v>608</v>
      </c>
      <c r="F308" s="44" t="s">
        <v>609</v>
      </c>
      <c r="G308" s="45" t="s">
        <v>659</v>
      </c>
      <c r="H308" s="46">
        <f>VLOOKUP(G308,[0]!Range,2)</f>
        <v>836020</v>
      </c>
      <c r="I308" s="47" t="s">
        <v>29</v>
      </c>
      <c r="J308" s="47" t="s">
        <v>26</v>
      </c>
      <c r="K308" s="47">
        <v>0</v>
      </c>
      <c r="L308" s="47">
        <v>267</v>
      </c>
    </row>
    <row r="309" spans="1:13" s="42" customFormat="1">
      <c r="A309" s="42" t="s">
        <v>606</v>
      </c>
      <c r="B309" s="42" t="s">
        <v>651</v>
      </c>
      <c r="C309" s="42" t="s">
        <v>651</v>
      </c>
      <c r="D309" s="42" t="s">
        <v>20</v>
      </c>
      <c r="E309" s="43" t="s">
        <v>608</v>
      </c>
      <c r="F309" s="44" t="s">
        <v>609</v>
      </c>
      <c r="G309" s="45" t="s">
        <v>660</v>
      </c>
      <c r="H309" s="46">
        <f>VLOOKUP(G309,[0]!Range,2)</f>
        <v>141022</v>
      </c>
      <c r="I309" s="47" t="s">
        <v>29</v>
      </c>
      <c r="J309" s="47" t="s">
        <v>26</v>
      </c>
      <c r="K309" s="47">
        <v>0</v>
      </c>
      <c r="L309" s="47">
        <v>267</v>
      </c>
    </row>
    <row r="310" spans="1:13" s="42" customFormat="1">
      <c r="A310" s="42" t="s">
        <v>606</v>
      </c>
      <c r="B310" s="42" t="s">
        <v>651</v>
      </c>
      <c r="C310" s="42" t="s">
        <v>651</v>
      </c>
      <c r="D310" s="42" t="s">
        <v>20</v>
      </c>
      <c r="E310" s="43" t="s">
        <v>608</v>
      </c>
      <c r="F310" s="44" t="s">
        <v>609</v>
      </c>
      <c r="G310" s="45" t="s">
        <v>661</v>
      </c>
      <c r="H310" s="46">
        <f>VLOOKUP(G310,[0]!Range,2)</f>
        <v>117328</v>
      </c>
      <c r="I310" s="47" t="s">
        <v>23</v>
      </c>
      <c r="J310" s="47" t="s">
        <v>34</v>
      </c>
      <c r="K310" s="47">
        <v>0</v>
      </c>
      <c r="L310" s="47">
        <v>267</v>
      </c>
    </row>
    <row r="311" spans="1:13" s="42" customFormat="1">
      <c r="A311" s="42" t="s">
        <v>606</v>
      </c>
      <c r="B311" s="42" t="s">
        <v>651</v>
      </c>
      <c r="C311" s="42" t="s">
        <v>651</v>
      </c>
      <c r="D311" s="42" t="s">
        <v>20</v>
      </c>
      <c r="E311" s="43" t="s">
        <v>608</v>
      </c>
      <c r="F311" s="44" t="s">
        <v>609</v>
      </c>
      <c r="G311" s="45" t="s">
        <v>298</v>
      </c>
      <c r="H311" s="46">
        <f>VLOOKUP(G311,[0]!Range,2)</f>
        <v>117368</v>
      </c>
      <c r="I311" s="47" t="s">
        <v>23</v>
      </c>
      <c r="J311" s="47" t="s">
        <v>34</v>
      </c>
      <c r="K311" s="47">
        <v>1</v>
      </c>
      <c r="L311" s="47">
        <v>267</v>
      </c>
    </row>
    <row r="312" spans="1:13" s="42" customFormat="1">
      <c r="A312" s="42" t="s">
        <v>606</v>
      </c>
      <c r="B312" s="42" t="s">
        <v>651</v>
      </c>
      <c r="C312" s="42" t="s">
        <v>651</v>
      </c>
      <c r="D312" s="42" t="s">
        <v>20</v>
      </c>
      <c r="E312" s="43" t="s">
        <v>608</v>
      </c>
      <c r="F312" s="44" t="s">
        <v>609</v>
      </c>
      <c r="G312" s="49" t="s">
        <v>415</v>
      </c>
      <c r="H312" s="46">
        <f>VLOOKUP(G312,[0]!Range,2)</f>
        <v>117870</v>
      </c>
      <c r="I312" s="47" t="s">
        <v>29</v>
      </c>
      <c r="J312" s="47" t="s">
        <v>34</v>
      </c>
      <c r="K312" s="47">
        <v>1</v>
      </c>
      <c r="L312" s="47">
        <v>267</v>
      </c>
    </row>
    <row r="313" spans="1:13" s="42" customFormat="1">
      <c r="A313" s="42" t="s">
        <v>606</v>
      </c>
      <c r="B313" s="42" t="s">
        <v>651</v>
      </c>
      <c r="C313" s="42" t="s">
        <v>651</v>
      </c>
      <c r="D313" s="42" t="s">
        <v>20</v>
      </c>
      <c r="E313" s="43" t="s">
        <v>608</v>
      </c>
      <c r="F313" s="44" t="s">
        <v>609</v>
      </c>
      <c r="G313" s="49" t="s">
        <v>415</v>
      </c>
      <c r="H313" s="46">
        <f>VLOOKUP(G313,[0]!Range,2)</f>
        <v>117870</v>
      </c>
      <c r="I313" s="47" t="s">
        <v>23</v>
      </c>
      <c r="J313" s="47" t="s">
        <v>34</v>
      </c>
      <c r="K313" s="47">
        <v>1</v>
      </c>
      <c r="L313" s="47">
        <v>267</v>
      </c>
    </row>
    <row r="314" spans="1:13" s="42" customFormat="1">
      <c r="A314" s="42" t="s">
        <v>606</v>
      </c>
      <c r="B314" s="42" t="s">
        <v>651</v>
      </c>
      <c r="C314" s="42" t="s">
        <v>651</v>
      </c>
      <c r="D314" s="42" t="s">
        <v>20</v>
      </c>
      <c r="E314" s="43" t="s">
        <v>608</v>
      </c>
      <c r="F314" s="44" t="s">
        <v>609</v>
      </c>
      <c r="G314" s="45" t="s">
        <v>221</v>
      </c>
      <c r="H314" s="46">
        <f>VLOOKUP(G314,[0]!Range,2)</f>
        <v>117913</v>
      </c>
      <c r="I314" s="47" t="s">
        <v>23</v>
      </c>
      <c r="J314" s="47" t="s">
        <v>34</v>
      </c>
      <c r="K314" s="47">
        <v>0</v>
      </c>
      <c r="L314" s="47">
        <v>267</v>
      </c>
    </row>
    <row r="315" spans="1:13" s="42" customFormat="1">
      <c r="A315" s="42" t="s">
        <v>606</v>
      </c>
      <c r="B315" s="42" t="s">
        <v>651</v>
      </c>
      <c r="C315" s="42" t="s">
        <v>651</v>
      </c>
      <c r="D315" s="42" t="s">
        <v>20</v>
      </c>
      <c r="E315" s="43" t="s">
        <v>608</v>
      </c>
      <c r="F315" s="44" t="s">
        <v>609</v>
      </c>
      <c r="G315" s="45" t="s">
        <v>46</v>
      </c>
      <c r="H315" s="46">
        <f>VLOOKUP(G315,[0]!Range,2)</f>
        <v>111355</v>
      </c>
      <c r="I315" s="47" t="s">
        <v>23</v>
      </c>
      <c r="J315" s="47" t="s">
        <v>34</v>
      </c>
      <c r="K315" s="47">
        <v>1</v>
      </c>
      <c r="L315" s="47">
        <v>267</v>
      </c>
    </row>
    <row r="316" spans="1:13" s="42" customFormat="1">
      <c r="A316" s="42" t="s">
        <v>606</v>
      </c>
      <c r="B316" s="42" t="s">
        <v>651</v>
      </c>
      <c r="C316" s="42" t="s">
        <v>651</v>
      </c>
      <c r="D316" s="42" t="s">
        <v>20</v>
      </c>
      <c r="E316" s="43" t="s">
        <v>608</v>
      </c>
      <c r="F316" s="44" t="s">
        <v>609</v>
      </c>
      <c r="G316" s="42" t="s">
        <v>305</v>
      </c>
      <c r="H316" s="46">
        <f>VLOOKUP(G316,[0]!Range,2)</f>
        <v>913</v>
      </c>
      <c r="I316" s="47" t="s">
        <v>23</v>
      </c>
      <c r="J316" s="47" t="s">
        <v>24</v>
      </c>
      <c r="K316" s="47">
        <v>0</v>
      </c>
      <c r="L316" s="47">
        <v>267</v>
      </c>
    </row>
    <row r="317" spans="1:13" s="42" customFormat="1">
      <c r="A317" s="42" t="s">
        <v>606</v>
      </c>
      <c r="B317" s="42" t="s">
        <v>651</v>
      </c>
      <c r="C317" s="42" t="s">
        <v>651</v>
      </c>
      <c r="D317" s="42" t="s">
        <v>20</v>
      </c>
      <c r="E317" s="43" t="s">
        <v>608</v>
      </c>
      <c r="F317" s="44" t="s">
        <v>609</v>
      </c>
      <c r="G317" s="42" t="s">
        <v>51</v>
      </c>
      <c r="H317" s="46">
        <f>VLOOKUP(G317,[0]!Range,2)</f>
        <v>106673</v>
      </c>
      <c r="I317" s="47" t="s">
        <v>23</v>
      </c>
      <c r="J317" s="47" t="s">
        <v>26</v>
      </c>
      <c r="K317" s="47">
        <v>0</v>
      </c>
      <c r="L317" s="47">
        <v>267</v>
      </c>
    </row>
    <row r="318" spans="1:13" s="42" customFormat="1">
      <c r="A318" s="42" t="s">
        <v>606</v>
      </c>
      <c r="B318" s="42" t="s">
        <v>651</v>
      </c>
      <c r="C318" s="42" t="s">
        <v>651</v>
      </c>
      <c r="D318" s="42" t="s">
        <v>20</v>
      </c>
      <c r="E318" s="43" t="s">
        <v>608</v>
      </c>
      <c r="F318" s="44" t="s">
        <v>609</v>
      </c>
      <c r="G318" s="49" t="s">
        <v>629</v>
      </c>
      <c r="H318" s="46">
        <f>VLOOKUP(G318,[0]!Range,2)</f>
        <v>100805</v>
      </c>
      <c r="I318" s="47" t="s">
        <v>23</v>
      </c>
      <c r="J318" s="47" t="s">
        <v>24</v>
      </c>
      <c r="K318" s="47">
        <v>1</v>
      </c>
      <c r="L318" s="47">
        <v>267</v>
      </c>
    </row>
    <row r="319" spans="1:13" s="42" customFormat="1">
      <c r="A319" s="42" t="s">
        <v>606</v>
      </c>
      <c r="B319" s="42" t="s">
        <v>651</v>
      </c>
      <c r="C319" s="42" t="s">
        <v>651</v>
      </c>
      <c r="D319" s="42" t="s">
        <v>20</v>
      </c>
      <c r="E319" s="43" t="s">
        <v>608</v>
      </c>
      <c r="F319" s="44" t="s">
        <v>609</v>
      </c>
      <c r="G319" s="42" t="s">
        <v>86</v>
      </c>
      <c r="H319" s="46">
        <f>VLOOKUP(G319,[0]!Range,2)</f>
        <v>146142</v>
      </c>
      <c r="I319" s="47" t="s">
        <v>23</v>
      </c>
      <c r="J319" s="47" t="s">
        <v>34</v>
      </c>
      <c r="K319" s="47">
        <v>136</v>
      </c>
      <c r="L319" s="47">
        <v>267</v>
      </c>
      <c r="M319" s="42" t="s">
        <v>87</v>
      </c>
    </row>
    <row r="320" spans="1:13" s="42" customFormat="1">
      <c r="A320" s="42" t="s">
        <v>606</v>
      </c>
      <c r="B320" s="42" t="s">
        <v>651</v>
      </c>
      <c r="C320" s="42" t="s">
        <v>651</v>
      </c>
      <c r="D320" s="42" t="s">
        <v>20</v>
      </c>
      <c r="E320" s="43" t="s">
        <v>608</v>
      </c>
      <c r="F320" s="44" t="s">
        <v>609</v>
      </c>
      <c r="G320" s="45" t="s">
        <v>662</v>
      </c>
      <c r="H320" s="46">
        <f>VLOOKUP(G320,[0]!Range,2)</f>
        <v>117196</v>
      </c>
      <c r="I320" s="47" t="s">
        <v>23</v>
      </c>
      <c r="J320" s="47" t="s">
        <v>34</v>
      </c>
      <c r="K320" s="47">
        <v>1</v>
      </c>
      <c r="L320" s="47">
        <v>267</v>
      </c>
    </row>
    <row r="321" spans="1:13" s="42" customFormat="1">
      <c r="A321" s="42" t="s">
        <v>606</v>
      </c>
      <c r="B321" s="42" t="s">
        <v>651</v>
      </c>
      <c r="C321" s="42" t="s">
        <v>651</v>
      </c>
      <c r="D321" s="42" t="s">
        <v>20</v>
      </c>
      <c r="E321" s="43" t="s">
        <v>608</v>
      </c>
      <c r="F321" s="44" t="s">
        <v>609</v>
      </c>
      <c r="G321" s="51" t="s">
        <v>270</v>
      </c>
      <c r="H321" s="46">
        <f>VLOOKUP(G321,[0]!Range,2)</f>
        <v>1606</v>
      </c>
      <c r="I321" s="47" t="s">
        <v>23</v>
      </c>
      <c r="J321" s="47" t="s">
        <v>34</v>
      </c>
      <c r="K321" s="47">
        <v>1</v>
      </c>
      <c r="L321" s="47">
        <v>267</v>
      </c>
    </row>
    <row r="322" spans="1:13" s="42" customFormat="1">
      <c r="A322" s="42" t="s">
        <v>606</v>
      </c>
      <c r="B322" s="42" t="s">
        <v>651</v>
      </c>
      <c r="C322" s="42" t="s">
        <v>651</v>
      </c>
      <c r="D322" s="42" t="s">
        <v>20</v>
      </c>
      <c r="E322" s="43" t="s">
        <v>608</v>
      </c>
      <c r="F322" s="44" t="s">
        <v>609</v>
      </c>
      <c r="G322" s="45" t="s">
        <v>225</v>
      </c>
      <c r="H322" s="46">
        <f>VLOOKUP(G322,[0]!Range,2)</f>
        <v>134121</v>
      </c>
      <c r="I322" s="47" t="s">
        <v>29</v>
      </c>
      <c r="J322" s="47" t="s">
        <v>34</v>
      </c>
      <c r="K322" s="47">
        <v>4</v>
      </c>
      <c r="L322" s="47">
        <v>267</v>
      </c>
    </row>
    <row r="323" spans="1:13" s="42" customFormat="1">
      <c r="A323" s="42" t="s">
        <v>606</v>
      </c>
      <c r="B323" s="42" t="s">
        <v>651</v>
      </c>
      <c r="C323" s="42" t="s">
        <v>651</v>
      </c>
      <c r="D323" s="42" t="s">
        <v>20</v>
      </c>
      <c r="E323" s="43" t="s">
        <v>608</v>
      </c>
      <c r="F323" s="44" t="s">
        <v>609</v>
      </c>
      <c r="G323" s="45" t="s">
        <v>663</v>
      </c>
      <c r="H323" s="46">
        <f>VLOOKUP(G323,[0]!Range,2)</f>
        <v>140571</v>
      </c>
      <c r="I323" s="47" t="s">
        <v>23</v>
      </c>
      <c r="J323" s="47" t="s">
        <v>34</v>
      </c>
      <c r="K323" s="47">
        <v>1</v>
      </c>
      <c r="L323" s="47">
        <v>267</v>
      </c>
    </row>
    <row r="324" spans="1:13" s="42" customFormat="1">
      <c r="A324" s="42" t="s">
        <v>606</v>
      </c>
      <c r="B324" s="42" t="s">
        <v>651</v>
      </c>
      <c r="C324" s="42" t="s">
        <v>651</v>
      </c>
      <c r="D324" s="42" t="s">
        <v>20</v>
      </c>
      <c r="E324" s="43" t="s">
        <v>608</v>
      </c>
      <c r="F324" s="44" t="s">
        <v>609</v>
      </c>
      <c r="G324" s="45" t="s">
        <v>664</v>
      </c>
      <c r="H324" s="46"/>
      <c r="K324" s="47">
        <v>11</v>
      </c>
      <c r="L324" s="47">
        <v>267</v>
      </c>
    </row>
    <row r="325" spans="1:13" s="42" customFormat="1">
      <c r="A325" s="42" t="s">
        <v>640</v>
      </c>
      <c r="B325" s="42" t="s">
        <v>665</v>
      </c>
      <c r="C325" s="42" t="s">
        <v>665</v>
      </c>
      <c r="D325" s="42" t="s">
        <v>20</v>
      </c>
      <c r="E325" s="56" t="s">
        <v>666</v>
      </c>
      <c r="F325" s="57" t="s">
        <v>643</v>
      </c>
      <c r="G325" s="45" t="s">
        <v>57</v>
      </c>
      <c r="H325" s="46">
        <f>VLOOKUP(G325,[0]!Range,2)</f>
        <v>102788</v>
      </c>
      <c r="I325" s="47" t="s">
        <v>29</v>
      </c>
      <c r="J325" s="47" t="s">
        <v>26</v>
      </c>
      <c r="K325" s="47">
        <v>0</v>
      </c>
      <c r="L325" s="47">
        <v>90</v>
      </c>
    </row>
    <row r="326" spans="1:13" s="42" customFormat="1">
      <c r="A326" s="42" t="s">
        <v>640</v>
      </c>
      <c r="B326" s="42" t="s">
        <v>665</v>
      </c>
      <c r="C326" s="42" t="s">
        <v>665</v>
      </c>
      <c r="D326" s="42" t="s">
        <v>20</v>
      </c>
      <c r="E326" s="56" t="s">
        <v>666</v>
      </c>
      <c r="F326" s="57" t="s">
        <v>643</v>
      </c>
      <c r="G326" s="45" t="s">
        <v>31</v>
      </c>
      <c r="H326" s="46">
        <f>VLOOKUP(G326,[0]!Range,2)</f>
        <v>123776</v>
      </c>
      <c r="I326" s="47" t="s">
        <v>29</v>
      </c>
      <c r="J326" s="47" t="s">
        <v>26</v>
      </c>
      <c r="K326" s="47">
        <v>0</v>
      </c>
      <c r="L326" s="47">
        <v>90</v>
      </c>
    </row>
    <row r="327" spans="1:13" s="42" customFormat="1">
      <c r="A327" s="42" t="s">
        <v>640</v>
      </c>
      <c r="B327" s="42" t="s">
        <v>665</v>
      </c>
      <c r="C327" s="42" t="s">
        <v>665</v>
      </c>
      <c r="D327" s="42" t="s">
        <v>20</v>
      </c>
      <c r="E327" s="56" t="s">
        <v>666</v>
      </c>
      <c r="F327" s="57" t="s">
        <v>643</v>
      </c>
      <c r="G327" s="45" t="s">
        <v>111</v>
      </c>
      <c r="H327" s="46">
        <f>VLOOKUP(G327,[0]!Range,2)</f>
        <v>138878</v>
      </c>
      <c r="I327" s="47" t="s">
        <v>29</v>
      </c>
      <c r="J327" s="47" t="s">
        <v>26</v>
      </c>
      <c r="K327" s="47">
        <v>0</v>
      </c>
      <c r="L327" s="47">
        <v>90</v>
      </c>
    </row>
    <row r="328" spans="1:13" s="42" customFormat="1">
      <c r="A328" s="42" t="s">
        <v>640</v>
      </c>
      <c r="B328" s="42" t="s">
        <v>665</v>
      </c>
      <c r="C328" s="42" t="s">
        <v>665</v>
      </c>
      <c r="D328" s="42" t="s">
        <v>20</v>
      </c>
      <c r="E328" s="56" t="s">
        <v>666</v>
      </c>
      <c r="F328" s="57" t="s">
        <v>643</v>
      </c>
      <c r="G328" s="51" t="s">
        <v>86</v>
      </c>
      <c r="H328" s="46">
        <f>VLOOKUP(G328,[0]!Range,2)</f>
        <v>146142</v>
      </c>
      <c r="I328" s="47" t="s">
        <v>23</v>
      </c>
      <c r="J328" s="47" t="s">
        <v>34</v>
      </c>
      <c r="K328" s="47">
        <v>0</v>
      </c>
      <c r="L328" s="47">
        <v>90</v>
      </c>
      <c r="M328" s="47" t="s">
        <v>667</v>
      </c>
    </row>
    <row r="329" spans="1:13" s="42" customFormat="1">
      <c r="A329" s="42" t="s">
        <v>640</v>
      </c>
      <c r="B329" s="42" t="s">
        <v>665</v>
      </c>
      <c r="C329" s="42" t="s">
        <v>665</v>
      </c>
      <c r="D329" s="42" t="s">
        <v>20</v>
      </c>
      <c r="E329" s="56" t="s">
        <v>666</v>
      </c>
      <c r="F329" s="57" t="s">
        <v>643</v>
      </c>
      <c r="G329" s="45" t="s">
        <v>268</v>
      </c>
      <c r="H329" s="46">
        <f>VLOOKUP(G329,[0]!Range,2)</f>
        <v>138963</v>
      </c>
      <c r="I329" s="47" t="s">
        <v>29</v>
      </c>
      <c r="J329" s="47" t="s">
        <v>34</v>
      </c>
      <c r="K329" s="47">
        <v>1</v>
      </c>
      <c r="L329" s="47">
        <v>90</v>
      </c>
    </row>
    <row r="330" spans="1:13" s="42" customFormat="1">
      <c r="A330" s="42" t="s">
        <v>640</v>
      </c>
      <c r="B330" s="42" t="s">
        <v>665</v>
      </c>
      <c r="C330" s="42" t="s">
        <v>665</v>
      </c>
      <c r="D330" s="42" t="s">
        <v>20</v>
      </c>
      <c r="E330" s="56" t="s">
        <v>666</v>
      </c>
      <c r="F330" s="57" t="s">
        <v>643</v>
      </c>
      <c r="G330" s="45" t="s">
        <v>356</v>
      </c>
      <c r="H330" s="46">
        <f>VLOOKUP(G330,[0]!Range,2)</f>
        <v>138543</v>
      </c>
      <c r="I330" s="47" t="s">
        <v>29</v>
      </c>
      <c r="J330" s="47" t="s">
        <v>26</v>
      </c>
      <c r="K330" s="47">
        <v>0</v>
      </c>
      <c r="L330" s="47">
        <v>90</v>
      </c>
    </row>
    <row r="331" spans="1:13" s="42" customFormat="1">
      <c r="A331" s="42" t="s">
        <v>640</v>
      </c>
      <c r="B331" s="42" t="s">
        <v>665</v>
      </c>
      <c r="C331" s="42" t="s">
        <v>665</v>
      </c>
      <c r="D331" s="42" t="s">
        <v>20</v>
      </c>
      <c r="E331" s="56" t="s">
        <v>666</v>
      </c>
      <c r="F331" s="57" t="s">
        <v>643</v>
      </c>
      <c r="G331" s="45" t="s">
        <v>22</v>
      </c>
      <c r="H331" s="46">
        <f>VLOOKUP(G331,[0]!Range,2)</f>
        <v>124273</v>
      </c>
      <c r="I331" s="47" t="s">
        <v>23</v>
      </c>
      <c r="J331" s="48" t="s">
        <v>24</v>
      </c>
      <c r="K331" s="47">
        <v>0</v>
      </c>
      <c r="L331" s="47">
        <v>90</v>
      </c>
    </row>
    <row r="332" spans="1:13" s="42" customFormat="1">
      <c r="A332" s="42" t="s">
        <v>640</v>
      </c>
      <c r="B332" s="42" t="s">
        <v>665</v>
      </c>
      <c r="C332" s="42" t="s">
        <v>665</v>
      </c>
      <c r="D332" s="42" t="s">
        <v>20</v>
      </c>
      <c r="E332" s="56" t="s">
        <v>666</v>
      </c>
      <c r="F332" s="57" t="s">
        <v>643</v>
      </c>
      <c r="G332" s="45" t="s">
        <v>70</v>
      </c>
      <c r="H332" s="46">
        <f>VLOOKUP(G332,[0]!Range,2)</f>
        <v>130644</v>
      </c>
      <c r="I332" s="47" t="s">
        <v>23</v>
      </c>
      <c r="J332" s="48" t="s">
        <v>26</v>
      </c>
      <c r="K332" s="47">
        <v>0</v>
      </c>
      <c r="L332" s="47">
        <v>90</v>
      </c>
    </row>
    <row r="333" spans="1:13" s="42" customFormat="1">
      <c r="A333" s="42" t="s">
        <v>640</v>
      </c>
      <c r="B333" s="42" t="s">
        <v>665</v>
      </c>
      <c r="C333" s="42" t="s">
        <v>665</v>
      </c>
      <c r="D333" s="42" t="s">
        <v>20</v>
      </c>
      <c r="E333" s="56" t="s">
        <v>666</v>
      </c>
      <c r="F333" s="57" t="s">
        <v>643</v>
      </c>
      <c r="G333" s="45" t="s">
        <v>262</v>
      </c>
      <c r="H333" s="46">
        <f>VLOOKUP(G333,[0]!Range,2)</f>
        <v>102364</v>
      </c>
      <c r="I333" s="47" t="s">
        <v>29</v>
      </c>
      <c r="J333" s="47" t="s">
        <v>26</v>
      </c>
      <c r="K333" s="47">
        <v>0</v>
      </c>
      <c r="L333" s="47">
        <v>90</v>
      </c>
    </row>
    <row r="334" spans="1:13" s="42" customFormat="1">
      <c r="A334" s="42" t="s">
        <v>640</v>
      </c>
      <c r="B334" s="42" t="s">
        <v>665</v>
      </c>
      <c r="C334" s="42" t="s">
        <v>665</v>
      </c>
      <c r="D334" s="42" t="s">
        <v>20</v>
      </c>
      <c r="E334" s="56" t="s">
        <v>666</v>
      </c>
      <c r="F334" s="57" t="s">
        <v>643</v>
      </c>
      <c r="G334" s="45" t="s">
        <v>262</v>
      </c>
      <c r="H334" s="46">
        <f>VLOOKUP(G334,[0]!Range,2)</f>
        <v>102364</v>
      </c>
      <c r="I334" s="47" t="s">
        <v>23</v>
      </c>
      <c r="J334" s="47" t="s">
        <v>26</v>
      </c>
      <c r="K334" s="47">
        <v>0</v>
      </c>
      <c r="L334" s="47">
        <v>90</v>
      </c>
    </row>
    <row r="335" spans="1:13" s="42" customFormat="1">
      <c r="A335" s="42" t="s">
        <v>640</v>
      </c>
      <c r="B335" s="42" t="s">
        <v>665</v>
      </c>
      <c r="C335" s="42" t="s">
        <v>665</v>
      </c>
      <c r="D335" s="42" t="s">
        <v>20</v>
      </c>
      <c r="E335" s="56" t="s">
        <v>666</v>
      </c>
      <c r="F335" s="57" t="s">
        <v>643</v>
      </c>
      <c r="G335" s="45" t="s">
        <v>222</v>
      </c>
      <c r="H335" s="46">
        <f>VLOOKUP(G335,[0]!Range,2)</f>
        <v>129491</v>
      </c>
      <c r="I335" s="47" t="s">
        <v>29</v>
      </c>
      <c r="J335" s="47" t="s">
        <v>26</v>
      </c>
      <c r="K335" s="47">
        <v>0</v>
      </c>
      <c r="L335" s="47">
        <v>90</v>
      </c>
    </row>
    <row r="336" spans="1:13" s="42" customFormat="1">
      <c r="A336" s="42" t="s">
        <v>640</v>
      </c>
      <c r="B336" s="42" t="s">
        <v>665</v>
      </c>
      <c r="C336" s="42" t="s">
        <v>665</v>
      </c>
      <c r="D336" s="42" t="s">
        <v>20</v>
      </c>
      <c r="E336" s="56" t="s">
        <v>666</v>
      </c>
      <c r="F336" s="57" t="s">
        <v>643</v>
      </c>
      <c r="G336" s="45" t="s">
        <v>63</v>
      </c>
      <c r="H336" s="46">
        <f>VLOOKUP(G336,[0]!Range,2)</f>
        <v>102432</v>
      </c>
      <c r="I336" s="47" t="s">
        <v>29</v>
      </c>
      <c r="J336" s="48" t="s">
        <v>24</v>
      </c>
      <c r="K336" s="47">
        <v>0</v>
      </c>
      <c r="L336" s="47">
        <v>90</v>
      </c>
    </row>
    <row r="337" spans="1:13" s="42" customFormat="1">
      <c r="A337" s="42" t="s">
        <v>640</v>
      </c>
      <c r="B337" s="42" t="s">
        <v>665</v>
      </c>
      <c r="C337" s="42" t="s">
        <v>665</v>
      </c>
      <c r="D337" s="42" t="s">
        <v>20</v>
      </c>
      <c r="E337" s="56" t="s">
        <v>666</v>
      </c>
      <c r="F337" s="57" t="s">
        <v>643</v>
      </c>
      <c r="G337" s="45" t="s">
        <v>67</v>
      </c>
      <c r="H337" s="46">
        <f>VLOOKUP(G337,[0]!Range,2)</f>
        <v>131495</v>
      </c>
      <c r="I337" s="47" t="s">
        <v>23</v>
      </c>
      <c r="J337" s="47" t="s">
        <v>34</v>
      </c>
      <c r="K337" s="47">
        <v>0</v>
      </c>
      <c r="L337" s="47">
        <v>90</v>
      </c>
    </row>
    <row r="338" spans="1:13" s="42" customFormat="1">
      <c r="A338" s="42" t="s">
        <v>640</v>
      </c>
      <c r="B338" s="42" t="s">
        <v>665</v>
      </c>
      <c r="C338" s="42" t="s">
        <v>665</v>
      </c>
      <c r="D338" s="42" t="s">
        <v>20</v>
      </c>
      <c r="E338" s="56" t="s">
        <v>666</v>
      </c>
      <c r="F338" s="57" t="s">
        <v>643</v>
      </c>
      <c r="G338" s="45" t="s">
        <v>50</v>
      </c>
      <c r="H338" s="46">
        <f>VLOOKUP(G338,[0]!Range,2)</f>
        <v>107388</v>
      </c>
      <c r="I338" s="47" t="s">
        <v>23</v>
      </c>
      <c r="J338" s="48" t="s">
        <v>26</v>
      </c>
      <c r="K338" s="47">
        <v>0</v>
      </c>
      <c r="L338" s="47">
        <v>90</v>
      </c>
    </row>
    <row r="339" spans="1:13" s="42" customFormat="1">
      <c r="A339" s="42" t="s">
        <v>640</v>
      </c>
      <c r="B339" s="42" t="s">
        <v>665</v>
      </c>
      <c r="C339" s="42" t="s">
        <v>665</v>
      </c>
      <c r="D339" s="42" t="s">
        <v>20</v>
      </c>
      <c r="E339" s="56" t="s">
        <v>666</v>
      </c>
      <c r="F339" s="57" t="s">
        <v>643</v>
      </c>
      <c r="G339" s="45" t="s">
        <v>83</v>
      </c>
      <c r="H339" s="46">
        <f>VLOOKUP(G339,[0]!Range,2)</f>
        <v>100982</v>
      </c>
      <c r="I339" s="47" t="s">
        <v>23</v>
      </c>
      <c r="J339" s="47" t="s">
        <v>24</v>
      </c>
      <c r="K339" s="47">
        <v>87</v>
      </c>
      <c r="L339" s="47">
        <v>90</v>
      </c>
      <c r="M339" s="47"/>
    </row>
    <row r="340" spans="1:13" s="42" customFormat="1">
      <c r="A340" s="42" t="s">
        <v>640</v>
      </c>
      <c r="B340" s="42" t="s">
        <v>665</v>
      </c>
      <c r="C340" s="42" t="s">
        <v>665</v>
      </c>
      <c r="D340" s="42" t="s">
        <v>20</v>
      </c>
      <c r="E340" s="56" t="s">
        <v>666</v>
      </c>
      <c r="F340" s="57" t="s">
        <v>643</v>
      </c>
      <c r="G340" s="45" t="s">
        <v>83</v>
      </c>
      <c r="H340" s="46">
        <f>VLOOKUP(G340,[0]!Range,2)</f>
        <v>100982</v>
      </c>
      <c r="I340" s="47" t="s">
        <v>29</v>
      </c>
      <c r="J340" s="47" t="s">
        <v>24</v>
      </c>
      <c r="K340" s="47">
        <v>87</v>
      </c>
      <c r="L340" s="47">
        <v>90</v>
      </c>
      <c r="M340" s="47" t="s">
        <v>668</v>
      </c>
    </row>
    <row r="341" spans="1:13" s="42" customFormat="1">
      <c r="A341" s="42" t="s">
        <v>640</v>
      </c>
      <c r="B341" s="42" t="s">
        <v>665</v>
      </c>
      <c r="C341" s="42" t="s">
        <v>665</v>
      </c>
      <c r="D341" s="42" t="s">
        <v>20</v>
      </c>
      <c r="E341" s="56" t="s">
        <v>666</v>
      </c>
      <c r="F341" s="57" t="s">
        <v>643</v>
      </c>
      <c r="G341" s="45" t="s">
        <v>59</v>
      </c>
      <c r="H341" s="46">
        <f>VLOOKUP(G341,[0]!Range,2)</f>
        <v>148603</v>
      </c>
      <c r="I341" s="47" t="s">
        <v>29</v>
      </c>
      <c r="J341" s="48" t="s">
        <v>24</v>
      </c>
      <c r="K341" s="47">
        <v>0</v>
      </c>
      <c r="L341" s="47">
        <v>90</v>
      </c>
    </row>
    <row r="342" spans="1:13" s="42" customFormat="1">
      <c r="A342" s="42" t="s">
        <v>640</v>
      </c>
      <c r="B342" s="42" t="s">
        <v>665</v>
      </c>
      <c r="C342" s="42" t="s">
        <v>665</v>
      </c>
      <c r="D342" s="42" t="s">
        <v>20</v>
      </c>
      <c r="E342" s="56" t="s">
        <v>666</v>
      </c>
      <c r="F342" s="57" t="s">
        <v>643</v>
      </c>
      <c r="G342" s="58" t="s">
        <v>43</v>
      </c>
      <c r="H342" s="46">
        <f>VLOOKUP(G342,[0]!Range,2)</f>
        <v>799</v>
      </c>
      <c r="I342" s="59" t="s">
        <v>29</v>
      </c>
      <c r="J342" s="58" t="s">
        <v>26</v>
      </c>
      <c r="K342" s="47">
        <v>0</v>
      </c>
      <c r="L342" s="47">
        <v>90</v>
      </c>
      <c r="M342" s="58"/>
    </row>
    <row r="343" spans="1:13" s="42" customFormat="1">
      <c r="A343" s="42" t="s">
        <v>640</v>
      </c>
      <c r="B343" s="42" t="s">
        <v>665</v>
      </c>
      <c r="C343" s="42" t="s">
        <v>665</v>
      </c>
      <c r="D343" s="42" t="s">
        <v>20</v>
      </c>
      <c r="E343" s="56" t="s">
        <v>666</v>
      </c>
      <c r="F343" s="57" t="s">
        <v>643</v>
      </c>
      <c r="G343" s="45" t="s">
        <v>502</v>
      </c>
      <c r="H343" s="46">
        <f>VLOOKUP(G343,[0]!Range,2)</f>
        <v>117809</v>
      </c>
      <c r="I343" s="47" t="s">
        <v>29</v>
      </c>
      <c r="J343" s="48" t="s">
        <v>34</v>
      </c>
      <c r="K343" s="47">
        <v>0</v>
      </c>
      <c r="L343" s="47">
        <v>90</v>
      </c>
    </row>
    <row r="344" spans="1:13" s="42" customFormat="1">
      <c r="A344" s="42" t="s">
        <v>640</v>
      </c>
      <c r="B344" s="42" t="s">
        <v>665</v>
      </c>
      <c r="C344" s="42" t="s">
        <v>665</v>
      </c>
      <c r="D344" s="42" t="s">
        <v>20</v>
      </c>
      <c r="E344" s="56" t="s">
        <v>666</v>
      </c>
      <c r="F344" s="57" t="s">
        <v>643</v>
      </c>
      <c r="G344" s="45" t="s">
        <v>403</v>
      </c>
      <c r="H344" s="46">
        <f>VLOOKUP(G344,[0]!Range,2)</f>
        <v>117815</v>
      </c>
      <c r="I344" s="47" t="s">
        <v>29</v>
      </c>
      <c r="J344" s="47" t="s">
        <v>34</v>
      </c>
      <c r="K344" s="47">
        <v>0</v>
      </c>
      <c r="L344" s="47">
        <v>90</v>
      </c>
    </row>
    <row r="345" spans="1:13" s="42" customFormat="1">
      <c r="A345" s="42" t="s">
        <v>640</v>
      </c>
      <c r="B345" s="42" t="s">
        <v>665</v>
      </c>
      <c r="C345" s="42" t="s">
        <v>665</v>
      </c>
      <c r="D345" s="42" t="s">
        <v>20</v>
      </c>
      <c r="E345" s="56" t="s">
        <v>666</v>
      </c>
      <c r="F345" s="57" t="s">
        <v>643</v>
      </c>
      <c r="G345" s="45" t="s">
        <v>157</v>
      </c>
      <c r="H345" s="46">
        <f>VLOOKUP(G345,[0]!Range,2)</f>
        <v>488966</v>
      </c>
      <c r="I345" s="47" t="s">
        <v>29</v>
      </c>
      <c r="J345" s="47" t="s">
        <v>26</v>
      </c>
      <c r="K345" s="47">
        <v>0</v>
      </c>
      <c r="L345" s="47">
        <v>90</v>
      </c>
    </row>
    <row r="346" spans="1:13" s="42" customFormat="1">
      <c r="A346" s="42" t="s">
        <v>640</v>
      </c>
      <c r="B346" s="42" t="s">
        <v>665</v>
      </c>
      <c r="C346" s="42" t="s">
        <v>665</v>
      </c>
      <c r="D346" s="42" t="s">
        <v>20</v>
      </c>
      <c r="E346" s="56" t="s">
        <v>666</v>
      </c>
      <c r="F346" s="57" t="s">
        <v>643</v>
      </c>
      <c r="G346" s="45" t="s">
        <v>157</v>
      </c>
      <c r="H346" s="46">
        <f>VLOOKUP(G346,[0]!Range,2)</f>
        <v>488966</v>
      </c>
      <c r="I346" s="47" t="s">
        <v>23</v>
      </c>
      <c r="J346" s="47" t="s">
        <v>26</v>
      </c>
      <c r="K346" s="47">
        <v>0</v>
      </c>
      <c r="L346" s="47">
        <v>90</v>
      </c>
    </row>
    <row r="347" spans="1:13" s="42" customFormat="1">
      <c r="A347" s="42" t="s">
        <v>640</v>
      </c>
      <c r="B347" s="42" t="s">
        <v>665</v>
      </c>
      <c r="C347" s="42" t="s">
        <v>665</v>
      </c>
      <c r="D347" s="42" t="s">
        <v>20</v>
      </c>
      <c r="E347" s="56" t="s">
        <v>666</v>
      </c>
      <c r="F347" s="57" t="s">
        <v>643</v>
      </c>
      <c r="G347" s="45" t="s">
        <v>436</v>
      </c>
      <c r="H347" s="46">
        <f>VLOOKUP(G347,[0]!Range,2)</f>
        <v>117034</v>
      </c>
      <c r="I347" s="47" t="s">
        <v>29</v>
      </c>
      <c r="J347" s="48" t="s">
        <v>34</v>
      </c>
      <c r="K347" s="47">
        <v>0</v>
      </c>
      <c r="L347" s="47">
        <v>90</v>
      </c>
    </row>
    <row r="348" spans="1:13" s="42" customFormat="1">
      <c r="A348" s="42" t="s">
        <v>640</v>
      </c>
      <c r="B348" s="42" t="s">
        <v>665</v>
      </c>
      <c r="C348" s="42" t="s">
        <v>665</v>
      </c>
      <c r="D348" s="42" t="s">
        <v>20</v>
      </c>
      <c r="E348" s="56" t="s">
        <v>666</v>
      </c>
      <c r="F348" s="57" t="s">
        <v>643</v>
      </c>
      <c r="G348" s="45" t="s">
        <v>32</v>
      </c>
      <c r="H348" s="46">
        <f>VLOOKUP(G348,[0]!Range,2)</f>
        <v>124913</v>
      </c>
      <c r="I348" s="47" t="s">
        <v>29</v>
      </c>
      <c r="J348" s="47" t="s">
        <v>26</v>
      </c>
      <c r="K348" s="47">
        <v>0</v>
      </c>
      <c r="L348" s="47">
        <v>90</v>
      </c>
    </row>
    <row r="349" spans="1:13" s="42" customFormat="1">
      <c r="A349" s="42" t="s">
        <v>640</v>
      </c>
      <c r="B349" s="42" t="s">
        <v>665</v>
      </c>
      <c r="C349" s="42" t="s">
        <v>665</v>
      </c>
      <c r="D349" s="42" t="s">
        <v>20</v>
      </c>
      <c r="E349" s="56" t="s">
        <v>666</v>
      </c>
      <c r="F349" s="57" t="s">
        <v>643</v>
      </c>
      <c r="G349" s="45" t="s">
        <v>162</v>
      </c>
      <c r="H349" s="46">
        <f>VLOOKUP(G349,[0]!Range,2)</f>
        <v>101857</v>
      </c>
      <c r="I349" s="47" t="s">
        <v>29</v>
      </c>
      <c r="J349" s="47" t="s">
        <v>24</v>
      </c>
      <c r="K349" s="47">
        <v>0</v>
      </c>
      <c r="L349" s="47">
        <v>90</v>
      </c>
    </row>
    <row r="350" spans="1:13" s="42" customFormat="1">
      <c r="A350" s="42" t="s">
        <v>640</v>
      </c>
      <c r="B350" s="42" t="s">
        <v>665</v>
      </c>
      <c r="C350" s="42" t="s">
        <v>665</v>
      </c>
      <c r="D350" s="42" t="s">
        <v>20</v>
      </c>
      <c r="E350" s="56" t="s">
        <v>666</v>
      </c>
      <c r="F350" s="57" t="s">
        <v>643</v>
      </c>
      <c r="G350" s="45" t="s">
        <v>184</v>
      </c>
      <c r="H350" s="46">
        <f>VLOOKUP(G350,[0]!Range,2)</f>
        <v>107418</v>
      </c>
      <c r="I350" s="47" t="s">
        <v>23</v>
      </c>
      <c r="J350" s="48" t="s">
        <v>26</v>
      </c>
      <c r="K350" s="47">
        <v>0</v>
      </c>
      <c r="L350" s="47">
        <v>90</v>
      </c>
    </row>
    <row r="351" spans="1:13" s="42" customFormat="1">
      <c r="A351" s="42" t="s">
        <v>640</v>
      </c>
      <c r="B351" s="42" t="s">
        <v>665</v>
      </c>
      <c r="C351" s="42" t="s">
        <v>665</v>
      </c>
      <c r="D351" s="42" t="s">
        <v>20</v>
      </c>
      <c r="E351" s="56" t="s">
        <v>666</v>
      </c>
      <c r="F351" s="57" t="s">
        <v>643</v>
      </c>
      <c r="G351" s="45" t="s">
        <v>49</v>
      </c>
      <c r="H351" s="46">
        <f>VLOOKUP(G351,[0]!Range,2)</f>
        <v>107188</v>
      </c>
      <c r="I351" s="47" t="s">
        <v>23</v>
      </c>
      <c r="J351" s="47" t="s">
        <v>26</v>
      </c>
      <c r="K351" s="47">
        <v>0</v>
      </c>
      <c r="L351" s="47">
        <v>90</v>
      </c>
    </row>
    <row r="352" spans="1:13" s="42" customFormat="1">
      <c r="A352" s="42" t="s">
        <v>640</v>
      </c>
      <c r="B352" s="42" t="s">
        <v>665</v>
      </c>
      <c r="C352" s="42" t="s">
        <v>665</v>
      </c>
      <c r="D352" s="42" t="s">
        <v>20</v>
      </c>
      <c r="E352" s="56" t="s">
        <v>666</v>
      </c>
      <c r="F352" s="57" t="s">
        <v>643</v>
      </c>
      <c r="G352" s="45" t="s">
        <v>25</v>
      </c>
      <c r="H352" s="46">
        <f>VLOOKUP(G352,[0]!Range,2)</f>
        <v>124319</v>
      </c>
      <c r="I352" s="47" t="s">
        <v>29</v>
      </c>
      <c r="J352" s="48" t="s">
        <v>26</v>
      </c>
      <c r="K352" s="47">
        <v>0</v>
      </c>
      <c r="L352" s="47">
        <v>90</v>
      </c>
    </row>
    <row r="353" spans="1:13" s="42" customFormat="1">
      <c r="A353" s="42" t="s">
        <v>640</v>
      </c>
      <c r="B353" s="42" t="s">
        <v>665</v>
      </c>
      <c r="C353" s="42" t="s">
        <v>665</v>
      </c>
      <c r="D353" s="42" t="s">
        <v>20</v>
      </c>
      <c r="E353" s="56" t="s">
        <v>666</v>
      </c>
      <c r="F353" s="57" t="s">
        <v>643</v>
      </c>
      <c r="G353" s="45" t="s">
        <v>56</v>
      </c>
      <c r="H353" s="46">
        <f>VLOOKUP(G353,[0]!Range,2)</f>
        <v>101871</v>
      </c>
      <c r="I353" s="47" t="s">
        <v>23</v>
      </c>
      <c r="J353" s="47" t="s">
        <v>24</v>
      </c>
      <c r="K353" s="47">
        <v>0</v>
      </c>
      <c r="L353" s="47">
        <v>90</v>
      </c>
    </row>
    <row r="354" spans="1:13" s="42" customFormat="1">
      <c r="A354" s="42" t="s">
        <v>640</v>
      </c>
      <c r="B354" s="42" t="s">
        <v>665</v>
      </c>
      <c r="C354" s="42" t="s">
        <v>665</v>
      </c>
      <c r="D354" s="42" t="s">
        <v>20</v>
      </c>
      <c r="E354" s="56" t="s">
        <v>666</v>
      </c>
      <c r="F354" s="57" t="s">
        <v>643</v>
      </c>
      <c r="G354" s="45" t="s">
        <v>56</v>
      </c>
      <c r="H354" s="46">
        <f>VLOOKUP(G354,[0]!Range,2)</f>
        <v>101871</v>
      </c>
      <c r="I354" s="47" t="s">
        <v>29</v>
      </c>
      <c r="J354" s="47" t="s">
        <v>24</v>
      </c>
      <c r="K354" s="47">
        <v>0</v>
      </c>
      <c r="L354" s="47">
        <v>90</v>
      </c>
    </row>
    <row r="355" spans="1:13" s="42" customFormat="1">
      <c r="A355" s="42" t="s">
        <v>640</v>
      </c>
      <c r="B355" s="42" t="s">
        <v>665</v>
      </c>
      <c r="C355" s="42" t="s">
        <v>665</v>
      </c>
      <c r="D355" s="42" t="s">
        <v>20</v>
      </c>
      <c r="E355" s="56" t="s">
        <v>666</v>
      </c>
      <c r="F355" s="57" t="s">
        <v>643</v>
      </c>
      <c r="G355" s="45" t="s">
        <v>92</v>
      </c>
      <c r="H355" s="46">
        <f>VLOOKUP(G355,[0]!Range,2)</f>
        <v>555935</v>
      </c>
      <c r="I355" s="50" t="s">
        <v>23</v>
      </c>
      <c r="J355" s="48" t="s">
        <v>34</v>
      </c>
      <c r="K355" s="47">
        <v>2</v>
      </c>
      <c r="L355" s="47">
        <v>90</v>
      </c>
      <c r="M355" s="50" t="s">
        <v>669</v>
      </c>
    </row>
    <row r="356" spans="1:13" s="42" customFormat="1">
      <c r="A356" s="42" t="s">
        <v>640</v>
      </c>
      <c r="B356" s="42" t="s">
        <v>665</v>
      </c>
      <c r="C356" s="42" t="s">
        <v>665</v>
      </c>
      <c r="D356" s="42" t="s">
        <v>20</v>
      </c>
      <c r="E356" s="56" t="s">
        <v>666</v>
      </c>
      <c r="F356" s="57" t="s">
        <v>643</v>
      </c>
      <c r="G356" s="45" t="s">
        <v>426</v>
      </c>
      <c r="H356" s="46">
        <f>VLOOKUP(G356,[0]!Range,2)</f>
        <v>140300</v>
      </c>
      <c r="I356" s="47" t="s">
        <v>23</v>
      </c>
      <c r="J356" s="48" t="s">
        <v>26</v>
      </c>
      <c r="K356" s="47">
        <v>0</v>
      </c>
      <c r="L356" s="47">
        <v>90</v>
      </c>
    </row>
    <row r="357" spans="1:13" s="42" customFormat="1">
      <c r="A357" s="42" t="s">
        <v>640</v>
      </c>
      <c r="B357" s="42" t="s">
        <v>665</v>
      </c>
      <c r="C357" s="42" t="s">
        <v>665</v>
      </c>
      <c r="D357" s="42" t="s">
        <v>20</v>
      </c>
      <c r="E357" s="56" t="s">
        <v>666</v>
      </c>
      <c r="F357" s="57" t="s">
        <v>643</v>
      </c>
      <c r="G357" s="45" t="s">
        <v>613</v>
      </c>
      <c r="H357" s="46">
        <f>VLOOKUP(G357,[0]!Range,2)</f>
        <v>140301</v>
      </c>
      <c r="I357" s="47" t="s">
        <v>23</v>
      </c>
      <c r="J357" s="47" t="s">
        <v>26</v>
      </c>
      <c r="K357" s="47">
        <v>0</v>
      </c>
      <c r="L357" s="47">
        <v>90</v>
      </c>
    </row>
    <row r="358" spans="1:13" s="42" customFormat="1">
      <c r="A358" s="42" t="s">
        <v>640</v>
      </c>
      <c r="B358" s="42" t="s">
        <v>665</v>
      </c>
      <c r="C358" s="42" t="s">
        <v>665</v>
      </c>
      <c r="D358" s="42" t="s">
        <v>20</v>
      </c>
      <c r="E358" s="56" t="s">
        <v>666</v>
      </c>
      <c r="F358" s="57" t="s">
        <v>643</v>
      </c>
      <c r="G358" s="45" t="s">
        <v>80</v>
      </c>
      <c r="H358" s="46">
        <f>VLOOKUP(G358,[0]!Range,2)</f>
        <v>131435</v>
      </c>
      <c r="I358" s="59" t="s">
        <v>23</v>
      </c>
      <c r="J358" s="58" t="s">
        <v>26</v>
      </c>
      <c r="K358" s="47">
        <v>0</v>
      </c>
      <c r="L358" s="47">
        <v>90</v>
      </c>
      <c r="M358" s="58"/>
    </row>
    <row r="359" spans="1:13" s="42" customFormat="1">
      <c r="A359" s="42" t="s">
        <v>640</v>
      </c>
      <c r="B359" s="42" t="s">
        <v>665</v>
      </c>
      <c r="C359" s="42" t="s">
        <v>665</v>
      </c>
      <c r="D359" s="42" t="s">
        <v>20</v>
      </c>
      <c r="E359" s="56" t="s">
        <v>666</v>
      </c>
      <c r="F359" s="57" t="s">
        <v>643</v>
      </c>
      <c r="G359" s="45" t="s">
        <v>163</v>
      </c>
      <c r="H359" s="46">
        <f>VLOOKUP(G359,[0]!Range,2)</f>
        <v>117258</v>
      </c>
      <c r="I359" s="59" t="s">
        <v>23</v>
      </c>
      <c r="J359" s="58" t="s">
        <v>34</v>
      </c>
      <c r="K359" s="47">
        <v>6</v>
      </c>
      <c r="L359" s="47">
        <v>90</v>
      </c>
      <c r="M359" s="58" t="s">
        <v>670</v>
      </c>
    </row>
    <row r="360" spans="1:13" s="42" customFormat="1">
      <c r="A360" s="42" t="s">
        <v>640</v>
      </c>
      <c r="B360" s="42" t="s">
        <v>671</v>
      </c>
      <c r="C360" s="42" t="s">
        <v>671</v>
      </c>
      <c r="D360" s="42" t="s">
        <v>20</v>
      </c>
      <c r="E360" s="56" t="s">
        <v>666</v>
      </c>
      <c r="F360" s="57" t="s">
        <v>643</v>
      </c>
      <c r="G360" s="45" t="s">
        <v>672</v>
      </c>
      <c r="H360" s="46">
        <f>VLOOKUP(G360,[0]!Range,2)</f>
        <v>117871</v>
      </c>
      <c r="I360" s="47" t="s">
        <v>29</v>
      </c>
      <c r="J360" s="42" t="s">
        <v>34</v>
      </c>
      <c r="K360" s="47">
        <v>1</v>
      </c>
      <c r="L360" s="47">
        <v>118</v>
      </c>
    </row>
    <row r="361" spans="1:13" s="42" customFormat="1">
      <c r="A361" s="42" t="s">
        <v>640</v>
      </c>
      <c r="B361" s="42" t="s">
        <v>671</v>
      </c>
      <c r="C361" s="42" t="s">
        <v>671</v>
      </c>
      <c r="D361" s="42" t="s">
        <v>20</v>
      </c>
      <c r="E361" s="56" t="s">
        <v>666</v>
      </c>
      <c r="F361" s="57" t="s">
        <v>643</v>
      </c>
      <c r="G361" s="45" t="s">
        <v>57</v>
      </c>
      <c r="H361" s="46">
        <f>VLOOKUP(G361,[0]!Range,2)</f>
        <v>102788</v>
      </c>
      <c r="I361" s="47" t="s">
        <v>23</v>
      </c>
      <c r="J361" s="42" t="s">
        <v>26</v>
      </c>
      <c r="K361" s="47">
        <v>0</v>
      </c>
      <c r="L361" s="47">
        <v>118</v>
      </c>
    </row>
    <row r="362" spans="1:13" s="42" customFormat="1">
      <c r="A362" s="42" t="s">
        <v>640</v>
      </c>
      <c r="B362" s="42" t="s">
        <v>671</v>
      </c>
      <c r="C362" s="42" t="s">
        <v>671</v>
      </c>
      <c r="D362" s="42" t="s">
        <v>20</v>
      </c>
      <c r="E362" s="56" t="s">
        <v>666</v>
      </c>
      <c r="F362" s="57" t="s">
        <v>643</v>
      </c>
      <c r="G362" s="45" t="s">
        <v>57</v>
      </c>
      <c r="H362" s="46">
        <f>VLOOKUP(G362,[0]!Range,2)</f>
        <v>102788</v>
      </c>
      <c r="I362" s="47" t="s">
        <v>29</v>
      </c>
      <c r="J362" s="42" t="s">
        <v>26</v>
      </c>
      <c r="K362" s="47">
        <v>0</v>
      </c>
      <c r="L362" s="47">
        <v>118</v>
      </c>
    </row>
    <row r="363" spans="1:13" s="42" customFormat="1">
      <c r="A363" s="42" t="s">
        <v>640</v>
      </c>
      <c r="B363" s="42" t="s">
        <v>671</v>
      </c>
      <c r="C363" s="42" t="s">
        <v>671</v>
      </c>
      <c r="D363" s="42" t="s">
        <v>20</v>
      </c>
      <c r="E363" s="56" t="s">
        <v>666</v>
      </c>
      <c r="F363" s="57" t="s">
        <v>643</v>
      </c>
      <c r="G363" s="51" t="s">
        <v>53</v>
      </c>
      <c r="H363" s="46">
        <f>VLOOKUP(G363,[0]!Range,2)</f>
        <v>1360</v>
      </c>
      <c r="I363" s="47" t="s">
        <v>23</v>
      </c>
      <c r="J363" s="42" t="s">
        <v>24</v>
      </c>
      <c r="K363" s="47">
        <v>0</v>
      </c>
      <c r="L363" s="47">
        <v>118</v>
      </c>
    </row>
    <row r="364" spans="1:13" s="42" customFormat="1">
      <c r="A364" s="42" t="s">
        <v>640</v>
      </c>
      <c r="B364" s="42" t="s">
        <v>671</v>
      </c>
      <c r="C364" s="42" t="s">
        <v>671</v>
      </c>
      <c r="D364" s="42" t="s">
        <v>20</v>
      </c>
      <c r="E364" s="56" t="s">
        <v>666</v>
      </c>
      <c r="F364" s="57" t="s">
        <v>643</v>
      </c>
      <c r="G364" s="45" t="s">
        <v>31</v>
      </c>
      <c r="H364" s="46">
        <f>VLOOKUP(G364,[0]!Range,2)</f>
        <v>123776</v>
      </c>
      <c r="I364" s="47" t="s">
        <v>23</v>
      </c>
      <c r="J364" s="42" t="s">
        <v>26</v>
      </c>
      <c r="K364" s="47">
        <v>0</v>
      </c>
      <c r="L364" s="47">
        <v>118</v>
      </c>
    </row>
    <row r="365" spans="1:13" s="42" customFormat="1">
      <c r="A365" s="42" t="s">
        <v>640</v>
      </c>
      <c r="B365" s="42" t="s">
        <v>671</v>
      </c>
      <c r="C365" s="42" t="s">
        <v>671</v>
      </c>
      <c r="D365" s="42" t="s">
        <v>20</v>
      </c>
      <c r="E365" s="56" t="s">
        <v>666</v>
      </c>
      <c r="F365" s="57" t="s">
        <v>643</v>
      </c>
      <c r="G365" s="45" t="s">
        <v>31</v>
      </c>
      <c r="H365" s="46">
        <f>VLOOKUP(G365,[0]!Range,2)</f>
        <v>123776</v>
      </c>
      <c r="I365" s="47" t="s">
        <v>29</v>
      </c>
      <c r="J365" s="42" t="s">
        <v>26</v>
      </c>
      <c r="K365" s="47">
        <v>0</v>
      </c>
      <c r="L365" s="47">
        <v>118</v>
      </c>
    </row>
    <row r="366" spans="1:13" s="42" customFormat="1">
      <c r="A366" s="42" t="s">
        <v>640</v>
      </c>
      <c r="B366" s="42" t="s">
        <v>671</v>
      </c>
      <c r="C366" s="42" t="s">
        <v>671</v>
      </c>
      <c r="D366" s="42" t="s">
        <v>20</v>
      </c>
      <c r="E366" s="56" t="s">
        <v>666</v>
      </c>
      <c r="F366" s="57" t="s">
        <v>643</v>
      </c>
      <c r="G366" s="45" t="s">
        <v>33</v>
      </c>
      <c r="H366" s="46">
        <f>VLOOKUP(G366,[0]!Range,2)</f>
        <v>106215</v>
      </c>
      <c r="I366" s="47" t="s">
        <v>29</v>
      </c>
      <c r="J366" s="42" t="s">
        <v>34</v>
      </c>
      <c r="K366" s="47">
        <v>5</v>
      </c>
      <c r="L366" s="47">
        <v>118</v>
      </c>
      <c r="M366" s="42" t="s">
        <v>673</v>
      </c>
    </row>
    <row r="367" spans="1:13" s="42" customFormat="1">
      <c r="A367" s="42" t="s">
        <v>640</v>
      </c>
      <c r="B367" s="42" t="s">
        <v>671</v>
      </c>
      <c r="C367" s="42" t="s">
        <v>671</v>
      </c>
      <c r="D367" s="42" t="s">
        <v>20</v>
      </c>
      <c r="E367" s="56" t="s">
        <v>666</v>
      </c>
      <c r="F367" s="57" t="s">
        <v>643</v>
      </c>
      <c r="G367" s="45" t="s">
        <v>111</v>
      </c>
      <c r="H367" s="46">
        <f>VLOOKUP(G367,[0]!Range,2)</f>
        <v>138878</v>
      </c>
      <c r="I367" s="47" t="s">
        <v>29</v>
      </c>
      <c r="J367" s="42" t="s">
        <v>26</v>
      </c>
      <c r="K367" s="47">
        <v>0</v>
      </c>
      <c r="L367" s="47">
        <v>118</v>
      </c>
    </row>
    <row r="368" spans="1:13" s="42" customFormat="1">
      <c r="A368" s="42" t="s">
        <v>640</v>
      </c>
      <c r="B368" s="42" t="s">
        <v>671</v>
      </c>
      <c r="C368" s="42" t="s">
        <v>671</v>
      </c>
      <c r="D368" s="42" t="s">
        <v>20</v>
      </c>
      <c r="E368" s="56" t="s">
        <v>666</v>
      </c>
      <c r="F368" s="57" t="s">
        <v>643</v>
      </c>
      <c r="G368" s="51" t="s">
        <v>86</v>
      </c>
      <c r="H368" s="46">
        <f>VLOOKUP(G368,[0]!Range,2)</f>
        <v>146142</v>
      </c>
      <c r="I368" s="47" t="s">
        <v>29</v>
      </c>
      <c r="J368" s="42" t="s">
        <v>34</v>
      </c>
      <c r="K368" s="47">
        <v>61</v>
      </c>
      <c r="L368" s="47">
        <v>118</v>
      </c>
      <c r="M368" s="42" t="s">
        <v>87</v>
      </c>
    </row>
    <row r="369" spans="1:12" s="42" customFormat="1">
      <c r="A369" s="42" t="s">
        <v>640</v>
      </c>
      <c r="B369" s="42" t="s">
        <v>671</v>
      </c>
      <c r="C369" s="42" t="s">
        <v>671</v>
      </c>
      <c r="D369" s="42" t="s">
        <v>20</v>
      </c>
      <c r="E369" s="56" t="s">
        <v>666</v>
      </c>
      <c r="F369" s="57" t="s">
        <v>643</v>
      </c>
      <c r="G369" s="45" t="s">
        <v>225</v>
      </c>
      <c r="H369" s="46">
        <f>VLOOKUP(G369,[0]!Range,2)</f>
        <v>134121</v>
      </c>
      <c r="I369" s="47" t="s">
        <v>29</v>
      </c>
      <c r="J369" s="42" t="s">
        <v>34</v>
      </c>
      <c r="K369" s="47">
        <v>1</v>
      </c>
      <c r="L369" s="47">
        <v>118</v>
      </c>
    </row>
    <row r="370" spans="1:12" s="42" customFormat="1">
      <c r="A370" s="42" t="s">
        <v>640</v>
      </c>
      <c r="B370" s="42" t="s">
        <v>671</v>
      </c>
      <c r="C370" s="42" t="s">
        <v>671</v>
      </c>
      <c r="D370" s="42" t="s">
        <v>20</v>
      </c>
      <c r="E370" s="56" t="s">
        <v>666</v>
      </c>
      <c r="F370" s="57" t="s">
        <v>643</v>
      </c>
      <c r="G370" s="45" t="s">
        <v>298</v>
      </c>
      <c r="H370" s="46">
        <f>VLOOKUP(G370,[0]!Range,2)</f>
        <v>117368</v>
      </c>
      <c r="I370" s="47" t="s">
        <v>29</v>
      </c>
      <c r="J370" s="42" t="s">
        <v>34</v>
      </c>
      <c r="K370" s="47">
        <v>0</v>
      </c>
      <c r="L370" s="47">
        <v>118</v>
      </c>
    </row>
    <row r="371" spans="1:12" s="42" customFormat="1">
      <c r="A371" s="42" t="s">
        <v>640</v>
      </c>
      <c r="B371" s="42" t="s">
        <v>671</v>
      </c>
      <c r="C371" s="42" t="s">
        <v>671</v>
      </c>
      <c r="D371" s="42" t="s">
        <v>20</v>
      </c>
      <c r="E371" s="56" t="s">
        <v>666</v>
      </c>
      <c r="F371" s="57" t="s">
        <v>643</v>
      </c>
      <c r="G371" s="45" t="s">
        <v>341</v>
      </c>
      <c r="H371" s="46">
        <f>VLOOKUP(G371,[0]!Range,2)</f>
        <v>137916</v>
      </c>
      <c r="I371" s="47" t="s">
        <v>29</v>
      </c>
      <c r="J371" s="42" t="s">
        <v>26</v>
      </c>
      <c r="K371" s="47">
        <v>0</v>
      </c>
      <c r="L371" s="47">
        <v>118</v>
      </c>
    </row>
    <row r="372" spans="1:12" s="42" customFormat="1">
      <c r="A372" s="42" t="s">
        <v>640</v>
      </c>
      <c r="B372" s="42" t="s">
        <v>671</v>
      </c>
      <c r="C372" s="42" t="s">
        <v>671</v>
      </c>
      <c r="D372" s="42" t="s">
        <v>20</v>
      </c>
      <c r="E372" s="56" t="s">
        <v>666</v>
      </c>
      <c r="F372" s="57" t="s">
        <v>643</v>
      </c>
      <c r="G372" s="45" t="s">
        <v>70</v>
      </c>
      <c r="H372" s="46">
        <f>VLOOKUP(G372,[0]!Range,2)</f>
        <v>130644</v>
      </c>
      <c r="I372" s="47" t="s">
        <v>23</v>
      </c>
      <c r="J372" s="42" t="s">
        <v>26</v>
      </c>
      <c r="K372" s="47">
        <v>0</v>
      </c>
      <c r="L372" s="47">
        <v>118</v>
      </c>
    </row>
    <row r="373" spans="1:12" s="42" customFormat="1">
      <c r="A373" s="42" t="s">
        <v>640</v>
      </c>
      <c r="B373" s="42" t="s">
        <v>671</v>
      </c>
      <c r="C373" s="42" t="s">
        <v>671</v>
      </c>
      <c r="D373" s="42" t="s">
        <v>20</v>
      </c>
      <c r="E373" s="56" t="s">
        <v>666</v>
      </c>
      <c r="F373" s="57" t="s">
        <v>643</v>
      </c>
      <c r="G373" s="45" t="s">
        <v>176</v>
      </c>
      <c r="H373" s="46">
        <f>VLOOKUP(G373,[0]!Range,2)</f>
        <v>151894</v>
      </c>
      <c r="I373" s="47" t="s">
        <v>29</v>
      </c>
      <c r="J373" s="42" t="s">
        <v>26</v>
      </c>
      <c r="K373" s="47">
        <v>0</v>
      </c>
      <c r="L373" s="47">
        <v>118</v>
      </c>
    </row>
    <row r="374" spans="1:12" s="42" customFormat="1">
      <c r="A374" s="42" t="s">
        <v>640</v>
      </c>
      <c r="B374" s="42" t="s">
        <v>671</v>
      </c>
      <c r="C374" s="42" t="s">
        <v>671</v>
      </c>
      <c r="D374" s="42" t="s">
        <v>20</v>
      </c>
      <c r="E374" s="56" t="s">
        <v>666</v>
      </c>
      <c r="F374" s="57" t="s">
        <v>643</v>
      </c>
      <c r="G374" s="45" t="s">
        <v>283</v>
      </c>
      <c r="H374" s="46">
        <f>VLOOKUP(G374,[0]!Range,2)</f>
        <v>107150</v>
      </c>
      <c r="I374" s="47" t="s">
        <v>29</v>
      </c>
      <c r="J374" s="42" t="s">
        <v>26</v>
      </c>
      <c r="K374" s="47">
        <v>0</v>
      </c>
      <c r="L374" s="47">
        <v>118</v>
      </c>
    </row>
    <row r="375" spans="1:12" s="42" customFormat="1">
      <c r="A375" s="42" t="s">
        <v>640</v>
      </c>
      <c r="B375" s="42" t="s">
        <v>671</v>
      </c>
      <c r="C375" s="42" t="s">
        <v>671</v>
      </c>
      <c r="D375" s="42" t="s">
        <v>20</v>
      </c>
      <c r="E375" s="56" t="s">
        <v>666</v>
      </c>
      <c r="F375" s="57" t="s">
        <v>643</v>
      </c>
      <c r="G375" s="45" t="s">
        <v>71</v>
      </c>
      <c r="H375" s="46">
        <f>VLOOKUP(G375,[0]!Range,2)</f>
        <v>130123</v>
      </c>
      <c r="I375" s="47" t="s">
        <v>29</v>
      </c>
      <c r="J375" s="42" t="s">
        <v>26</v>
      </c>
      <c r="K375" s="47">
        <v>0</v>
      </c>
      <c r="L375" s="47">
        <v>118</v>
      </c>
    </row>
    <row r="376" spans="1:12" s="42" customFormat="1">
      <c r="A376" s="42" t="s">
        <v>640</v>
      </c>
      <c r="B376" s="42" t="s">
        <v>671</v>
      </c>
      <c r="C376" s="42" t="s">
        <v>671</v>
      </c>
      <c r="D376" s="42" t="s">
        <v>20</v>
      </c>
      <c r="E376" s="56" t="s">
        <v>666</v>
      </c>
      <c r="F376" s="57" t="s">
        <v>643</v>
      </c>
      <c r="G376" s="45" t="s">
        <v>674</v>
      </c>
      <c r="H376" s="46">
        <f>VLOOKUP(G376,[0]!Range,2)</f>
        <v>165853</v>
      </c>
      <c r="I376" s="47" t="s">
        <v>23</v>
      </c>
      <c r="J376" s="42" t="s">
        <v>34</v>
      </c>
      <c r="K376" s="47">
        <v>0</v>
      </c>
      <c r="L376" s="47">
        <v>118</v>
      </c>
    </row>
    <row r="377" spans="1:12" s="42" customFormat="1">
      <c r="A377" s="42" t="s">
        <v>640</v>
      </c>
      <c r="B377" s="42" t="s">
        <v>671</v>
      </c>
      <c r="C377" s="42" t="s">
        <v>671</v>
      </c>
      <c r="D377" s="42" t="s">
        <v>20</v>
      </c>
      <c r="E377" s="56" t="s">
        <v>666</v>
      </c>
      <c r="F377" s="57" t="s">
        <v>643</v>
      </c>
      <c r="G377" s="45" t="s">
        <v>222</v>
      </c>
      <c r="H377" s="46">
        <f>VLOOKUP(G377,[0]!Range,2)</f>
        <v>129491</v>
      </c>
      <c r="I377" s="47" t="s">
        <v>23</v>
      </c>
      <c r="J377" s="42" t="s">
        <v>26</v>
      </c>
      <c r="K377" s="47">
        <v>0</v>
      </c>
      <c r="L377" s="47">
        <v>118</v>
      </c>
    </row>
    <row r="378" spans="1:12" s="42" customFormat="1">
      <c r="A378" s="42" t="s">
        <v>640</v>
      </c>
      <c r="B378" s="42" t="s">
        <v>671</v>
      </c>
      <c r="C378" s="42" t="s">
        <v>671</v>
      </c>
      <c r="D378" s="42" t="s">
        <v>20</v>
      </c>
      <c r="E378" s="56" t="s">
        <v>666</v>
      </c>
      <c r="F378" s="57" t="s">
        <v>643</v>
      </c>
      <c r="G378" s="45" t="s">
        <v>63</v>
      </c>
      <c r="H378" s="46">
        <f>VLOOKUP(G378,[0]!Range,2)</f>
        <v>102432</v>
      </c>
      <c r="I378" s="47" t="s">
        <v>29</v>
      </c>
      <c r="J378" s="42" t="s">
        <v>24</v>
      </c>
      <c r="K378" s="47">
        <v>0</v>
      </c>
      <c r="L378" s="47">
        <v>118</v>
      </c>
    </row>
    <row r="379" spans="1:12" s="42" customFormat="1">
      <c r="A379" s="42" t="s">
        <v>640</v>
      </c>
      <c r="B379" s="42" t="s">
        <v>671</v>
      </c>
      <c r="C379" s="42" t="s">
        <v>671</v>
      </c>
      <c r="D379" s="42" t="s">
        <v>20</v>
      </c>
      <c r="E379" s="56" t="s">
        <v>666</v>
      </c>
      <c r="F379" s="57" t="s">
        <v>643</v>
      </c>
      <c r="G379" s="45" t="s">
        <v>67</v>
      </c>
      <c r="H379" s="46">
        <f>VLOOKUP(G379,[0]!Range,2)</f>
        <v>131495</v>
      </c>
      <c r="I379" s="47" t="s">
        <v>23</v>
      </c>
      <c r="J379" s="42" t="s">
        <v>34</v>
      </c>
      <c r="K379" s="47">
        <v>0</v>
      </c>
      <c r="L379" s="47">
        <v>118</v>
      </c>
    </row>
    <row r="380" spans="1:12" s="42" customFormat="1">
      <c r="A380" s="42" t="s">
        <v>640</v>
      </c>
      <c r="B380" s="42" t="s">
        <v>671</v>
      </c>
      <c r="C380" s="42" t="s">
        <v>671</v>
      </c>
      <c r="D380" s="42" t="s">
        <v>20</v>
      </c>
      <c r="E380" s="56" t="s">
        <v>666</v>
      </c>
      <c r="F380" s="57" t="s">
        <v>643</v>
      </c>
      <c r="G380" s="45" t="s">
        <v>83</v>
      </c>
      <c r="H380" s="46">
        <f>VLOOKUP(G380,[0]!Range,2)</f>
        <v>100982</v>
      </c>
      <c r="I380" s="47" t="s">
        <v>23</v>
      </c>
      <c r="J380" s="42" t="s">
        <v>24</v>
      </c>
      <c r="K380" s="47">
        <v>18</v>
      </c>
      <c r="L380" s="47">
        <v>118</v>
      </c>
    </row>
    <row r="381" spans="1:12" s="42" customFormat="1">
      <c r="A381" s="42" t="s">
        <v>640</v>
      </c>
      <c r="B381" s="42" t="s">
        <v>671</v>
      </c>
      <c r="C381" s="42" t="s">
        <v>671</v>
      </c>
      <c r="D381" s="42" t="s">
        <v>20</v>
      </c>
      <c r="E381" s="56" t="s">
        <v>666</v>
      </c>
      <c r="F381" s="57" t="s">
        <v>643</v>
      </c>
      <c r="G381" s="45" t="s">
        <v>58</v>
      </c>
      <c r="H381" s="46">
        <f>VLOOKUP(G381,[0]!Range,2)</f>
        <v>225814</v>
      </c>
      <c r="I381" s="47" t="s">
        <v>29</v>
      </c>
      <c r="J381" s="42" t="s">
        <v>24</v>
      </c>
      <c r="K381" s="47">
        <v>0</v>
      </c>
      <c r="L381" s="47">
        <v>118</v>
      </c>
    </row>
    <row r="382" spans="1:12" s="42" customFormat="1">
      <c r="A382" s="42" t="s">
        <v>640</v>
      </c>
      <c r="B382" s="42" t="s">
        <v>671</v>
      </c>
      <c r="C382" s="42" t="s">
        <v>671</v>
      </c>
      <c r="D382" s="42" t="s">
        <v>20</v>
      </c>
      <c r="E382" s="56" t="s">
        <v>666</v>
      </c>
      <c r="F382" s="57" t="s">
        <v>643</v>
      </c>
      <c r="G382" s="45" t="s">
        <v>59</v>
      </c>
      <c r="H382" s="46">
        <f>VLOOKUP(G382,[0]!Range,2)</f>
        <v>148603</v>
      </c>
      <c r="I382" s="47" t="s">
        <v>29</v>
      </c>
      <c r="J382" s="42" t="s">
        <v>24</v>
      </c>
      <c r="K382" s="47">
        <v>0</v>
      </c>
      <c r="L382" s="47">
        <v>118</v>
      </c>
    </row>
    <row r="383" spans="1:12" s="42" customFormat="1">
      <c r="A383" s="42" t="s">
        <v>640</v>
      </c>
      <c r="B383" s="42" t="s">
        <v>671</v>
      </c>
      <c r="C383" s="42" t="s">
        <v>671</v>
      </c>
      <c r="D383" s="42" t="s">
        <v>20</v>
      </c>
      <c r="E383" s="56" t="s">
        <v>666</v>
      </c>
      <c r="F383" s="57" t="s">
        <v>643</v>
      </c>
      <c r="G383" s="45" t="s">
        <v>38</v>
      </c>
      <c r="H383" s="46">
        <f>VLOOKUP(G383,[0]!Range,2)</f>
        <v>140480</v>
      </c>
      <c r="I383" s="47" t="s">
        <v>23</v>
      </c>
      <c r="J383" s="42" t="s">
        <v>24</v>
      </c>
      <c r="K383" s="47">
        <v>3</v>
      </c>
      <c r="L383" s="47">
        <v>118</v>
      </c>
    </row>
    <row r="384" spans="1:12" s="42" customFormat="1">
      <c r="A384" s="42" t="s">
        <v>640</v>
      </c>
      <c r="B384" s="42" t="s">
        <v>671</v>
      </c>
      <c r="C384" s="42" t="s">
        <v>671</v>
      </c>
      <c r="D384" s="42" t="s">
        <v>20</v>
      </c>
      <c r="E384" s="56" t="s">
        <v>666</v>
      </c>
      <c r="F384" s="57" t="s">
        <v>643</v>
      </c>
      <c r="G384" s="45" t="s">
        <v>282</v>
      </c>
      <c r="H384" s="46">
        <f>VLOOKUP(G384,[0]!Range,2)</f>
        <v>107398</v>
      </c>
      <c r="I384" s="47" t="s">
        <v>29</v>
      </c>
      <c r="J384" s="42" t="s">
        <v>26</v>
      </c>
      <c r="K384" s="47">
        <v>0</v>
      </c>
      <c r="L384" s="47">
        <v>118</v>
      </c>
    </row>
    <row r="385" spans="1:13" s="42" customFormat="1">
      <c r="A385" s="42" t="s">
        <v>640</v>
      </c>
      <c r="B385" s="42" t="s">
        <v>671</v>
      </c>
      <c r="C385" s="42" t="s">
        <v>671</v>
      </c>
      <c r="D385" s="42" t="s">
        <v>20</v>
      </c>
      <c r="E385" s="56" t="s">
        <v>666</v>
      </c>
      <c r="F385" s="57" t="s">
        <v>643</v>
      </c>
      <c r="G385" s="51" t="s">
        <v>44</v>
      </c>
      <c r="H385" s="46">
        <f>VLOOKUP(G385,[0]!Range,2)</f>
        <v>152391</v>
      </c>
      <c r="I385" s="47" t="s">
        <v>29</v>
      </c>
      <c r="J385" s="48" t="s">
        <v>26</v>
      </c>
      <c r="K385" s="47">
        <v>0</v>
      </c>
      <c r="L385" s="47">
        <v>118</v>
      </c>
    </row>
    <row r="386" spans="1:13" s="42" customFormat="1">
      <c r="A386" s="42" t="s">
        <v>640</v>
      </c>
      <c r="B386" s="42" t="s">
        <v>671</v>
      </c>
      <c r="C386" s="42" t="s">
        <v>671</v>
      </c>
      <c r="D386" s="42" t="s">
        <v>20</v>
      </c>
      <c r="E386" s="56" t="s">
        <v>666</v>
      </c>
      <c r="F386" s="57" t="s">
        <v>643</v>
      </c>
      <c r="G386" s="45" t="s">
        <v>403</v>
      </c>
      <c r="H386" s="46">
        <f>VLOOKUP(G386,[0]!Range,2)</f>
        <v>117815</v>
      </c>
      <c r="I386" s="47" t="s">
        <v>29</v>
      </c>
      <c r="J386" s="42" t="s">
        <v>34</v>
      </c>
      <c r="K386" s="47">
        <v>7</v>
      </c>
      <c r="L386" s="47">
        <v>118</v>
      </c>
    </row>
    <row r="387" spans="1:13" s="42" customFormat="1">
      <c r="A387" s="42" t="s">
        <v>640</v>
      </c>
      <c r="B387" s="42" t="s">
        <v>671</v>
      </c>
      <c r="C387" s="42" t="s">
        <v>671</v>
      </c>
      <c r="D387" s="42" t="s">
        <v>20</v>
      </c>
      <c r="E387" s="56" t="s">
        <v>666</v>
      </c>
      <c r="F387" s="57" t="s">
        <v>643</v>
      </c>
      <c r="G387" s="45" t="s">
        <v>157</v>
      </c>
      <c r="H387" s="46">
        <f>VLOOKUP(G387,[0]!Range,2)</f>
        <v>488966</v>
      </c>
      <c r="I387" s="47" t="s">
        <v>29</v>
      </c>
      <c r="J387" s="42" t="s">
        <v>26</v>
      </c>
      <c r="K387" s="47">
        <v>0</v>
      </c>
      <c r="L387" s="47">
        <v>118</v>
      </c>
    </row>
    <row r="388" spans="1:13" s="42" customFormat="1">
      <c r="A388" s="42" t="s">
        <v>640</v>
      </c>
      <c r="B388" s="42" t="s">
        <v>671</v>
      </c>
      <c r="C388" s="42" t="s">
        <v>671</v>
      </c>
      <c r="D388" s="42" t="s">
        <v>20</v>
      </c>
      <c r="E388" s="56" t="s">
        <v>666</v>
      </c>
      <c r="F388" s="57" t="s">
        <v>643</v>
      </c>
      <c r="G388" s="45" t="s">
        <v>436</v>
      </c>
      <c r="H388" s="46">
        <f>VLOOKUP(G388,[0]!Range,2)</f>
        <v>117034</v>
      </c>
      <c r="I388" s="47" t="s">
        <v>29</v>
      </c>
      <c r="J388" s="42" t="s">
        <v>34</v>
      </c>
      <c r="K388" s="47">
        <v>1</v>
      </c>
      <c r="L388" s="47">
        <v>118</v>
      </c>
    </row>
    <row r="389" spans="1:13" s="42" customFormat="1">
      <c r="A389" s="42" t="s">
        <v>640</v>
      </c>
      <c r="B389" s="42" t="s">
        <v>671</v>
      </c>
      <c r="C389" s="42" t="s">
        <v>671</v>
      </c>
      <c r="D389" s="42" t="s">
        <v>20</v>
      </c>
      <c r="E389" s="56" t="s">
        <v>666</v>
      </c>
      <c r="F389" s="57" t="s">
        <v>643</v>
      </c>
      <c r="G389" s="45" t="s">
        <v>113</v>
      </c>
      <c r="H389" s="46">
        <f>VLOOKUP(G389,[0]!Range,2)</f>
        <v>107232</v>
      </c>
      <c r="I389" s="47" t="s">
        <v>29</v>
      </c>
      <c r="J389" s="42" t="s">
        <v>26</v>
      </c>
      <c r="K389" s="47">
        <v>0</v>
      </c>
      <c r="L389" s="47">
        <v>118</v>
      </c>
    </row>
    <row r="390" spans="1:13" s="42" customFormat="1">
      <c r="A390" s="42" t="s">
        <v>640</v>
      </c>
      <c r="B390" s="42" t="s">
        <v>671</v>
      </c>
      <c r="C390" s="42" t="s">
        <v>671</v>
      </c>
      <c r="D390" s="42" t="s">
        <v>20</v>
      </c>
      <c r="E390" s="56" t="s">
        <v>666</v>
      </c>
      <c r="F390" s="57" t="s">
        <v>643</v>
      </c>
      <c r="G390" s="45" t="s">
        <v>162</v>
      </c>
      <c r="H390" s="46">
        <f>VLOOKUP(G390,[0]!Range,2)</f>
        <v>101857</v>
      </c>
      <c r="I390" s="47" t="s">
        <v>23</v>
      </c>
      <c r="J390" s="42" t="s">
        <v>24</v>
      </c>
      <c r="K390" s="47">
        <v>0</v>
      </c>
      <c r="L390" s="47">
        <v>118</v>
      </c>
    </row>
    <row r="391" spans="1:13" s="42" customFormat="1">
      <c r="A391" s="42" t="s">
        <v>640</v>
      </c>
      <c r="B391" s="42" t="s">
        <v>671</v>
      </c>
      <c r="C391" s="42" t="s">
        <v>671</v>
      </c>
      <c r="D391" s="42" t="s">
        <v>20</v>
      </c>
      <c r="E391" s="56" t="s">
        <v>666</v>
      </c>
      <c r="F391" s="57" t="s">
        <v>643</v>
      </c>
      <c r="G391" s="45" t="s">
        <v>162</v>
      </c>
      <c r="H391" s="46">
        <f>VLOOKUP(G391,[0]!Range,2)</f>
        <v>101857</v>
      </c>
      <c r="I391" s="47" t="s">
        <v>29</v>
      </c>
      <c r="J391" s="42" t="s">
        <v>24</v>
      </c>
      <c r="K391" s="47">
        <v>0</v>
      </c>
      <c r="L391" s="47">
        <v>118</v>
      </c>
    </row>
    <row r="392" spans="1:13" s="42" customFormat="1">
      <c r="A392" s="42" t="s">
        <v>640</v>
      </c>
      <c r="B392" s="42" t="s">
        <v>671</v>
      </c>
      <c r="C392" s="42" t="s">
        <v>671</v>
      </c>
      <c r="D392" s="42" t="s">
        <v>20</v>
      </c>
      <c r="E392" s="56" t="s">
        <v>666</v>
      </c>
      <c r="F392" s="57" t="s">
        <v>643</v>
      </c>
      <c r="G392" s="45" t="s">
        <v>394</v>
      </c>
      <c r="H392" s="46">
        <f>VLOOKUP(G392,[0]!Range,2)</f>
        <v>334512</v>
      </c>
      <c r="I392" s="47" t="s">
        <v>29</v>
      </c>
      <c r="J392" s="42" t="s">
        <v>26</v>
      </c>
      <c r="K392" s="47">
        <v>0</v>
      </c>
      <c r="L392" s="47">
        <v>118</v>
      </c>
    </row>
    <row r="393" spans="1:13" s="42" customFormat="1">
      <c r="A393" s="42" t="s">
        <v>640</v>
      </c>
      <c r="B393" s="42" t="s">
        <v>671</v>
      </c>
      <c r="C393" s="42" t="s">
        <v>671</v>
      </c>
      <c r="D393" s="42" t="s">
        <v>20</v>
      </c>
      <c r="E393" s="56" t="s">
        <v>666</v>
      </c>
      <c r="F393" s="57" t="s">
        <v>643</v>
      </c>
      <c r="G393" s="45" t="s">
        <v>49</v>
      </c>
      <c r="H393" s="46">
        <f>VLOOKUP(G393,[0]!Range,2)</f>
        <v>107188</v>
      </c>
      <c r="I393" s="47" t="s">
        <v>23</v>
      </c>
      <c r="J393" s="42" t="s">
        <v>26</v>
      </c>
      <c r="K393" s="47">
        <v>0</v>
      </c>
      <c r="L393" s="47">
        <v>118</v>
      </c>
    </row>
    <row r="394" spans="1:13" s="42" customFormat="1">
      <c r="A394" s="42" t="s">
        <v>640</v>
      </c>
      <c r="B394" s="42" t="s">
        <v>671</v>
      </c>
      <c r="C394" s="42" t="s">
        <v>671</v>
      </c>
      <c r="D394" s="42" t="s">
        <v>20</v>
      </c>
      <c r="E394" s="56" t="s">
        <v>666</v>
      </c>
      <c r="F394" s="57" t="s">
        <v>643</v>
      </c>
      <c r="G394" s="45" t="s">
        <v>644</v>
      </c>
      <c r="H394" s="46">
        <f>VLOOKUP(G394,[0]!Range,2)</f>
        <v>100946</v>
      </c>
      <c r="I394" s="47" t="s">
        <v>29</v>
      </c>
      <c r="J394" s="42" t="s">
        <v>34</v>
      </c>
      <c r="K394" s="47">
        <v>1</v>
      </c>
      <c r="L394" s="47">
        <v>118</v>
      </c>
    </row>
    <row r="395" spans="1:13" s="42" customFormat="1">
      <c r="A395" s="42" t="s">
        <v>640</v>
      </c>
      <c r="B395" s="42" t="s">
        <v>671</v>
      </c>
      <c r="C395" s="42" t="s">
        <v>671</v>
      </c>
      <c r="D395" s="42" t="s">
        <v>20</v>
      </c>
      <c r="E395" s="56" t="s">
        <v>666</v>
      </c>
      <c r="F395" s="57" t="s">
        <v>643</v>
      </c>
      <c r="G395" s="45" t="s">
        <v>25</v>
      </c>
      <c r="H395" s="46">
        <f>VLOOKUP(G395,[0]!Range,2)</f>
        <v>124319</v>
      </c>
      <c r="I395" s="47" t="s">
        <v>29</v>
      </c>
      <c r="J395" s="42" t="s">
        <v>26</v>
      </c>
      <c r="K395" s="47">
        <v>0</v>
      </c>
      <c r="L395" s="47">
        <v>118</v>
      </c>
    </row>
    <row r="396" spans="1:13" s="42" customFormat="1">
      <c r="A396" s="42" t="s">
        <v>640</v>
      </c>
      <c r="B396" s="42" t="s">
        <v>671</v>
      </c>
      <c r="C396" s="42" t="s">
        <v>671</v>
      </c>
      <c r="D396" s="42" t="s">
        <v>20</v>
      </c>
      <c r="E396" s="56" t="s">
        <v>666</v>
      </c>
      <c r="F396" s="57" t="s">
        <v>643</v>
      </c>
      <c r="G396" s="45" t="s">
        <v>219</v>
      </c>
      <c r="H396" s="46">
        <f>VLOOKUP(G396,[0]!Range,2)</f>
        <v>130867</v>
      </c>
      <c r="I396" s="47" t="s">
        <v>23</v>
      </c>
      <c r="J396" s="42" t="s">
        <v>34</v>
      </c>
      <c r="K396" s="47">
        <v>0</v>
      </c>
      <c r="L396" s="47">
        <v>118</v>
      </c>
    </row>
    <row r="397" spans="1:13" s="42" customFormat="1">
      <c r="A397" s="42" t="s">
        <v>640</v>
      </c>
      <c r="B397" s="42" t="s">
        <v>671</v>
      </c>
      <c r="C397" s="42" t="s">
        <v>671</v>
      </c>
      <c r="D397" s="42" t="s">
        <v>20</v>
      </c>
      <c r="E397" s="56" t="s">
        <v>666</v>
      </c>
      <c r="F397" s="57" t="s">
        <v>643</v>
      </c>
      <c r="G397" s="45" t="s">
        <v>219</v>
      </c>
      <c r="H397" s="46">
        <f>VLOOKUP(G397,[0]!Range,2)</f>
        <v>130867</v>
      </c>
      <c r="I397" s="47" t="s">
        <v>29</v>
      </c>
      <c r="J397" s="42" t="s">
        <v>34</v>
      </c>
      <c r="K397" s="47">
        <v>2</v>
      </c>
      <c r="L397" s="47">
        <v>118</v>
      </c>
    </row>
    <row r="398" spans="1:13" s="42" customFormat="1">
      <c r="A398" s="42" t="s">
        <v>640</v>
      </c>
      <c r="B398" s="42" t="s">
        <v>671</v>
      </c>
      <c r="C398" s="42" t="s">
        <v>671</v>
      </c>
      <c r="D398" s="42" t="s">
        <v>20</v>
      </c>
      <c r="E398" s="56" t="s">
        <v>666</v>
      </c>
      <c r="F398" s="57" t="s">
        <v>643</v>
      </c>
      <c r="G398" s="45" t="s">
        <v>221</v>
      </c>
      <c r="H398" s="46">
        <f>VLOOKUP(G398,[0]!Range,2)</f>
        <v>117913</v>
      </c>
      <c r="I398" s="47" t="s">
        <v>29</v>
      </c>
      <c r="J398" s="42" t="s">
        <v>34</v>
      </c>
      <c r="K398" s="47">
        <v>0</v>
      </c>
      <c r="L398" s="47">
        <v>118</v>
      </c>
    </row>
    <row r="399" spans="1:13" s="42" customFormat="1">
      <c r="A399" s="42" t="s">
        <v>640</v>
      </c>
      <c r="B399" s="42" t="s">
        <v>671</v>
      </c>
      <c r="C399" s="42" t="s">
        <v>671</v>
      </c>
      <c r="D399" s="42" t="s">
        <v>20</v>
      </c>
      <c r="E399" s="56" t="s">
        <v>666</v>
      </c>
      <c r="F399" s="57" t="s">
        <v>643</v>
      </c>
      <c r="G399" s="45" t="s">
        <v>92</v>
      </c>
      <c r="H399" s="46">
        <f>VLOOKUP(G399,[0]!Range,2)</f>
        <v>555935</v>
      </c>
      <c r="I399" s="47" t="s">
        <v>29</v>
      </c>
      <c r="J399" s="42" t="s">
        <v>34</v>
      </c>
      <c r="K399" s="47">
        <v>42</v>
      </c>
      <c r="L399" s="47">
        <v>118</v>
      </c>
      <c r="M399" s="47" t="s">
        <v>675</v>
      </c>
    </row>
    <row r="400" spans="1:13" s="42" customFormat="1">
      <c r="A400" s="42" t="s">
        <v>640</v>
      </c>
      <c r="B400" s="42" t="s">
        <v>671</v>
      </c>
      <c r="C400" s="42" t="s">
        <v>671</v>
      </c>
      <c r="D400" s="42" t="s">
        <v>20</v>
      </c>
      <c r="E400" s="56" t="s">
        <v>666</v>
      </c>
      <c r="F400" s="57" t="s">
        <v>643</v>
      </c>
      <c r="G400" s="45" t="s">
        <v>92</v>
      </c>
      <c r="H400" s="46">
        <f>VLOOKUP(G400,[0]!Range,2)</f>
        <v>555935</v>
      </c>
      <c r="I400" s="47" t="s">
        <v>23</v>
      </c>
      <c r="J400" s="42" t="s">
        <v>34</v>
      </c>
      <c r="K400" s="47">
        <v>52</v>
      </c>
      <c r="L400" s="47">
        <v>118</v>
      </c>
      <c r="M400" s="47" t="s">
        <v>675</v>
      </c>
    </row>
    <row r="401" spans="1:13" s="42" customFormat="1">
      <c r="A401" s="42" t="s">
        <v>640</v>
      </c>
      <c r="B401" s="42" t="s">
        <v>671</v>
      </c>
      <c r="C401" s="42" t="s">
        <v>671</v>
      </c>
      <c r="D401" s="42" t="s">
        <v>20</v>
      </c>
      <c r="E401" s="56" t="s">
        <v>666</v>
      </c>
      <c r="F401" s="57" t="s">
        <v>643</v>
      </c>
      <c r="G401" s="45" t="s">
        <v>613</v>
      </c>
      <c r="H401" s="46">
        <f>VLOOKUP(G401,[0]!Range,2)</f>
        <v>140301</v>
      </c>
      <c r="I401" s="47" t="s">
        <v>29</v>
      </c>
      <c r="J401" s="42" t="s">
        <v>26</v>
      </c>
      <c r="K401" s="47">
        <v>0</v>
      </c>
      <c r="L401" s="47">
        <v>118</v>
      </c>
    </row>
    <row r="402" spans="1:13" s="42" customFormat="1">
      <c r="A402" s="42" t="s">
        <v>640</v>
      </c>
      <c r="B402" s="42" t="s">
        <v>671</v>
      </c>
      <c r="C402" s="42" t="s">
        <v>671</v>
      </c>
      <c r="D402" s="42" t="s">
        <v>20</v>
      </c>
      <c r="E402" s="56" t="s">
        <v>666</v>
      </c>
      <c r="F402" s="57" t="s">
        <v>643</v>
      </c>
      <c r="G402" s="45" t="s">
        <v>37</v>
      </c>
      <c r="H402" s="46">
        <f>VLOOKUP(G402,[0]!Range,2)</f>
        <v>140571</v>
      </c>
      <c r="I402" s="47" t="s">
        <v>29</v>
      </c>
      <c r="J402" s="42" t="s">
        <v>24</v>
      </c>
      <c r="K402" s="47">
        <v>6</v>
      </c>
      <c r="L402" s="47">
        <v>118</v>
      </c>
    </row>
    <row r="403" spans="1:13" s="42" customFormat="1">
      <c r="A403" s="42" t="s">
        <v>640</v>
      </c>
      <c r="B403" s="42" t="s">
        <v>671</v>
      </c>
      <c r="C403" s="42" t="s">
        <v>671</v>
      </c>
      <c r="D403" s="42" t="s">
        <v>20</v>
      </c>
      <c r="E403" s="56" t="s">
        <v>666</v>
      </c>
      <c r="F403" s="57" t="s">
        <v>643</v>
      </c>
      <c r="G403" s="45" t="s">
        <v>80</v>
      </c>
      <c r="H403" s="46">
        <f>VLOOKUP(G403,[0]!Range,2)</f>
        <v>131435</v>
      </c>
      <c r="I403" s="47" t="s">
        <v>23</v>
      </c>
      <c r="J403" s="47" t="s">
        <v>26</v>
      </c>
      <c r="K403" s="47">
        <v>0</v>
      </c>
      <c r="L403" s="47">
        <v>118</v>
      </c>
    </row>
    <row r="404" spans="1:13" s="42" customFormat="1">
      <c r="A404" s="42" t="s">
        <v>640</v>
      </c>
      <c r="B404" s="42" t="s">
        <v>671</v>
      </c>
      <c r="C404" s="42" t="s">
        <v>671</v>
      </c>
      <c r="D404" s="42" t="s">
        <v>20</v>
      </c>
      <c r="E404" s="56" t="s">
        <v>666</v>
      </c>
      <c r="F404" s="57" t="s">
        <v>643</v>
      </c>
      <c r="G404" s="45" t="s">
        <v>45</v>
      </c>
      <c r="H404" s="46">
        <f>VLOOKUP(G404,[0]!Range,2)</f>
        <v>117994</v>
      </c>
      <c r="I404" s="47" t="s">
        <v>29</v>
      </c>
      <c r="J404" s="42" t="s">
        <v>34</v>
      </c>
      <c r="K404" s="47">
        <v>23</v>
      </c>
      <c r="L404" s="47">
        <v>118</v>
      </c>
    </row>
    <row r="405" spans="1:13" s="42" customFormat="1">
      <c r="A405" s="42" t="s">
        <v>640</v>
      </c>
      <c r="B405" s="42" t="s">
        <v>671</v>
      </c>
      <c r="C405" s="42" t="s">
        <v>671</v>
      </c>
      <c r="D405" s="42" t="s">
        <v>20</v>
      </c>
      <c r="E405" s="56" t="s">
        <v>666</v>
      </c>
      <c r="F405" s="57" t="s">
        <v>643</v>
      </c>
      <c r="G405" s="51" t="s">
        <v>338</v>
      </c>
      <c r="H405" s="46">
        <f>VLOOKUP(G405,[0]!Range,2)</f>
        <v>146420</v>
      </c>
      <c r="I405" s="47" t="s">
        <v>23</v>
      </c>
      <c r="J405" s="42" t="s">
        <v>34</v>
      </c>
      <c r="K405" s="47">
        <v>1</v>
      </c>
      <c r="L405" s="47">
        <v>118</v>
      </c>
      <c r="M405" s="42" t="s">
        <v>676</v>
      </c>
    </row>
    <row r="406" spans="1:13" s="42" customFormat="1">
      <c r="A406" s="42" t="s">
        <v>640</v>
      </c>
      <c r="B406" s="42" t="s">
        <v>677</v>
      </c>
      <c r="C406" s="42" t="s">
        <v>677</v>
      </c>
      <c r="D406" s="42" t="s">
        <v>20</v>
      </c>
      <c r="E406" s="60">
        <v>42927</v>
      </c>
      <c r="F406" s="57" t="s">
        <v>643</v>
      </c>
      <c r="G406" s="45" t="s">
        <v>57</v>
      </c>
      <c r="H406" s="46">
        <f>VLOOKUP(G406,[0]!Range,2)</f>
        <v>102788</v>
      </c>
      <c r="I406" s="47" t="s">
        <v>23</v>
      </c>
      <c r="J406" s="42" t="s">
        <v>26</v>
      </c>
      <c r="K406" s="47">
        <v>0</v>
      </c>
      <c r="L406" s="47">
        <v>122</v>
      </c>
    </row>
    <row r="407" spans="1:13" s="42" customFormat="1">
      <c r="A407" s="42" t="s">
        <v>640</v>
      </c>
      <c r="B407" s="42" t="s">
        <v>677</v>
      </c>
      <c r="C407" s="42" t="s">
        <v>677</v>
      </c>
      <c r="D407" s="42" t="s">
        <v>20</v>
      </c>
      <c r="E407" s="60">
        <v>42927</v>
      </c>
      <c r="F407" s="57" t="s">
        <v>643</v>
      </c>
      <c r="G407" s="45" t="s">
        <v>57</v>
      </c>
      <c r="H407" s="46">
        <f>VLOOKUP(G407,[0]!Range,2)</f>
        <v>102788</v>
      </c>
      <c r="I407" s="47" t="s">
        <v>29</v>
      </c>
      <c r="J407" s="42" t="s">
        <v>26</v>
      </c>
      <c r="K407" s="47">
        <v>0</v>
      </c>
      <c r="L407" s="47">
        <v>122</v>
      </c>
    </row>
    <row r="408" spans="1:13" s="42" customFormat="1">
      <c r="A408" s="42" t="s">
        <v>640</v>
      </c>
      <c r="B408" s="42" t="s">
        <v>677</v>
      </c>
      <c r="C408" s="42" t="s">
        <v>677</v>
      </c>
      <c r="D408" s="42" t="s">
        <v>20</v>
      </c>
      <c r="E408" s="60">
        <v>42927</v>
      </c>
      <c r="F408" s="57" t="s">
        <v>643</v>
      </c>
      <c r="G408" s="51" t="s">
        <v>53</v>
      </c>
      <c r="H408" s="46">
        <f>VLOOKUP(G408,[0]!Range,2)</f>
        <v>1360</v>
      </c>
      <c r="I408" s="47" t="s">
        <v>23</v>
      </c>
      <c r="J408" s="42" t="s">
        <v>24</v>
      </c>
      <c r="K408" s="47">
        <v>1</v>
      </c>
      <c r="L408" s="47">
        <v>122</v>
      </c>
    </row>
    <row r="409" spans="1:13" s="42" customFormat="1">
      <c r="A409" s="42" t="s">
        <v>640</v>
      </c>
      <c r="B409" s="42" t="s">
        <v>677</v>
      </c>
      <c r="C409" s="42" t="s">
        <v>677</v>
      </c>
      <c r="D409" s="42" t="s">
        <v>20</v>
      </c>
      <c r="E409" s="60">
        <v>42927</v>
      </c>
      <c r="F409" s="57" t="s">
        <v>643</v>
      </c>
      <c r="G409" s="45" t="s">
        <v>135</v>
      </c>
      <c r="H409" s="46">
        <f>VLOOKUP(G409,[0]!Range,2)</f>
        <v>125333</v>
      </c>
      <c r="I409" s="47" t="s">
        <v>23</v>
      </c>
      <c r="J409" s="42" t="s">
        <v>34</v>
      </c>
      <c r="K409" s="47">
        <v>1</v>
      </c>
      <c r="L409" s="47">
        <v>122</v>
      </c>
    </row>
    <row r="410" spans="1:13" s="42" customFormat="1">
      <c r="A410" s="42" t="s">
        <v>640</v>
      </c>
      <c r="B410" s="42" t="s">
        <v>677</v>
      </c>
      <c r="C410" s="42" t="s">
        <v>677</v>
      </c>
      <c r="D410" s="42" t="s">
        <v>20</v>
      </c>
      <c r="E410" s="60">
        <v>42927</v>
      </c>
      <c r="F410" s="57" t="s">
        <v>643</v>
      </c>
      <c r="G410" s="45" t="s">
        <v>28</v>
      </c>
      <c r="H410" s="46">
        <f>VLOOKUP(G410,[0]!Range,2)</f>
        <v>125064</v>
      </c>
      <c r="I410" s="47" t="s">
        <v>23</v>
      </c>
      <c r="J410" s="42" t="s">
        <v>26</v>
      </c>
      <c r="K410" s="47">
        <v>0</v>
      </c>
      <c r="L410" s="47">
        <v>122</v>
      </c>
    </row>
    <row r="411" spans="1:13" s="42" customFormat="1">
      <c r="A411" s="42" t="s">
        <v>640</v>
      </c>
      <c r="B411" s="42" t="s">
        <v>677</v>
      </c>
      <c r="C411" s="42" t="s">
        <v>677</v>
      </c>
      <c r="D411" s="42" t="s">
        <v>20</v>
      </c>
      <c r="E411" s="60">
        <v>42927</v>
      </c>
      <c r="F411" s="57" t="s">
        <v>643</v>
      </c>
      <c r="G411" s="45" t="s">
        <v>62</v>
      </c>
      <c r="H411" s="46">
        <f>VLOOKUP(G411,[0]!Range,2)</f>
        <v>102012</v>
      </c>
      <c r="I411" s="47" t="s">
        <v>29</v>
      </c>
      <c r="J411" s="42" t="s">
        <v>26</v>
      </c>
      <c r="K411" s="47">
        <v>0</v>
      </c>
      <c r="L411" s="47">
        <v>122</v>
      </c>
    </row>
    <row r="412" spans="1:13" s="42" customFormat="1">
      <c r="A412" s="42" t="s">
        <v>640</v>
      </c>
      <c r="B412" s="42" t="s">
        <v>677</v>
      </c>
      <c r="C412" s="42" t="s">
        <v>677</v>
      </c>
      <c r="D412" s="42" t="s">
        <v>20</v>
      </c>
      <c r="E412" s="60">
        <v>42927</v>
      </c>
      <c r="F412" s="57" t="s">
        <v>643</v>
      </c>
      <c r="G412" s="45" t="s">
        <v>31</v>
      </c>
      <c r="H412" s="46">
        <f>VLOOKUP(G412,[0]!Range,2)</f>
        <v>123776</v>
      </c>
      <c r="I412" s="47" t="s">
        <v>29</v>
      </c>
      <c r="J412" s="42" t="s">
        <v>26</v>
      </c>
      <c r="K412" s="47">
        <v>0</v>
      </c>
      <c r="L412" s="47">
        <v>122</v>
      </c>
    </row>
    <row r="413" spans="1:13" s="42" customFormat="1">
      <c r="A413" s="42" t="s">
        <v>640</v>
      </c>
      <c r="B413" s="42" t="s">
        <v>677</v>
      </c>
      <c r="C413" s="42" t="s">
        <v>677</v>
      </c>
      <c r="D413" s="42" t="s">
        <v>20</v>
      </c>
      <c r="E413" s="60">
        <v>42927</v>
      </c>
      <c r="F413" s="57" t="s">
        <v>643</v>
      </c>
      <c r="G413" s="45" t="s">
        <v>33</v>
      </c>
      <c r="H413" s="46">
        <f>VLOOKUP(G413,[0]!Range,2)</f>
        <v>106215</v>
      </c>
      <c r="I413" s="47" t="s">
        <v>23</v>
      </c>
      <c r="J413" s="42" t="s">
        <v>34</v>
      </c>
      <c r="K413" s="47">
        <v>21</v>
      </c>
      <c r="L413" s="47">
        <v>122</v>
      </c>
    </row>
    <row r="414" spans="1:13" s="42" customFormat="1">
      <c r="A414" s="42" t="s">
        <v>640</v>
      </c>
      <c r="B414" s="42" t="s">
        <v>677</v>
      </c>
      <c r="C414" s="42" t="s">
        <v>677</v>
      </c>
      <c r="D414" s="42" t="s">
        <v>20</v>
      </c>
      <c r="E414" s="60">
        <v>42927</v>
      </c>
      <c r="F414" s="57" t="s">
        <v>643</v>
      </c>
      <c r="G414" s="51" t="s">
        <v>51</v>
      </c>
      <c r="H414" s="46">
        <f>VLOOKUP(G414,[0]!Range,2)</f>
        <v>106673</v>
      </c>
      <c r="I414" s="47" t="s">
        <v>23</v>
      </c>
      <c r="J414" s="42" t="s">
        <v>26</v>
      </c>
      <c r="K414" s="47">
        <v>0</v>
      </c>
      <c r="L414" s="47">
        <v>122</v>
      </c>
    </row>
    <row r="415" spans="1:13" s="42" customFormat="1">
      <c r="A415" s="42" t="s">
        <v>640</v>
      </c>
      <c r="B415" s="42" t="s">
        <v>677</v>
      </c>
      <c r="C415" s="42" t="s">
        <v>677</v>
      </c>
      <c r="D415" s="42" t="s">
        <v>20</v>
      </c>
      <c r="E415" s="60">
        <v>42927</v>
      </c>
      <c r="F415" s="57" t="s">
        <v>643</v>
      </c>
      <c r="G415" s="51" t="s">
        <v>86</v>
      </c>
      <c r="H415" s="46">
        <f>VLOOKUP(G415,[0]!Range,2)</f>
        <v>146142</v>
      </c>
      <c r="I415" s="47" t="s">
        <v>29</v>
      </c>
      <c r="J415" s="42" t="s">
        <v>34</v>
      </c>
      <c r="K415" s="47">
        <v>85</v>
      </c>
      <c r="L415" s="47">
        <v>122</v>
      </c>
      <c r="M415" s="42" t="s">
        <v>87</v>
      </c>
    </row>
    <row r="416" spans="1:13" s="42" customFormat="1">
      <c r="A416" s="42" t="s">
        <v>640</v>
      </c>
      <c r="B416" s="42" t="s">
        <v>677</v>
      </c>
      <c r="C416" s="42" t="s">
        <v>677</v>
      </c>
      <c r="D416" s="42" t="s">
        <v>20</v>
      </c>
      <c r="E416" s="60">
        <v>42927</v>
      </c>
      <c r="F416" s="57" t="s">
        <v>643</v>
      </c>
      <c r="G416" s="45" t="s">
        <v>627</v>
      </c>
      <c r="H416" s="46">
        <f>VLOOKUP(G416,[0]!Range,2)</f>
        <v>141767</v>
      </c>
      <c r="I416" s="47" t="s">
        <v>29</v>
      </c>
      <c r="J416" s="42" t="s">
        <v>26</v>
      </c>
      <c r="K416" s="47">
        <v>0</v>
      </c>
      <c r="L416" s="47">
        <v>122</v>
      </c>
    </row>
    <row r="417" spans="1:12" s="42" customFormat="1">
      <c r="A417" s="42" t="s">
        <v>640</v>
      </c>
      <c r="B417" s="42" t="s">
        <v>677</v>
      </c>
      <c r="C417" s="42" t="s">
        <v>677</v>
      </c>
      <c r="D417" s="42" t="s">
        <v>20</v>
      </c>
      <c r="E417" s="60">
        <v>42927</v>
      </c>
      <c r="F417" s="57" t="s">
        <v>643</v>
      </c>
      <c r="G417" s="45" t="s">
        <v>225</v>
      </c>
      <c r="H417" s="46">
        <f>VLOOKUP(G417,[0]!Range,2)</f>
        <v>134121</v>
      </c>
      <c r="I417" s="47" t="s">
        <v>29</v>
      </c>
      <c r="J417" s="42" t="s">
        <v>34</v>
      </c>
      <c r="K417" s="47">
        <v>1</v>
      </c>
      <c r="L417" s="47">
        <v>122</v>
      </c>
    </row>
    <row r="418" spans="1:12" s="42" customFormat="1">
      <c r="A418" s="42" t="s">
        <v>640</v>
      </c>
      <c r="B418" s="42" t="s">
        <v>677</v>
      </c>
      <c r="C418" s="42" t="s">
        <v>677</v>
      </c>
      <c r="D418" s="42" t="s">
        <v>20</v>
      </c>
      <c r="E418" s="60">
        <v>42927</v>
      </c>
      <c r="F418" s="57" t="s">
        <v>643</v>
      </c>
      <c r="G418" s="45" t="s">
        <v>22</v>
      </c>
      <c r="H418" s="46">
        <f>VLOOKUP(G418,[0]!Range,2)</f>
        <v>124273</v>
      </c>
      <c r="I418" s="47" t="s">
        <v>29</v>
      </c>
      <c r="J418" s="42" t="s">
        <v>24</v>
      </c>
      <c r="K418" s="47">
        <v>0</v>
      </c>
      <c r="L418" s="47">
        <v>122</v>
      </c>
    </row>
    <row r="419" spans="1:12" s="42" customFormat="1">
      <c r="A419" s="42" t="s">
        <v>640</v>
      </c>
      <c r="B419" s="42" t="s">
        <v>677</v>
      </c>
      <c r="C419" s="42" t="s">
        <v>677</v>
      </c>
      <c r="D419" s="42" t="s">
        <v>20</v>
      </c>
      <c r="E419" s="60">
        <v>42927</v>
      </c>
      <c r="F419" s="57" t="s">
        <v>643</v>
      </c>
      <c r="G419" s="45" t="s">
        <v>266</v>
      </c>
      <c r="H419" s="46">
        <f>VLOOKUP(G419,[0]!Range,2)</f>
        <v>157933</v>
      </c>
      <c r="I419" s="47" t="s">
        <v>29</v>
      </c>
      <c r="J419" s="42" t="s">
        <v>34</v>
      </c>
      <c r="K419" s="47">
        <v>13</v>
      </c>
      <c r="L419" s="47">
        <v>122</v>
      </c>
    </row>
    <row r="420" spans="1:12" s="42" customFormat="1">
      <c r="A420" s="42" t="s">
        <v>640</v>
      </c>
      <c r="B420" s="42" t="s">
        <v>677</v>
      </c>
      <c r="C420" s="42" t="s">
        <v>677</v>
      </c>
      <c r="D420" s="42" t="s">
        <v>20</v>
      </c>
      <c r="E420" s="60">
        <v>42927</v>
      </c>
      <c r="F420" s="57" t="s">
        <v>643</v>
      </c>
      <c r="G420" s="45" t="s">
        <v>46</v>
      </c>
      <c r="H420" s="46">
        <f>VLOOKUP(G420,[0]!Range,2)</f>
        <v>111355</v>
      </c>
      <c r="I420" s="47" t="s">
        <v>29</v>
      </c>
      <c r="J420" s="42" t="s">
        <v>34</v>
      </c>
      <c r="K420" s="47">
        <v>0</v>
      </c>
      <c r="L420" s="47">
        <v>122</v>
      </c>
    </row>
    <row r="421" spans="1:12" s="42" customFormat="1">
      <c r="A421" s="42" t="s">
        <v>640</v>
      </c>
      <c r="B421" s="42" t="s">
        <v>677</v>
      </c>
      <c r="C421" s="42" t="s">
        <v>677</v>
      </c>
      <c r="D421" s="42" t="s">
        <v>20</v>
      </c>
      <c r="E421" s="60">
        <v>42927</v>
      </c>
      <c r="F421" s="57" t="s">
        <v>643</v>
      </c>
      <c r="G421" s="45" t="s">
        <v>89</v>
      </c>
      <c r="H421" s="46">
        <f>VLOOKUP(G421,[0]!Range,2)</f>
        <v>130639</v>
      </c>
      <c r="I421" s="47" t="s">
        <v>23</v>
      </c>
      <c r="J421" s="42" t="s">
        <v>26</v>
      </c>
      <c r="K421" s="47">
        <v>0</v>
      </c>
      <c r="L421" s="47">
        <v>122</v>
      </c>
    </row>
    <row r="422" spans="1:12" s="42" customFormat="1">
      <c r="A422" s="42" t="s">
        <v>640</v>
      </c>
      <c r="B422" s="42" t="s">
        <v>677</v>
      </c>
      <c r="C422" s="42" t="s">
        <v>677</v>
      </c>
      <c r="D422" s="42" t="s">
        <v>20</v>
      </c>
      <c r="E422" s="60">
        <v>42927</v>
      </c>
      <c r="F422" s="57" t="s">
        <v>643</v>
      </c>
      <c r="G422" s="45" t="s">
        <v>70</v>
      </c>
      <c r="H422" s="46">
        <f>VLOOKUP(G422,[0]!Range,2)</f>
        <v>130644</v>
      </c>
      <c r="I422" s="47" t="s">
        <v>23</v>
      </c>
      <c r="J422" s="42" t="s">
        <v>26</v>
      </c>
      <c r="K422" s="47">
        <v>0</v>
      </c>
      <c r="L422" s="47">
        <v>122</v>
      </c>
    </row>
    <row r="423" spans="1:12" s="42" customFormat="1">
      <c r="A423" s="42" t="s">
        <v>640</v>
      </c>
      <c r="B423" s="42" t="s">
        <v>677</v>
      </c>
      <c r="C423" s="42" t="s">
        <v>677</v>
      </c>
      <c r="D423" s="42" t="s">
        <v>20</v>
      </c>
      <c r="E423" s="60">
        <v>42927</v>
      </c>
      <c r="F423" s="57" t="s">
        <v>643</v>
      </c>
      <c r="G423" s="45" t="s">
        <v>283</v>
      </c>
      <c r="H423" s="46">
        <f>VLOOKUP(G423,[0]!Range,2)</f>
        <v>107150</v>
      </c>
      <c r="I423" s="47" t="s">
        <v>23</v>
      </c>
      <c r="J423" s="42" t="s">
        <v>26</v>
      </c>
      <c r="K423" s="47">
        <v>0</v>
      </c>
      <c r="L423" s="47">
        <v>122</v>
      </c>
    </row>
    <row r="424" spans="1:12" s="42" customFormat="1">
      <c r="A424" s="42" t="s">
        <v>640</v>
      </c>
      <c r="B424" s="42" t="s">
        <v>677</v>
      </c>
      <c r="C424" s="42" t="s">
        <v>677</v>
      </c>
      <c r="D424" s="42" t="s">
        <v>20</v>
      </c>
      <c r="E424" s="60">
        <v>42927</v>
      </c>
      <c r="F424" s="57" t="s">
        <v>643</v>
      </c>
      <c r="G424" s="45" t="s">
        <v>283</v>
      </c>
      <c r="H424" s="46">
        <f>VLOOKUP(G424,[0]!Range,2)</f>
        <v>107150</v>
      </c>
      <c r="I424" s="47" t="s">
        <v>29</v>
      </c>
      <c r="J424" s="42" t="s">
        <v>26</v>
      </c>
      <c r="K424" s="47">
        <v>0</v>
      </c>
      <c r="L424" s="47">
        <v>122</v>
      </c>
    </row>
    <row r="425" spans="1:12" s="42" customFormat="1">
      <c r="A425" s="42" t="s">
        <v>640</v>
      </c>
      <c r="B425" s="42" t="s">
        <v>677</v>
      </c>
      <c r="C425" s="42" t="s">
        <v>677</v>
      </c>
      <c r="D425" s="42" t="s">
        <v>20</v>
      </c>
      <c r="E425" s="60">
        <v>42927</v>
      </c>
      <c r="F425" s="57" t="s">
        <v>643</v>
      </c>
      <c r="G425" s="45" t="s">
        <v>75</v>
      </c>
      <c r="H425" s="46">
        <f>VLOOKUP(G425,[0]!Range,2)</f>
        <v>130777</v>
      </c>
      <c r="I425" s="47" t="s">
        <v>23</v>
      </c>
      <c r="J425" s="42" t="s">
        <v>26</v>
      </c>
      <c r="K425" s="47">
        <v>0</v>
      </c>
      <c r="L425" s="47">
        <v>122</v>
      </c>
    </row>
    <row r="426" spans="1:12" s="42" customFormat="1">
      <c r="A426" s="42" t="s">
        <v>640</v>
      </c>
      <c r="B426" s="42" t="s">
        <v>677</v>
      </c>
      <c r="C426" s="42" t="s">
        <v>677</v>
      </c>
      <c r="D426" s="42" t="s">
        <v>20</v>
      </c>
      <c r="E426" s="60">
        <v>42927</v>
      </c>
      <c r="F426" s="57" t="s">
        <v>643</v>
      </c>
      <c r="G426" s="45" t="s">
        <v>222</v>
      </c>
      <c r="H426" s="46">
        <f>VLOOKUP(G426,[0]!Range,2)</f>
        <v>129491</v>
      </c>
      <c r="I426" s="47" t="s">
        <v>23</v>
      </c>
      <c r="J426" s="42" t="s">
        <v>26</v>
      </c>
      <c r="K426" s="47">
        <v>0</v>
      </c>
      <c r="L426" s="47">
        <v>122</v>
      </c>
    </row>
    <row r="427" spans="1:12" s="42" customFormat="1">
      <c r="A427" s="42" t="s">
        <v>640</v>
      </c>
      <c r="B427" s="42" t="s">
        <v>677</v>
      </c>
      <c r="C427" s="42" t="s">
        <v>677</v>
      </c>
      <c r="D427" s="42" t="s">
        <v>20</v>
      </c>
      <c r="E427" s="60">
        <v>42927</v>
      </c>
      <c r="F427" s="57" t="s">
        <v>643</v>
      </c>
      <c r="G427" s="51" t="s">
        <v>182</v>
      </c>
      <c r="H427" s="46">
        <f>VLOOKUP(G427,[0]!Range,2)</f>
        <v>1337</v>
      </c>
      <c r="I427" s="47" t="s">
        <v>23</v>
      </c>
      <c r="J427" s="42" t="s">
        <v>34</v>
      </c>
      <c r="K427" s="47">
        <v>5</v>
      </c>
      <c r="L427" s="47">
        <v>122</v>
      </c>
    </row>
    <row r="428" spans="1:12" s="42" customFormat="1">
      <c r="A428" s="42" t="s">
        <v>640</v>
      </c>
      <c r="B428" s="42" t="s">
        <v>677</v>
      </c>
      <c r="C428" s="42" t="s">
        <v>677</v>
      </c>
      <c r="D428" s="42" t="s">
        <v>20</v>
      </c>
      <c r="E428" s="60">
        <v>42927</v>
      </c>
      <c r="F428" s="57" t="s">
        <v>643</v>
      </c>
      <c r="G428" s="45" t="s">
        <v>63</v>
      </c>
      <c r="H428" s="46">
        <f>VLOOKUP(G428,[0]!Range,2)</f>
        <v>102432</v>
      </c>
      <c r="I428" s="47" t="s">
        <v>29</v>
      </c>
      <c r="J428" s="42" t="s">
        <v>24</v>
      </c>
      <c r="K428" s="47">
        <v>0</v>
      </c>
      <c r="L428" s="47">
        <v>122</v>
      </c>
    </row>
    <row r="429" spans="1:12" s="42" customFormat="1">
      <c r="A429" s="42" t="s">
        <v>640</v>
      </c>
      <c r="B429" s="42" t="s">
        <v>677</v>
      </c>
      <c r="C429" s="42" t="s">
        <v>677</v>
      </c>
      <c r="D429" s="42" t="s">
        <v>20</v>
      </c>
      <c r="E429" s="60">
        <v>42927</v>
      </c>
      <c r="F429" s="57" t="s">
        <v>643</v>
      </c>
      <c r="G429" s="45" t="s">
        <v>67</v>
      </c>
      <c r="H429" s="46">
        <f>VLOOKUP(G429,[0]!Range,2)</f>
        <v>131495</v>
      </c>
      <c r="I429" s="47" t="s">
        <v>23</v>
      </c>
      <c r="J429" s="42" t="s">
        <v>34</v>
      </c>
      <c r="K429" s="47">
        <v>2</v>
      </c>
      <c r="L429" s="47">
        <v>122</v>
      </c>
    </row>
    <row r="430" spans="1:12" s="42" customFormat="1">
      <c r="A430" s="42" t="s">
        <v>640</v>
      </c>
      <c r="B430" s="42" t="s">
        <v>677</v>
      </c>
      <c r="C430" s="42" t="s">
        <v>677</v>
      </c>
      <c r="D430" s="42" t="s">
        <v>20</v>
      </c>
      <c r="E430" s="60">
        <v>42927</v>
      </c>
      <c r="F430" s="57" t="s">
        <v>643</v>
      </c>
      <c r="G430" s="45" t="s">
        <v>610</v>
      </c>
      <c r="H430" s="46">
        <f>VLOOKUP(G430,[0]!Range,2)</f>
        <v>107347</v>
      </c>
      <c r="I430" s="47" t="s">
        <v>29</v>
      </c>
      <c r="J430" s="42" t="s">
        <v>26</v>
      </c>
      <c r="K430" s="47">
        <v>0</v>
      </c>
      <c r="L430" s="47">
        <v>122</v>
      </c>
    </row>
    <row r="431" spans="1:12" s="42" customFormat="1">
      <c r="A431" s="42" t="s">
        <v>640</v>
      </c>
      <c r="B431" s="42" t="s">
        <v>677</v>
      </c>
      <c r="C431" s="42" t="s">
        <v>677</v>
      </c>
      <c r="D431" s="42" t="s">
        <v>20</v>
      </c>
      <c r="E431" s="60">
        <v>42927</v>
      </c>
      <c r="F431" s="57" t="s">
        <v>643</v>
      </c>
      <c r="G431" s="45" t="s">
        <v>83</v>
      </c>
      <c r="H431" s="46">
        <f>VLOOKUP(G431,[0]!Range,2)</f>
        <v>100982</v>
      </c>
      <c r="I431" s="47" t="s">
        <v>23</v>
      </c>
      <c r="J431" s="42" t="s">
        <v>24</v>
      </c>
      <c r="K431" s="47">
        <v>19</v>
      </c>
      <c r="L431" s="47">
        <v>122</v>
      </c>
    </row>
    <row r="432" spans="1:12" s="42" customFormat="1">
      <c r="A432" s="42" t="s">
        <v>640</v>
      </c>
      <c r="B432" s="42" t="s">
        <v>677</v>
      </c>
      <c r="C432" s="42" t="s">
        <v>677</v>
      </c>
      <c r="D432" s="42" t="s">
        <v>20</v>
      </c>
      <c r="E432" s="60">
        <v>42927</v>
      </c>
      <c r="F432" s="57" t="s">
        <v>643</v>
      </c>
      <c r="G432" s="45" t="s">
        <v>58</v>
      </c>
      <c r="H432" s="46">
        <f>VLOOKUP(G432,[0]!Range,2)</f>
        <v>225814</v>
      </c>
      <c r="I432" s="47" t="s">
        <v>23</v>
      </c>
      <c r="J432" s="42" t="s">
        <v>24</v>
      </c>
      <c r="K432" s="47">
        <v>0</v>
      </c>
      <c r="L432" s="47">
        <v>122</v>
      </c>
    </row>
    <row r="433" spans="1:13" s="42" customFormat="1">
      <c r="A433" s="42" t="s">
        <v>640</v>
      </c>
      <c r="B433" s="42" t="s">
        <v>677</v>
      </c>
      <c r="C433" s="42" t="s">
        <v>677</v>
      </c>
      <c r="D433" s="42" t="s">
        <v>20</v>
      </c>
      <c r="E433" s="60">
        <v>42927</v>
      </c>
      <c r="F433" s="57" t="s">
        <v>643</v>
      </c>
      <c r="G433" s="45" t="s">
        <v>59</v>
      </c>
      <c r="H433" s="46">
        <f>VLOOKUP(G433,[0]!Range,2)</f>
        <v>148603</v>
      </c>
      <c r="I433" s="47" t="s">
        <v>23</v>
      </c>
      <c r="J433" s="42" t="s">
        <v>24</v>
      </c>
      <c r="K433" s="47">
        <v>0</v>
      </c>
      <c r="L433" s="47">
        <v>122</v>
      </c>
    </row>
    <row r="434" spans="1:13" s="42" customFormat="1">
      <c r="A434" s="42" t="s">
        <v>640</v>
      </c>
      <c r="B434" s="42" t="s">
        <v>677</v>
      </c>
      <c r="C434" s="42" t="s">
        <v>677</v>
      </c>
      <c r="D434" s="42" t="s">
        <v>20</v>
      </c>
      <c r="E434" s="60">
        <v>42927</v>
      </c>
      <c r="F434" s="57" t="s">
        <v>643</v>
      </c>
      <c r="G434" s="45" t="s">
        <v>59</v>
      </c>
      <c r="H434" s="46">
        <f>VLOOKUP(G434,[0]!Range,2)</f>
        <v>148603</v>
      </c>
      <c r="I434" s="47" t="s">
        <v>29</v>
      </c>
      <c r="J434" s="42" t="s">
        <v>24</v>
      </c>
      <c r="K434" s="47">
        <v>0</v>
      </c>
      <c r="L434" s="47">
        <v>122</v>
      </c>
    </row>
    <row r="435" spans="1:13" s="42" customFormat="1">
      <c r="A435" s="42" t="s">
        <v>640</v>
      </c>
      <c r="B435" s="42" t="s">
        <v>677</v>
      </c>
      <c r="C435" s="42" t="s">
        <v>677</v>
      </c>
      <c r="D435" s="42" t="s">
        <v>20</v>
      </c>
      <c r="E435" s="60">
        <v>42927</v>
      </c>
      <c r="F435" s="57" t="s">
        <v>643</v>
      </c>
      <c r="G435" s="45" t="s">
        <v>38</v>
      </c>
      <c r="H435" s="46">
        <f>VLOOKUP(G435,[0]!Range,2)</f>
        <v>140480</v>
      </c>
      <c r="I435" s="47" t="s">
        <v>23</v>
      </c>
      <c r="J435" s="42" t="s">
        <v>24</v>
      </c>
      <c r="K435" s="47">
        <v>2</v>
      </c>
      <c r="L435" s="47">
        <v>122</v>
      </c>
    </row>
    <row r="436" spans="1:13" s="42" customFormat="1">
      <c r="A436" s="42" t="s">
        <v>640</v>
      </c>
      <c r="B436" s="42" t="s">
        <v>677</v>
      </c>
      <c r="C436" s="42" t="s">
        <v>677</v>
      </c>
      <c r="D436" s="42" t="s">
        <v>20</v>
      </c>
      <c r="E436" s="60">
        <v>42927</v>
      </c>
      <c r="F436" s="57" t="s">
        <v>643</v>
      </c>
      <c r="G436" s="45" t="s">
        <v>282</v>
      </c>
      <c r="H436" s="46">
        <f>VLOOKUP(G436,[0]!Range,2)</f>
        <v>107398</v>
      </c>
      <c r="I436" s="47" t="s">
        <v>29</v>
      </c>
      <c r="J436" s="42" t="s">
        <v>26</v>
      </c>
      <c r="K436" s="47">
        <v>0</v>
      </c>
      <c r="L436" s="47">
        <v>122</v>
      </c>
    </row>
    <row r="437" spans="1:13" s="42" customFormat="1">
      <c r="A437" s="42" t="s">
        <v>640</v>
      </c>
      <c r="B437" s="42" t="s">
        <v>677</v>
      </c>
      <c r="C437" s="42" t="s">
        <v>677</v>
      </c>
      <c r="D437" s="42" t="s">
        <v>20</v>
      </c>
      <c r="E437" s="60">
        <v>42927</v>
      </c>
      <c r="F437" s="57" t="s">
        <v>643</v>
      </c>
      <c r="G437" s="45" t="s">
        <v>403</v>
      </c>
      <c r="H437" s="46">
        <f>VLOOKUP(G437,[0]!Range,2)</f>
        <v>117815</v>
      </c>
      <c r="I437" s="47" t="s">
        <v>23</v>
      </c>
      <c r="J437" s="42" t="s">
        <v>34</v>
      </c>
      <c r="K437" s="47">
        <v>2</v>
      </c>
      <c r="L437" s="47">
        <v>122</v>
      </c>
    </row>
    <row r="438" spans="1:13" s="42" customFormat="1">
      <c r="A438" s="42" t="s">
        <v>640</v>
      </c>
      <c r="B438" s="42" t="s">
        <v>677</v>
      </c>
      <c r="C438" s="42" t="s">
        <v>677</v>
      </c>
      <c r="D438" s="42" t="s">
        <v>20</v>
      </c>
      <c r="E438" s="60">
        <v>42927</v>
      </c>
      <c r="F438" s="57" t="s">
        <v>643</v>
      </c>
      <c r="G438" s="45" t="s">
        <v>157</v>
      </c>
      <c r="H438" s="46">
        <f>VLOOKUP(G438,[0]!Range,2)</f>
        <v>488966</v>
      </c>
      <c r="I438" s="47" t="s">
        <v>23</v>
      </c>
      <c r="J438" s="42" t="s">
        <v>26</v>
      </c>
      <c r="K438" s="47">
        <v>0</v>
      </c>
      <c r="L438" s="47">
        <v>122</v>
      </c>
    </row>
    <row r="439" spans="1:13" s="42" customFormat="1">
      <c r="A439" s="42" t="s">
        <v>640</v>
      </c>
      <c r="B439" s="42" t="s">
        <v>677</v>
      </c>
      <c r="C439" s="42" t="s">
        <v>677</v>
      </c>
      <c r="D439" s="42" t="s">
        <v>20</v>
      </c>
      <c r="E439" s="60">
        <v>42927</v>
      </c>
      <c r="F439" s="57" t="s">
        <v>643</v>
      </c>
      <c r="G439" s="45" t="s">
        <v>32</v>
      </c>
      <c r="H439" s="46">
        <f>VLOOKUP(G439,[0]!Range,2)</f>
        <v>124913</v>
      </c>
      <c r="I439" s="47" t="s">
        <v>23</v>
      </c>
      <c r="J439" s="42" t="s">
        <v>26</v>
      </c>
      <c r="K439" s="47">
        <v>0</v>
      </c>
      <c r="L439" s="47">
        <v>122</v>
      </c>
    </row>
    <row r="440" spans="1:13" s="42" customFormat="1">
      <c r="A440" s="42" t="s">
        <v>640</v>
      </c>
      <c r="B440" s="42" t="s">
        <v>677</v>
      </c>
      <c r="C440" s="42" t="s">
        <v>677</v>
      </c>
      <c r="D440" s="42" t="s">
        <v>20</v>
      </c>
      <c r="E440" s="60">
        <v>42927</v>
      </c>
      <c r="F440" s="57" t="s">
        <v>643</v>
      </c>
      <c r="G440" s="45" t="s">
        <v>113</v>
      </c>
      <c r="H440" s="46">
        <f>VLOOKUP(G440,[0]!Range,2)</f>
        <v>107232</v>
      </c>
      <c r="I440" s="47" t="s">
        <v>23</v>
      </c>
      <c r="J440" s="42" t="s">
        <v>26</v>
      </c>
      <c r="K440" s="47">
        <v>0</v>
      </c>
      <c r="L440" s="47">
        <v>122</v>
      </c>
    </row>
    <row r="441" spans="1:13" s="42" customFormat="1">
      <c r="A441" s="42" t="s">
        <v>640</v>
      </c>
      <c r="B441" s="42" t="s">
        <v>677</v>
      </c>
      <c r="C441" s="42" t="s">
        <v>677</v>
      </c>
      <c r="D441" s="42" t="s">
        <v>20</v>
      </c>
      <c r="E441" s="60">
        <v>42927</v>
      </c>
      <c r="F441" s="57" t="s">
        <v>643</v>
      </c>
      <c r="G441" s="45" t="s">
        <v>162</v>
      </c>
      <c r="H441" s="46">
        <f>VLOOKUP(G441,[0]!Range,2)</f>
        <v>101857</v>
      </c>
      <c r="I441" s="47" t="s">
        <v>23</v>
      </c>
      <c r="J441" s="42" t="s">
        <v>24</v>
      </c>
      <c r="K441" s="47">
        <v>0</v>
      </c>
      <c r="L441" s="47">
        <v>122</v>
      </c>
    </row>
    <row r="442" spans="1:13" s="42" customFormat="1">
      <c r="A442" s="42" t="s">
        <v>640</v>
      </c>
      <c r="B442" s="42" t="s">
        <v>677</v>
      </c>
      <c r="C442" s="42" t="s">
        <v>677</v>
      </c>
      <c r="D442" s="42" t="s">
        <v>20</v>
      </c>
      <c r="E442" s="60">
        <v>42927</v>
      </c>
      <c r="F442" s="57" t="s">
        <v>643</v>
      </c>
      <c r="G442" s="45" t="s">
        <v>162</v>
      </c>
      <c r="H442" s="46">
        <f>VLOOKUP(G442,[0]!Range,2)</f>
        <v>101857</v>
      </c>
      <c r="I442" s="47" t="s">
        <v>29</v>
      </c>
      <c r="J442" s="42" t="s">
        <v>24</v>
      </c>
      <c r="K442" s="47">
        <v>0</v>
      </c>
      <c r="L442" s="47">
        <v>122</v>
      </c>
    </row>
    <row r="443" spans="1:13" s="42" customFormat="1">
      <c r="A443" s="42" t="s">
        <v>640</v>
      </c>
      <c r="B443" s="42" t="s">
        <v>677</v>
      </c>
      <c r="C443" s="42" t="s">
        <v>677</v>
      </c>
      <c r="D443" s="42" t="s">
        <v>20</v>
      </c>
      <c r="E443" s="60">
        <v>42927</v>
      </c>
      <c r="F443" s="57" t="s">
        <v>643</v>
      </c>
      <c r="G443" s="45" t="s">
        <v>55</v>
      </c>
      <c r="H443" s="46">
        <f>VLOOKUP(G443,[0]!Range,2)</f>
        <v>101864</v>
      </c>
      <c r="I443" s="47" t="s">
        <v>29</v>
      </c>
      <c r="J443" s="42" t="s">
        <v>24</v>
      </c>
      <c r="K443" s="47">
        <v>0</v>
      </c>
      <c r="L443" s="47">
        <v>122</v>
      </c>
    </row>
    <row r="444" spans="1:13" s="42" customFormat="1">
      <c r="A444" s="42" t="s">
        <v>640</v>
      </c>
      <c r="B444" s="42" t="s">
        <v>677</v>
      </c>
      <c r="C444" s="42" t="s">
        <v>677</v>
      </c>
      <c r="D444" s="42" t="s">
        <v>20</v>
      </c>
      <c r="E444" s="60">
        <v>42927</v>
      </c>
      <c r="F444" s="57" t="s">
        <v>643</v>
      </c>
      <c r="G444" s="45" t="s">
        <v>49</v>
      </c>
      <c r="H444" s="46">
        <f>VLOOKUP(G444,[0]!Range,2)</f>
        <v>107188</v>
      </c>
      <c r="I444" s="47" t="s">
        <v>29</v>
      </c>
      <c r="J444" s="42" t="s">
        <v>26</v>
      </c>
      <c r="K444" s="47">
        <v>0</v>
      </c>
      <c r="L444" s="47">
        <v>122</v>
      </c>
    </row>
    <row r="445" spans="1:13" s="42" customFormat="1">
      <c r="A445" s="42" t="s">
        <v>640</v>
      </c>
      <c r="B445" s="42" t="s">
        <v>677</v>
      </c>
      <c r="C445" s="42" t="s">
        <v>677</v>
      </c>
      <c r="D445" s="42" t="s">
        <v>20</v>
      </c>
      <c r="E445" s="60">
        <v>42927</v>
      </c>
      <c r="F445" s="57" t="s">
        <v>643</v>
      </c>
      <c r="G445" s="45" t="s">
        <v>25</v>
      </c>
      <c r="H445" s="46">
        <f>VLOOKUP(G445,[0]!Range,2)</f>
        <v>124319</v>
      </c>
      <c r="I445" s="47" t="s">
        <v>29</v>
      </c>
      <c r="J445" s="42" t="s">
        <v>26</v>
      </c>
      <c r="K445" s="47">
        <v>0</v>
      </c>
      <c r="L445" s="47">
        <v>122</v>
      </c>
    </row>
    <row r="446" spans="1:13" s="42" customFormat="1">
      <c r="A446" s="42" t="s">
        <v>640</v>
      </c>
      <c r="B446" s="42" t="s">
        <v>677</v>
      </c>
      <c r="C446" s="42" t="s">
        <v>677</v>
      </c>
      <c r="D446" s="42" t="s">
        <v>20</v>
      </c>
      <c r="E446" s="60">
        <v>42927</v>
      </c>
      <c r="F446" s="57" t="s">
        <v>643</v>
      </c>
      <c r="G446" s="45" t="s">
        <v>219</v>
      </c>
      <c r="H446" s="46">
        <f>VLOOKUP(G446,[0]!Range,2)</f>
        <v>130867</v>
      </c>
      <c r="I446" s="47" t="s">
        <v>23</v>
      </c>
      <c r="J446" s="42" t="s">
        <v>34</v>
      </c>
      <c r="K446" s="47">
        <v>8</v>
      </c>
      <c r="L446" s="47">
        <v>122</v>
      </c>
    </row>
    <row r="447" spans="1:13" s="42" customFormat="1">
      <c r="A447" s="42" t="s">
        <v>640</v>
      </c>
      <c r="B447" s="42" t="s">
        <v>677</v>
      </c>
      <c r="C447" s="42" t="s">
        <v>677</v>
      </c>
      <c r="D447" s="42" t="s">
        <v>20</v>
      </c>
      <c r="E447" s="60">
        <v>42927</v>
      </c>
      <c r="F447" s="57" t="s">
        <v>643</v>
      </c>
      <c r="G447" s="45" t="s">
        <v>92</v>
      </c>
      <c r="H447" s="46">
        <f>VLOOKUP(G447,[0]!Range,2)</f>
        <v>555935</v>
      </c>
      <c r="I447" s="47" t="s">
        <v>23</v>
      </c>
      <c r="J447" s="42" t="s">
        <v>34</v>
      </c>
      <c r="K447" s="47">
        <v>50</v>
      </c>
      <c r="L447" s="47">
        <v>122</v>
      </c>
      <c r="M447" s="47" t="s">
        <v>678</v>
      </c>
    </row>
    <row r="448" spans="1:13" s="42" customFormat="1">
      <c r="A448" s="42" t="s">
        <v>640</v>
      </c>
      <c r="B448" s="42" t="s">
        <v>677</v>
      </c>
      <c r="C448" s="42" t="s">
        <v>677</v>
      </c>
      <c r="D448" s="42" t="s">
        <v>20</v>
      </c>
      <c r="E448" s="60">
        <v>42927</v>
      </c>
      <c r="F448" s="57" t="s">
        <v>643</v>
      </c>
      <c r="G448" s="45" t="s">
        <v>92</v>
      </c>
      <c r="H448" s="46">
        <f>VLOOKUP(G448,[0]!Range,2)</f>
        <v>555935</v>
      </c>
      <c r="I448" s="47" t="s">
        <v>29</v>
      </c>
      <c r="J448" s="42" t="s">
        <v>34</v>
      </c>
      <c r="K448" s="47">
        <v>45</v>
      </c>
      <c r="L448" s="47">
        <v>122</v>
      </c>
      <c r="M448" s="47" t="s">
        <v>678</v>
      </c>
    </row>
    <row r="449" spans="1:13" s="42" customFormat="1">
      <c r="A449" s="42" t="s">
        <v>640</v>
      </c>
      <c r="B449" s="42" t="s">
        <v>677</v>
      </c>
      <c r="C449" s="42" t="s">
        <v>677</v>
      </c>
      <c r="D449" s="42" t="s">
        <v>20</v>
      </c>
      <c r="E449" s="60">
        <v>42927</v>
      </c>
      <c r="F449" s="57" t="s">
        <v>643</v>
      </c>
      <c r="G449" s="45" t="s">
        <v>426</v>
      </c>
      <c r="H449" s="46">
        <f>VLOOKUP(G449,[0]!Range,2)</f>
        <v>140300</v>
      </c>
      <c r="I449" s="47" t="s">
        <v>29</v>
      </c>
      <c r="J449" s="42" t="s">
        <v>26</v>
      </c>
      <c r="K449" s="47">
        <v>0</v>
      </c>
      <c r="L449" s="47">
        <v>122</v>
      </c>
    </row>
    <row r="450" spans="1:13" s="42" customFormat="1">
      <c r="A450" s="42" t="s">
        <v>640</v>
      </c>
      <c r="B450" s="42" t="s">
        <v>677</v>
      </c>
      <c r="C450" s="42" t="s">
        <v>677</v>
      </c>
      <c r="D450" s="42" t="s">
        <v>20</v>
      </c>
      <c r="E450" s="60">
        <v>42927</v>
      </c>
      <c r="F450" s="57" t="s">
        <v>643</v>
      </c>
      <c r="G450" s="45" t="s">
        <v>37</v>
      </c>
      <c r="H450" s="46">
        <f>VLOOKUP(G450,[0]!Range,2)</f>
        <v>140571</v>
      </c>
      <c r="I450" s="47" t="s">
        <v>29</v>
      </c>
      <c r="J450" s="42" t="s">
        <v>24</v>
      </c>
      <c r="K450" s="47">
        <v>2</v>
      </c>
      <c r="L450" s="47">
        <v>122</v>
      </c>
    </row>
    <row r="451" spans="1:13" s="42" customFormat="1">
      <c r="A451" s="42" t="s">
        <v>640</v>
      </c>
      <c r="B451" s="42" t="s">
        <v>677</v>
      </c>
      <c r="C451" s="42" t="s">
        <v>677</v>
      </c>
      <c r="D451" s="42" t="s">
        <v>20</v>
      </c>
      <c r="E451" s="60">
        <v>42927</v>
      </c>
      <c r="F451" s="57" t="s">
        <v>643</v>
      </c>
      <c r="G451" s="45" t="s">
        <v>106</v>
      </c>
      <c r="H451" s="46">
        <f>VLOOKUP(G451,[0]!Range,2)</f>
        <v>129680</v>
      </c>
      <c r="I451" s="47" t="s">
        <v>23</v>
      </c>
      <c r="J451" s="42" t="s">
        <v>26</v>
      </c>
      <c r="K451" s="47">
        <v>0</v>
      </c>
      <c r="L451" s="47">
        <v>122</v>
      </c>
    </row>
    <row r="452" spans="1:13" s="42" customFormat="1">
      <c r="A452" s="42" t="s">
        <v>640</v>
      </c>
      <c r="B452" s="42" t="s">
        <v>677</v>
      </c>
      <c r="C452" s="42" t="s">
        <v>677</v>
      </c>
      <c r="D452" s="42" t="s">
        <v>20</v>
      </c>
      <c r="E452" s="60">
        <v>42927</v>
      </c>
      <c r="F452" s="57" t="s">
        <v>643</v>
      </c>
      <c r="G452" s="45" t="s">
        <v>45</v>
      </c>
      <c r="H452" s="46">
        <f>VLOOKUP(G452,[0]!Range,2)</f>
        <v>117994</v>
      </c>
      <c r="I452" s="47" t="s">
        <v>29</v>
      </c>
      <c r="J452" s="42" t="s">
        <v>34</v>
      </c>
      <c r="K452" s="47">
        <v>4</v>
      </c>
      <c r="L452" s="47">
        <v>122</v>
      </c>
    </row>
    <row r="453" spans="1:13" s="42" customFormat="1">
      <c r="A453" s="42" t="s">
        <v>640</v>
      </c>
      <c r="B453" s="42" t="s">
        <v>679</v>
      </c>
      <c r="C453" s="42" t="s">
        <v>679</v>
      </c>
      <c r="D453" s="42" t="s">
        <v>20</v>
      </c>
      <c r="E453" s="60">
        <v>42927</v>
      </c>
      <c r="F453" s="57" t="s">
        <v>643</v>
      </c>
      <c r="G453" s="45" t="s">
        <v>57</v>
      </c>
      <c r="H453" s="46">
        <f>VLOOKUP(G453,[0]!Range,2)</f>
        <v>102788</v>
      </c>
      <c r="I453" s="47" t="s">
        <v>23</v>
      </c>
      <c r="J453" s="42" t="s">
        <v>26</v>
      </c>
      <c r="K453" s="47">
        <v>0</v>
      </c>
      <c r="L453" s="47">
        <v>123</v>
      </c>
    </row>
    <row r="454" spans="1:13" s="42" customFormat="1">
      <c r="A454" s="42" t="s">
        <v>640</v>
      </c>
      <c r="B454" s="42" t="s">
        <v>679</v>
      </c>
      <c r="C454" s="42" t="s">
        <v>679</v>
      </c>
      <c r="D454" s="42" t="s">
        <v>20</v>
      </c>
      <c r="E454" s="60">
        <v>42927</v>
      </c>
      <c r="F454" s="57" t="s">
        <v>643</v>
      </c>
      <c r="G454" s="45" t="s">
        <v>57</v>
      </c>
      <c r="H454" s="46">
        <f>VLOOKUP(G454,[0]!Range,2)</f>
        <v>102788</v>
      </c>
      <c r="I454" s="47" t="s">
        <v>29</v>
      </c>
      <c r="J454" s="42" t="s">
        <v>26</v>
      </c>
      <c r="K454" s="47">
        <v>0</v>
      </c>
      <c r="L454" s="47">
        <v>123</v>
      </c>
    </row>
    <row r="455" spans="1:13" s="42" customFormat="1">
      <c r="A455" s="42" t="s">
        <v>640</v>
      </c>
      <c r="B455" s="42" t="s">
        <v>679</v>
      </c>
      <c r="C455" s="42" t="s">
        <v>679</v>
      </c>
      <c r="D455" s="42" t="s">
        <v>20</v>
      </c>
      <c r="E455" s="60">
        <v>42927</v>
      </c>
      <c r="F455" s="57" t="s">
        <v>643</v>
      </c>
      <c r="G455" s="51" t="s">
        <v>53</v>
      </c>
      <c r="H455" s="46">
        <f>VLOOKUP(G455,[0]!Range,2)</f>
        <v>1360</v>
      </c>
      <c r="I455" s="47" t="s">
        <v>23</v>
      </c>
      <c r="J455" s="42" t="s">
        <v>24</v>
      </c>
      <c r="K455" s="47">
        <v>0</v>
      </c>
      <c r="L455" s="47">
        <v>123</v>
      </c>
    </row>
    <row r="456" spans="1:13" s="42" customFormat="1">
      <c r="A456" s="42" t="s">
        <v>640</v>
      </c>
      <c r="B456" s="42" t="s">
        <v>679</v>
      </c>
      <c r="C456" s="42" t="s">
        <v>679</v>
      </c>
      <c r="D456" s="42" t="s">
        <v>20</v>
      </c>
      <c r="E456" s="60">
        <v>42927</v>
      </c>
      <c r="F456" s="57" t="s">
        <v>643</v>
      </c>
      <c r="G456" s="45" t="s">
        <v>31</v>
      </c>
      <c r="H456" s="46">
        <f>VLOOKUP(G456,[0]!Range,2)</f>
        <v>123776</v>
      </c>
      <c r="I456" s="47" t="s">
        <v>29</v>
      </c>
      <c r="J456" s="42" t="s">
        <v>26</v>
      </c>
      <c r="K456" s="47">
        <v>0</v>
      </c>
      <c r="L456" s="47">
        <v>123</v>
      </c>
    </row>
    <row r="457" spans="1:13" s="42" customFormat="1">
      <c r="A457" s="42" t="s">
        <v>640</v>
      </c>
      <c r="B457" s="42" t="s">
        <v>679</v>
      </c>
      <c r="C457" s="42" t="s">
        <v>679</v>
      </c>
      <c r="D457" s="42" t="s">
        <v>20</v>
      </c>
      <c r="E457" s="60">
        <v>42927</v>
      </c>
      <c r="F457" s="57" t="s">
        <v>643</v>
      </c>
      <c r="G457" s="45" t="s">
        <v>33</v>
      </c>
      <c r="H457" s="46">
        <f>VLOOKUP(G457,[0]!Range,2)</f>
        <v>106215</v>
      </c>
      <c r="I457" s="47" t="s">
        <v>23</v>
      </c>
      <c r="J457" s="42" t="s">
        <v>34</v>
      </c>
      <c r="K457" s="47">
        <v>0</v>
      </c>
      <c r="L457" s="47">
        <v>123</v>
      </c>
    </row>
    <row r="458" spans="1:13" s="42" customFormat="1">
      <c r="A458" s="42" t="s">
        <v>640</v>
      </c>
      <c r="B458" s="42" t="s">
        <v>679</v>
      </c>
      <c r="C458" s="42" t="s">
        <v>679</v>
      </c>
      <c r="D458" s="42" t="s">
        <v>20</v>
      </c>
      <c r="E458" s="60">
        <v>42927</v>
      </c>
      <c r="F458" s="57" t="s">
        <v>643</v>
      </c>
      <c r="G458" s="45" t="s">
        <v>33</v>
      </c>
      <c r="H458" s="46">
        <f>VLOOKUP(G458,[0]!Range,2)</f>
        <v>106215</v>
      </c>
      <c r="I458" s="47" t="s">
        <v>29</v>
      </c>
      <c r="J458" s="42" t="s">
        <v>34</v>
      </c>
      <c r="K458" s="47">
        <v>0</v>
      </c>
      <c r="L458" s="47">
        <v>123</v>
      </c>
    </row>
    <row r="459" spans="1:13" s="42" customFormat="1">
      <c r="A459" s="42" t="s">
        <v>640</v>
      </c>
      <c r="B459" s="42" t="s">
        <v>679</v>
      </c>
      <c r="C459" s="42" t="s">
        <v>679</v>
      </c>
      <c r="D459" s="42" t="s">
        <v>20</v>
      </c>
      <c r="E459" s="60">
        <v>42927</v>
      </c>
      <c r="F459" s="57" t="s">
        <v>643</v>
      </c>
      <c r="G459" s="51" t="s">
        <v>51</v>
      </c>
      <c r="H459" s="46">
        <f>VLOOKUP(G459,[0]!Range,2)</f>
        <v>106673</v>
      </c>
      <c r="I459" s="47" t="s">
        <v>23</v>
      </c>
      <c r="J459" s="42" t="s">
        <v>26</v>
      </c>
      <c r="K459" s="47">
        <v>0</v>
      </c>
      <c r="L459" s="47">
        <v>123</v>
      </c>
    </row>
    <row r="460" spans="1:13" s="42" customFormat="1">
      <c r="A460" s="42" t="s">
        <v>640</v>
      </c>
      <c r="B460" s="42" t="s">
        <v>679</v>
      </c>
      <c r="C460" s="42" t="s">
        <v>679</v>
      </c>
      <c r="D460" s="42" t="s">
        <v>20</v>
      </c>
      <c r="E460" s="60">
        <v>42927</v>
      </c>
      <c r="F460" s="57" t="s">
        <v>643</v>
      </c>
      <c r="G460" s="45" t="s">
        <v>111</v>
      </c>
      <c r="H460" s="46">
        <f>VLOOKUP(G460,[0]!Range,2)</f>
        <v>138878</v>
      </c>
      <c r="I460" s="47" t="s">
        <v>29</v>
      </c>
      <c r="J460" s="42" t="s">
        <v>26</v>
      </c>
      <c r="K460" s="47">
        <v>0</v>
      </c>
      <c r="L460" s="47">
        <v>123</v>
      </c>
    </row>
    <row r="461" spans="1:13" s="42" customFormat="1">
      <c r="A461" s="42" t="s">
        <v>640</v>
      </c>
      <c r="B461" s="42" t="s">
        <v>679</v>
      </c>
      <c r="C461" s="42" t="s">
        <v>679</v>
      </c>
      <c r="D461" s="42" t="s">
        <v>20</v>
      </c>
      <c r="E461" s="60">
        <v>42927</v>
      </c>
      <c r="F461" s="57" t="s">
        <v>643</v>
      </c>
      <c r="G461" s="51" t="s">
        <v>86</v>
      </c>
      <c r="H461" s="46">
        <f>VLOOKUP(G461,[0]!Range,2)</f>
        <v>146142</v>
      </c>
      <c r="I461" s="47" t="s">
        <v>23</v>
      </c>
      <c r="J461" s="42" t="s">
        <v>34</v>
      </c>
      <c r="K461" s="47">
        <v>2</v>
      </c>
      <c r="L461" s="47">
        <v>123</v>
      </c>
      <c r="M461" s="42" t="s">
        <v>87</v>
      </c>
    </row>
    <row r="462" spans="1:13" s="42" customFormat="1">
      <c r="A462" s="42" t="s">
        <v>640</v>
      </c>
      <c r="B462" s="42" t="s">
        <v>679</v>
      </c>
      <c r="C462" s="42" t="s">
        <v>679</v>
      </c>
      <c r="D462" s="42" t="s">
        <v>20</v>
      </c>
      <c r="E462" s="60">
        <v>42927</v>
      </c>
      <c r="F462" s="57" t="s">
        <v>643</v>
      </c>
      <c r="G462" s="45" t="s">
        <v>22</v>
      </c>
      <c r="H462" s="46">
        <f>VLOOKUP(G462,[0]!Range,2)</f>
        <v>124273</v>
      </c>
      <c r="I462" s="47" t="s">
        <v>23</v>
      </c>
      <c r="J462" s="42" t="s">
        <v>24</v>
      </c>
      <c r="K462" s="47">
        <v>0</v>
      </c>
      <c r="L462" s="47">
        <v>123</v>
      </c>
    </row>
    <row r="463" spans="1:13" s="42" customFormat="1">
      <c r="A463" s="42" t="s">
        <v>640</v>
      </c>
      <c r="B463" s="42" t="s">
        <v>679</v>
      </c>
      <c r="C463" s="42" t="s">
        <v>679</v>
      </c>
      <c r="D463" s="42" t="s">
        <v>20</v>
      </c>
      <c r="E463" s="60">
        <v>42927</v>
      </c>
      <c r="F463" s="57" t="s">
        <v>643</v>
      </c>
      <c r="G463" s="45" t="s">
        <v>427</v>
      </c>
      <c r="H463" s="46">
        <f>VLOOKUP(G463,[0]!Range,2)</f>
        <v>410724</v>
      </c>
      <c r="I463" s="47" t="s">
        <v>29</v>
      </c>
      <c r="J463" s="42" t="s">
        <v>24</v>
      </c>
      <c r="K463" s="47">
        <v>0</v>
      </c>
      <c r="L463" s="47">
        <v>123</v>
      </c>
    </row>
    <row r="464" spans="1:13" s="42" customFormat="1">
      <c r="A464" s="42" t="s">
        <v>640</v>
      </c>
      <c r="B464" s="42" t="s">
        <v>679</v>
      </c>
      <c r="C464" s="42" t="s">
        <v>679</v>
      </c>
      <c r="D464" s="42" t="s">
        <v>20</v>
      </c>
      <c r="E464" s="60">
        <v>42927</v>
      </c>
      <c r="F464" s="57" t="s">
        <v>643</v>
      </c>
      <c r="G464" s="45" t="s">
        <v>222</v>
      </c>
      <c r="H464" s="46">
        <f>VLOOKUP(G464,[0]!Range,2)</f>
        <v>129491</v>
      </c>
      <c r="I464" s="47" t="s">
        <v>23</v>
      </c>
      <c r="J464" s="42" t="s">
        <v>26</v>
      </c>
      <c r="K464" s="47">
        <v>0</v>
      </c>
      <c r="L464" s="47">
        <v>123</v>
      </c>
    </row>
    <row r="465" spans="1:13" s="42" customFormat="1">
      <c r="A465" s="42" t="s">
        <v>640</v>
      </c>
      <c r="B465" s="42" t="s">
        <v>679</v>
      </c>
      <c r="C465" s="42" t="s">
        <v>679</v>
      </c>
      <c r="D465" s="42" t="s">
        <v>20</v>
      </c>
      <c r="E465" s="60">
        <v>42927</v>
      </c>
      <c r="F465" s="57" t="s">
        <v>643</v>
      </c>
      <c r="G465" s="45" t="s">
        <v>50</v>
      </c>
      <c r="H465" s="46">
        <f>VLOOKUP(G465,[0]!Range,2)</f>
        <v>107388</v>
      </c>
      <c r="I465" s="47" t="s">
        <v>29</v>
      </c>
      <c r="J465" s="42" t="s">
        <v>26</v>
      </c>
      <c r="K465" s="47">
        <v>0</v>
      </c>
      <c r="L465" s="47">
        <v>123</v>
      </c>
    </row>
    <row r="466" spans="1:13" s="42" customFormat="1">
      <c r="A466" s="42" t="s">
        <v>640</v>
      </c>
      <c r="B466" s="42" t="s">
        <v>679</v>
      </c>
      <c r="C466" s="42" t="s">
        <v>679</v>
      </c>
      <c r="D466" s="42" t="s">
        <v>20</v>
      </c>
      <c r="E466" s="60">
        <v>42927</v>
      </c>
      <c r="F466" s="57" t="s">
        <v>643</v>
      </c>
      <c r="G466" s="45" t="s">
        <v>83</v>
      </c>
      <c r="H466" s="46">
        <f>VLOOKUP(G466,[0]!Range,2)</f>
        <v>100982</v>
      </c>
      <c r="I466" s="47" t="s">
        <v>23</v>
      </c>
      <c r="J466" s="42" t="s">
        <v>24</v>
      </c>
      <c r="K466" s="47">
        <v>125</v>
      </c>
      <c r="L466" s="47">
        <v>123</v>
      </c>
    </row>
    <row r="467" spans="1:13" s="42" customFormat="1">
      <c r="A467" s="42" t="s">
        <v>640</v>
      </c>
      <c r="B467" s="42" t="s">
        <v>679</v>
      </c>
      <c r="C467" s="42" t="s">
        <v>679</v>
      </c>
      <c r="D467" s="42" t="s">
        <v>20</v>
      </c>
      <c r="E467" s="60">
        <v>42927</v>
      </c>
      <c r="F467" s="57" t="s">
        <v>643</v>
      </c>
      <c r="G467" s="45" t="s">
        <v>83</v>
      </c>
      <c r="H467" s="46">
        <f>VLOOKUP(G467,[0]!Range,2)</f>
        <v>100982</v>
      </c>
      <c r="I467" s="47" t="s">
        <v>29</v>
      </c>
      <c r="J467" s="42" t="s">
        <v>24</v>
      </c>
      <c r="K467" s="47">
        <v>104</v>
      </c>
      <c r="L467" s="47">
        <v>123</v>
      </c>
      <c r="M467" s="47" t="s">
        <v>680</v>
      </c>
    </row>
    <row r="468" spans="1:13" s="42" customFormat="1">
      <c r="A468" s="42" t="s">
        <v>640</v>
      </c>
      <c r="B468" s="42" t="s">
        <v>679</v>
      </c>
      <c r="C468" s="42" t="s">
        <v>679</v>
      </c>
      <c r="D468" s="42" t="s">
        <v>20</v>
      </c>
      <c r="E468" s="60">
        <v>42927</v>
      </c>
      <c r="F468" s="57" t="s">
        <v>643</v>
      </c>
      <c r="G468" s="45" t="s">
        <v>59</v>
      </c>
      <c r="H468" s="46">
        <f>VLOOKUP(G468,[0]!Range,2)</f>
        <v>148603</v>
      </c>
      <c r="I468" s="47" t="s">
        <v>23</v>
      </c>
      <c r="J468" s="42" t="s">
        <v>24</v>
      </c>
      <c r="K468" s="47">
        <v>0</v>
      </c>
      <c r="L468" s="47">
        <v>123</v>
      </c>
    </row>
    <row r="469" spans="1:13" s="42" customFormat="1">
      <c r="A469" s="42" t="s">
        <v>640</v>
      </c>
      <c r="B469" s="42" t="s">
        <v>679</v>
      </c>
      <c r="C469" s="42" t="s">
        <v>679</v>
      </c>
      <c r="D469" s="42" t="s">
        <v>20</v>
      </c>
      <c r="E469" s="60">
        <v>42927</v>
      </c>
      <c r="F469" s="57" t="s">
        <v>643</v>
      </c>
      <c r="G469" s="45" t="s">
        <v>59</v>
      </c>
      <c r="H469" s="46">
        <f>VLOOKUP(G469,[0]!Range,2)</f>
        <v>148603</v>
      </c>
      <c r="I469" s="47" t="s">
        <v>29</v>
      </c>
      <c r="J469" s="42" t="s">
        <v>24</v>
      </c>
      <c r="K469" s="47">
        <v>0</v>
      </c>
      <c r="L469" s="47">
        <v>123</v>
      </c>
    </row>
    <row r="470" spans="1:13" s="42" customFormat="1">
      <c r="A470" s="42" t="s">
        <v>640</v>
      </c>
      <c r="B470" s="42" t="s">
        <v>679</v>
      </c>
      <c r="C470" s="42" t="s">
        <v>679</v>
      </c>
      <c r="D470" s="42" t="s">
        <v>20</v>
      </c>
      <c r="E470" s="60">
        <v>42927</v>
      </c>
      <c r="F470" s="57" t="s">
        <v>643</v>
      </c>
      <c r="G470" s="45" t="s">
        <v>282</v>
      </c>
      <c r="H470" s="46">
        <f>VLOOKUP(G470,[0]!Range,2)</f>
        <v>107398</v>
      </c>
      <c r="I470" s="47" t="s">
        <v>29</v>
      </c>
      <c r="J470" s="42" t="s">
        <v>26</v>
      </c>
      <c r="K470" s="47">
        <v>0</v>
      </c>
      <c r="L470" s="47">
        <v>123</v>
      </c>
    </row>
    <row r="471" spans="1:13" s="42" customFormat="1">
      <c r="A471" s="42" t="s">
        <v>640</v>
      </c>
      <c r="B471" s="42" t="s">
        <v>679</v>
      </c>
      <c r="C471" s="42" t="s">
        <v>679</v>
      </c>
      <c r="D471" s="42" t="s">
        <v>20</v>
      </c>
      <c r="E471" s="60">
        <v>42927</v>
      </c>
      <c r="F471" s="57" t="s">
        <v>643</v>
      </c>
      <c r="G471" s="45" t="s">
        <v>282</v>
      </c>
      <c r="H471" s="46">
        <f>VLOOKUP(G471,[0]!Range,2)</f>
        <v>107398</v>
      </c>
      <c r="I471" s="47" t="s">
        <v>100</v>
      </c>
      <c r="J471" s="42" t="s">
        <v>26</v>
      </c>
      <c r="K471" s="47">
        <v>0</v>
      </c>
      <c r="L471" s="47">
        <v>123</v>
      </c>
    </row>
    <row r="472" spans="1:13" s="42" customFormat="1">
      <c r="A472" s="42" t="s">
        <v>640</v>
      </c>
      <c r="B472" s="42" t="s">
        <v>679</v>
      </c>
      <c r="C472" s="42" t="s">
        <v>679</v>
      </c>
      <c r="D472" s="42" t="s">
        <v>20</v>
      </c>
      <c r="E472" s="60">
        <v>42927</v>
      </c>
      <c r="F472" s="57" t="s">
        <v>643</v>
      </c>
      <c r="G472" s="45" t="s">
        <v>403</v>
      </c>
      <c r="H472" s="46">
        <f>VLOOKUP(G472,[0]!Range,2)</f>
        <v>117815</v>
      </c>
      <c r="I472" s="47" t="s">
        <v>29</v>
      </c>
      <c r="J472" s="42" t="s">
        <v>34</v>
      </c>
      <c r="K472" s="47">
        <v>0</v>
      </c>
      <c r="L472" s="47">
        <v>123</v>
      </c>
    </row>
    <row r="473" spans="1:13" s="42" customFormat="1">
      <c r="A473" s="42" t="s">
        <v>640</v>
      </c>
      <c r="B473" s="42" t="s">
        <v>679</v>
      </c>
      <c r="C473" s="42" t="s">
        <v>679</v>
      </c>
      <c r="D473" s="42" t="s">
        <v>20</v>
      </c>
      <c r="E473" s="60">
        <v>42927</v>
      </c>
      <c r="F473" s="57" t="s">
        <v>643</v>
      </c>
      <c r="G473" s="45" t="s">
        <v>27</v>
      </c>
      <c r="H473" s="46">
        <f>VLOOKUP(G473,[0]!Range,2)</f>
        <v>123574</v>
      </c>
      <c r="I473" s="47" t="s">
        <v>23</v>
      </c>
      <c r="J473" s="42" t="s">
        <v>26</v>
      </c>
      <c r="K473" s="47">
        <v>0</v>
      </c>
      <c r="L473" s="47">
        <v>123</v>
      </c>
    </row>
    <row r="474" spans="1:13" s="42" customFormat="1">
      <c r="A474" s="42" t="s">
        <v>640</v>
      </c>
      <c r="B474" s="42" t="s">
        <v>679</v>
      </c>
      <c r="C474" s="42" t="s">
        <v>679</v>
      </c>
      <c r="D474" s="42" t="s">
        <v>20</v>
      </c>
      <c r="E474" s="60">
        <v>42927</v>
      </c>
      <c r="F474" s="57" t="s">
        <v>643</v>
      </c>
      <c r="G474" s="45" t="s">
        <v>162</v>
      </c>
      <c r="H474" s="46">
        <f>VLOOKUP(G474,[0]!Range,2)</f>
        <v>101857</v>
      </c>
      <c r="I474" s="47" t="s">
        <v>23</v>
      </c>
      <c r="J474" s="42" t="s">
        <v>24</v>
      </c>
      <c r="K474" s="47">
        <v>0</v>
      </c>
      <c r="L474" s="47">
        <v>123</v>
      </c>
    </row>
    <row r="475" spans="1:13" s="42" customFormat="1">
      <c r="A475" s="42" t="s">
        <v>640</v>
      </c>
      <c r="B475" s="42" t="s">
        <v>679</v>
      </c>
      <c r="C475" s="42" t="s">
        <v>679</v>
      </c>
      <c r="D475" s="42" t="s">
        <v>20</v>
      </c>
      <c r="E475" s="60">
        <v>42927</v>
      </c>
      <c r="F475" s="57" t="s">
        <v>643</v>
      </c>
      <c r="G475" s="45" t="s">
        <v>162</v>
      </c>
      <c r="H475" s="46">
        <f>VLOOKUP(G475,[0]!Range,2)</f>
        <v>101857</v>
      </c>
      <c r="I475" s="47" t="s">
        <v>29</v>
      </c>
      <c r="J475" s="42" t="s">
        <v>24</v>
      </c>
      <c r="K475" s="47">
        <v>0</v>
      </c>
      <c r="L475" s="47">
        <v>123</v>
      </c>
    </row>
    <row r="476" spans="1:13" s="42" customFormat="1">
      <c r="A476" s="42" t="s">
        <v>640</v>
      </c>
      <c r="B476" s="42" t="s">
        <v>679</v>
      </c>
      <c r="C476" s="42" t="s">
        <v>679</v>
      </c>
      <c r="D476" s="42" t="s">
        <v>20</v>
      </c>
      <c r="E476" s="60">
        <v>42927</v>
      </c>
      <c r="F476" s="57" t="s">
        <v>643</v>
      </c>
      <c r="G476" s="45" t="s">
        <v>55</v>
      </c>
      <c r="H476" s="46">
        <f>VLOOKUP(G476,[0]!Range,2)</f>
        <v>101864</v>
      </c>
      <c r="I476" s="47" t="s">
        <v>23</v>
      </c>
      <c r="J476" s="42" t="s">
        <v>24</v>
      </c>
      <c r="K476" s="47">
        <v>0</v>
      </c>
      <c r="L476" s="47">
        <v>123</v>
      </c>
    </row>
    <row r="477" spans="1:13" s="42" customFormat="1">
      <c r="A477" s="42" t="s">
        <v>640</v>
      </c>
      <c r="B477" s="42" t="s">
        <v>679</v>
      </c>
      <c r="C477" s="42" t="s">
        <v>679</v>
      </c>
      <c r="D477" s="42" t="s">
        <v>20</v>
      </c>
      <c r="E477" s="60">
        <v>42927</v>
      </c>
      <c r="F477" s="57" t="s">
        <v>643</v>
      </c>
      <c r="G477" s="45" t="s">
        <v>49</v>
      </c>
      <c r="H477" s="46">
        <f>VLOOKUP(G477,[0]!Range,2)</f>
        <v>107188</v>
      </c>
      <c r="I477" s="47" t="s">
        <v>23</v>
      </c>
      <c r="J477" s="42" t="s">
        <v>26</v>
      </c>
      <c r="K477" s="47">
        <v>0</v>
      </c>
      <c r="L477" s="47">
        <v>123</v>
      </c>
    </row>
    <row r="478" spans="1:13" s="42" customFormat="1">
      <c r="A478" s="42" t="s">
        <v>640</v>
      </c>
      <c r="B478" s="42" t="s">
        <v>679</v>
      </c>
      <c r="C478" s="42" t="s">
        <v>679</v>
      </c>
      <c r="D478" s="42" t="s">
        <v>20</v>
      </c>
      <c r="E478" s="60">
        <v>42927</v>
      </c>
      <c r="F478" s="57" t="s">
        <v>643</v>
      </c>
      <c r="G478" s="45" t="s">
        <v>25</v>
      </c>
      <c r="H478" s="46">
        <f>VLOOKUP(G478,[0]!Range,2)</f>
        <v>124319</v>
      </c>
      <c r="I478" s="47" t="s">
        <v>23</v>
      </c>
      <c r="J478" s="42" t="s">
        <v>26</v>
      </c>
      <c r="K478" s="47">
        <v>0</v>
      </c>
      <c r="L478" s="47">
        <v>123</v>
      </c>
    </row>
    <row r="479" spans="1:13" s="42" customFormat="1">
      <c r="A479" s="42" t="s">
        <v>640</v>
      </c>
      <c r="B479" s="42" t="s">
        <v>679</v>
      </c>
      <c r="C479" s="42" t="s">
        <v>679</v>
      </c>
      <c r="D479" s="42" t="s">
        <v>20</v>
      </c>
      <c r="E479" s="60">
        <v>42927</v>
      </c>
      <c r="F479" s="57" t="s">
        <v>643</v>
      </c>
      <c r="G479" s="45" t="s">
        <v>56</v>
      </c>
      <c r="H479" s="46">
        <f>VLOOKUP(G479,[0]!Range,2)</f>
        <v>101871</v>
      </c>
      <c r="I479" s="47" t="s">
        <v>23</v>
      </c>
      <c r="J479" s="42" t="s">
        <v>24</v>
      </c>
      <c r="K479" s="47">
        <v>0</v>
      </c>
      <c r="L479" s="47">
        <v>123</v>
      </c>
    </row>
    <row r="480" spans="1:13" s="42" customFormat="1">
      <c r="A480" s="42" t="s">
        <v>640</v>
      </c>
      <c r="B480" s="42" t="s">
        <v>679</v>
      </c>
      <c r="C480" s="42" t="s">
        <v>679</v>
      </c>
      <c r="D480" s="42" t="s">
        <v>20</v>
      </c>
      <c r="E480" s="60">
        <v>42927</v>
      </c>
      <c r="F480" s="57" t="s">
        <v>643</v>
      </c>
      <c r="G480" s="45" t="s">
        <v>56</v>
      </c>
      <c r="H480" s="46">
        <f>VLOOKUP(G480,[0]!Range,2)</f>
        <v>101871</v>
      </c>
      <c r="I480" s="47" t="s">
        <v>29</v>
      </c>
      <c r="J480" s="42" t="s">
        <v>24</v>
      </c>
      <c r="K480" s="47">
        <v>0</v>
      </c>
      <c r="L480" s="47">
        <v>123</v>
      </c>
    </row>
    <row r="481" spans="1:13" s="42" customFormat="1">
      <c r="A481" s="42" t="s">
        <v>640</v>
      </c>
      <c r="B481" s="42" t="s">
        <v>679</v>
      </c>
      <c r="C481" s="42" t="s">
        <v>679</v>
      </c>
      <c r="D481" s="42" t="s">
        <v>20</v>
      </c>
      <c r="E481" s="60">
        <v>42927</v>
      </c>
      <c r="F481" s="57" t="s">
        <v>643</v>
      </c>
      <c r="G481" s="45" t="s">
        <v>681</v>
      </c>
      <c r="H481" s="46">
        <f>VLOOKUP(G481,[0]!Range,2)</f>
        <v>239867</v>
      </c>
      <c r="I481" s="47" t="s">
        <v>29</v>
      </c>
      <c r="J481" s="42" t="s">
        <v>26</v>
      </c>
      <c r="K481" s="47">
        <v>0</v>
      </c>
      <c r="L481" s="47">
        <v>123</v>
      </c>
    </row>
    <row r="482" spans="1:13" s="42" customFormat="1">
      <c r="A482" s="42" t="s">
        <v>640</v>
      </c>
      <c r="B482" s="42" t="s">
        <v>679</v>
      </c>
      <c r="C482" s="42" t="s">
        <v>679</v>
      </c>
      <c r="D482" s="42" t="s">
        <v>20</v>
      </c>
      <c r="E482" s="60">
        <v>42927</v>
      </c>
      <c r="F482" s="57" t="s">
        <v>643</v>
      </c>
      <c r="G482" s="45" t="s">
        <v>92</v>
      </c>
      <c r="H482" s="46">
        <f>VLOOKUP(G482,[0]!Range,2)</f>
        <v>555935</v>
      </c>
      <c r="I482" s="47" t="s">
        <v>23</v>
      </c>
      <c r="J482" s="42" t="s">
        <v>34</v>
      </c>
      <c r="K482" s="47">
        <v>2</v>
      </c>
      <c r="L482" s="47">
        <v>123</v>
      </c>
      <c r="M482" s="42" t="s">
        <v>682</v>
      </c>
    </row>
    <row r="483" spans="1:13" s="42" customFormat="1">
      <c r="A483" s="42" t="s">
        <v>640</v>
      </c>
      <c r="B483" s="42" t="s">
        <v>679</v>
      </c>
      <c r="C483" s="42" t="s">
        <v>679</v>
      </c>
      <c r="D483" s="42" t="s">
        <v>20</v>
      </c>
      <c r="E483" s="60">
        <v>42927</v>
      </c>
      <c r="F483" s="57" t="s">
        <v>643</v>
      </c>
      <c r="G483" s="45" t="s">
        <v>92</v>
      </c>
      <c r="H483" s="46">
        <f>VLOOKUP(G483,[0]!Range,2)</f>
        <v>555935</v>
      </c>
      <c r="I483" s="47" t="s">
        <v>29</v>
      </c>
      <c r="J483" s="42" t="s">
        <v>34</v>
      </c>
      <c r="K483" s="47">
        <v>0</v>
      </c>
      <c r="L483" s="47">
        <v>123</v>
      </c>
    </row>
    <row r="484" spans="1:13" s="42" customFormat="1">
      <c r="A484" s="42" t="s">
        <v>640</v>
      </c>
      <c r="B484" s="42" t="s">
        <v>679</v>
      </c>
      <c r="C484" s="42" t="s">
        <v>679</v>
      </c>
      <c r="D484" s="42" t="s">
        <v>20</v>
      </c>
      <c r="E484" s="60">
        <v>42927</v>
      </c>
      <c r="F484" s="57" t="s">
        <v>643</v>
      </c>
      <c r="G484" s="45" t="s">
        <v>613</v>
      </c>
      <c r="H484" s="46">
        <f>VLOOKUP(G484,[0]!Range,2)</f>
        <v>140301</v>
      </c>
      <c r="I484" s="47" t="s">
        <v>29</v>
      </c>
      <c r="J484" s="42" t="s">
        <v>26</v>
      </c>
      <c r="K484" s="47">
        <v>0</v>
      </c>
      <c r="L484" s="47">
        <v>123</v>
      </c>
    </row>
    <row r="485" spans="1:13" s="42" customFormat="1">
      <c r="A485" s="42" t="s">
        <v>640</v>
      </c>
      <c r="B485" s="42" t="s">
        <v>679</v>
      </c>
      <c r="C485" s="42" t="s">
        <v>679</v>
      </c>
      <c r="D485" s="42" t="s">
        <v>20</v>
      </c>
      <c r="E485" s="60">
        <v>42927</v>
      </c>
      <c r="F485" s="57" t="s">
        <v>643</v>
      </c>
      <c r="G485" s="45" t="s">
        <v>37</v>
      </c>
      <c r="H485" s="46">
        <f>VLOOKUP(G485,[0]!Range,2)</f>
        <v>140571</v>
      </c>
      <c r="I485" s="47" t="s">
        <v>29</v>
      </c>
      <c r="J485" s="42" t="s">
        <v>24</v>
      </c>
      <c r="K485" s="47">
        <v>1</v>
      </c>
      <c r="L485" s="47">
        <v>123</v>
      </c>
    </row>
    <row r="486" spans="1:13" s="42" customFormat="1">
      <c r="A486" s="42" t="s">
        <v>640</v>
      </c>
      <c r="B486" s="42" t="s">
        <v>679</v>
      </c>
      <c r="C486" s="42" t="s">
        <v>679</v>
      </c>
      <c r="D486" s="42" t="s">
        <v>20</v>
      </c>
      <c r="E486" s="60">
        <v>42927</v>
      </c>
      <c r="F486" s="57" t="s">
        <v>643</v>
      </c>
      <c r="G486" s="45" t="s">
        <v>683</v>
      </c>
      <c r="H486" s="46">
        <f>VLOOKUP(G486,[0]!Range,2)</f>
        <v>141744</v>
      </c>
      <c r="I486" s="47" t="s">
        <v>29</v>
      </c>
      <c r="J486" s="42" t="s">
        <v>26</v>
      </c>
      <c r="K486" s="47">
        <v>0</v>
      </c>
      <c r="L486" s="47">
        <v>123</v>
      </c>
    </row>
    <row r="487" spans="1:13" s="42" customFormat="1">
      <c r="A487" s="42" t="s">
        <v>640</v>
      </c>
      <c r="B487" s="42" t="s">
        <v>679</v>
      </c>
      <c r="C487" s="42" t="s">
        <v>679</v>
      </c>
      <c r="D487" s="42" t="s">
        <v>20</v>
      </c>
      <c r="E487" s="60">
        <v>42927</v>
      </c>
      <c r="F487" s="57" t="s">
        <v>643</v>
      </c>
      <c r="G487" s="45" t="s">
        <v>163</v>
      </c>
      <c r="H487" s="46">
        <f>VLOOKUP(G487,[0]!Range,2)</f>
        <v>117258</v>
      </c>
      <c r="I487" s="47" t="s">
        <v>23</v>
      </c>
      <c r="J487" s="42" t="s">
        <v>34</v>
      </c>
      <c r="K487" s="47">
        <v>2</v>
      </c>
      <c r="L487" s="47">
        <v>123</v>
      </c>
      <c r="M487" s="47" t="s">
        <v>684</v>
      </c>
    </row>
    <row r="488" spans="1:13" s="42" customFormat="1">
      <c r="A488" s="42" t="s">
        <v>640</v>
      </c>
      <c r="B488" s="42" t="s">
        <v>685</v>
      </c>
      <c r="C488" s="42" t="s">
        <v>685</v>
      </c>
      <c r="D488" s="42" t="s">
        <v>20</v>
      </c>
      <c r="E488" s="60">
        <v>42927</v>
      </c>
      <c r="F488" s="57" t="s">
        <v>643</v>
      </c>
      <c r="G488" s="45" t="s">
        <v>57</v>
      </c>
      <c r="H488" s="46">
        <f>VLOOKUP(G488,[0]!Range,2)</f>
        <v>102788</v>
      </c>
      <c r="I488" s="47" t="s">
        <v>29</v>
      </c>
      <c r="J488" s="42" t="s">
        <v>26</v>
      </c>
      <c r="K488" s="47">
        <v>0</v>
      </c>
      <c r="L488" s="47">
        <v>123</v>
      </c>
    </row>
    <row r="489" spans="1:13" s="42" customFormat="1">
      <c r="A489" s="42" t="s">
        <v>640</v>
      </c>
      <c r="B489" s="42" t="s">
        <v>685</v>
      </c>
      <c r="C489" s="42" t="s">
        <v>685</v>
      </c>
      <c r="D489" s="42" t="s">
        <v>20</v>
      </c>
      <c r="E489" s="60">
        <v>42927</v>
      </c>
      <c r="F489" s="57" t="s">
        <v>643</v>
      </c>
      <c r="G489" s="45" t="s">
        <v>644</v>
      </c>
      <c r="H489" s="46">
        <f>VLOOKUP(G489,[0]!Range,2)</f>
        <v>100946</v>
      </c>
      <c r="I489" s="47" t="s">
        <v>23</v>
      </c>
      <c r="J489" s="42" t="s">
        <v>24</v>
      </c>
      <c r="K489" s="47">
        <v>10</v>
      </c>
      <c r="L489" s="47">
        <v>123</v>
      </c>
    </row>
    <row r="490" spans="1:13" s="42" customFormat="1">
      <c r="A490" s="42" t="s">
        <v>640</v>
      </c>
      <c r="B490" s="42" t="s">
        <v>685</v>
      </c>
      <c r="C490" s="42" t="s">
        <v>685</v>
      </c>
      <c r="D490" s="42" t="s">
        <v>20</v>
      </c>
      <c r="E490" s="60">
        <v>42927</v>
      </c>
      <c r="F490" s="57" t="s">
        <v>643</v>
      </c>
      <c r="G490" s="51" t="s">
        <v>53</v>
      </c>
      <c r="H490" s="46">
        <f>VLOOKUP(G490,[0]!Range,2)</f>
        <v>1360</v>
      </c>
      <c r="I490" s="47" t="s">
        <v>29</v>
      </c>
      <c r="J490" s="42" t="s">
        <v>24</v>
      </c>
      <c r="K490" s="47">
        <v>1</v>
      </c>
      <c r="L490" s="47">
        <v>123</v>
      </c>
    </row>
    <row r="491" spans="1:13" s="42" customFormat="1">
      <c r="A491" s="42" t="s">
        <v>640</v>
      </c>
      <c r="B491" s="42" t="s">
        <v>685</v>
      </c>
      <c r="C491" s="42" t="s">
        <v>685</v>
      </c>
      <c r="D491" s="42" t="s">
        <v>20</v>
      </c>
      <c r="E491" s="60">
        <v>42927</v>
      </c>
      <c r="F491" s="57" t="s">
        <v>643</v>
      </c>
      <c r="G491" s="45" t="s">
        <v>41</v>
      </c>
      <c r="H491" s="46">
        <f>VLOOKUP(G491,[0]!Range,2)</f>
        <v>140687</v>
      </c>
      <c r="I491" s="47" t="s">
        <v>29</v>
      </c>
      <c r="J491" s="42" t="s">
        <v>26</v>
      </c>
      <c r="K491" s="47">
        <v>0</v>
      </c>
      <c r="L491" s="47">
        <v>123</v>
      </c>
    </row>
    <row r="492" spans="1:13" s="42" customFormat="1">
      <c r="A492" s="42" t="s">
        <v>640</v>
      </c>
      <c r="B492" s="42" t="s">
        <v>685</v>
      </c>
      <c r="C492" s="42" t="s">
        <v>685</v>
      </c>
      <c r="D492" s="42" t="s">
        <v>20</v>
      </c>
      <c r="E492" s="60">
        <v>42927</v>
      </c>
      <c r="F492" s="57" t="s">
        <v>643</v>
      </c>
      <c r="G492" s="45" t="s">
        <v>686</v>
      </c>
      <c r="H492" s="46">
        <f>VLOOKUP(G492,[0]!Range,2)</f>
        <v>127190</v>
      </c>
      <c r="I492" s="47" t="s">
        <v>29</v>
      </c>
      <c r="J492" s="42" t="s">
        <v>26</v>
      </c>
      <c r="K492" s="47">
        <v>0</v>
      </c>
      <c r="L492" s="47">
        <v>123</v>
      </c>
    </row>
    <row r="493" spans="1:13" s="42" customFormat="1">
      <c r="A493" s="42" t="s">
        <v>640</v>
      </c>
      <c r="B493" s="42" t="s">
        <v>685</v>
      </c>
      <c r="C493" s="42" t="s">
        <v>685</v>
      </c>
      <c r="D493" s="42" t="s">
        <v>20</v>
      </c>
      <c r="E493" s="60">
        <v>42927</v>
      </c>
      <c r="F493" s="57" t="s">
        <v>643</v>
      </c>
      <c r="G493" s="45" t="s">
        <v>135</v>
      </c>
      <c r="H493" s="46">
        <f>VLOOKUP(G493,[0]!Range,2)</f>
        <v>125333</v>
      </c>
      <c r="I493" s="47" t="s">
        <v>29</v>
      </c>
      <c r="J493" s="42" t="s">
        <v>34</v>
      </c>
      <c r="K493" s="47">
        <v>1</v>
      </c>
      <c r="L493" s="47">
        <v>123</v>
      </c>
    </row>
    <row r="494" spans="1:13" s="42" customFormat="1">
      <c r="A494" s="42" t="s">
        <v>640</v>
      </c>
      <c r="B494" s="42" t="s">
        <v>685</v>
      </c>
      <c r="C494" s="42" t="s">
        <v>685</v>
      </c>
      <c r="D494" s="42" t="s">
        <v>20</v>
      </c>
      <c r="E494" s="60">
        <v>42927</v>
      </c>
      <c r="F494" s="57" t="s">
        <v>643</v>
      </c>
      <c r="G494" s="45" t="s">
        <v>62</v>
      </c>
      <c r="H494" s="46">
        <f>VLOOKUP(G494,[0]!Range,2)</f>
        <v>102012</v>
      </c>
      <c r="I494" s="47" t="s">
        <v>29</v>
      </c>
      <c r="J494" s="42" t="s">
        <v>26</v>
      </c>
      <c r="K494" s="47">
        <v>0</v>
      </c>
      <c r="L494" s="47">
        <v>123</v>
      </c>
    </row>
    <row r="495" spans="1:13" s="42" customFormat="1">
      <c r="A495" s="42" t="s">
        <v>640</v>
      </c>
      <c r="B495" s="42" t="s">
        <v>685</v>
      </c>
      <c r="C495" s="42" t="s">
        <v>685</v>
      </c>
      <c r="D495" s="42" t="s">
        <v>20</v>
      </c>
      <c r="E495" s="60">
        <v>42927</v>
      </c>
      <c r="F495" s="57" t="s">
        <v>643</v>
      </c>
      <c r="G495" s="45" t="s">
        <v>31</v>
      </c>
      <c r="H495" s="46">
        <f>VLOOKUP(G495,[0]!Range,2)</f>
        <v>123776</v>
      </c>
      <c r="I495" s="47" t="s">
        <v>23</v>
      </c>
      <c r="J495" s="42" t="s">
        <v>26</v>
      </c>
      <c r="K495" s="47">
        <v>0</v>
      </c>
      <c r="L495" s="47">
        <v>123</v>
      </c>
    </row>
    <row r="496" spans="1:13" s="42" customFormat="1">
      <c r="A496" s="42" t="s">
        <v>640</v>
      </c>
      <c r="B496" s="42" t="s">
        <v>685</v>
      </c>
      <c r="C496" s="42" t="s">
        <v>685</v>
      </c>
      <c r="D496" s="42" t="s">
        <v>20</v>
      </c>
      <c r="E496" s="60">
        <v>42927</v>
      </c>
      <c r="F496" s="57" t="s">
        <v>643</v>
      </c>
      <c r="G496" s="45" t="s">
        <v>31</v>
      </c>
      <c r="H496" s="46">
        <f>VLOOKUP(G496,[0]!Range,2)</f>
        <v>123776</v>
      </c>
      <c r="I496" s="47" t="s">
        <v>29</v>
      </c>
      <c r="J496" s="42" t="s">
        <v>26</v>
      </c>
      <c r="K496" s="47">
        <v>0</v>
      </c>
      <c r="L496" s="47">
        <v>123</v>
      </c>
    </row>
    <row r="497" spans="1:13" s="42" customFormat="1">
      <c r="A497" s="42" t="s">
        <v>640</v>
      </c>
      <c r="B497" s="42" t="s">
        <v>685</v>
      </c>
      <c r="C497" s="42" t="s">
        <v>685</v>
      </c>
      <c r="D497" s="42" t="s">
        <v>20</v>
      </c>
      <c r="E497" s="60">
        <v>42927</v>
      </c>
      <c r="F497" s="57" t="s">
        <v>643</v>
      </c>
      <c r="G497" s="45" t="s">
        <v>33</v>
      </c>
      <c r="H497" s="46">
        <f>VLOOKUP(G497,[0]!Range,2)</f>
        <v>106215</v>
      </c>
      <c r="I497" s="47" t="s">
        <v>23</v>
      </c>
      <c r="J497" s="42" t="s">
        <v>34</v>
      </c>
      <c r="K497" s="47">
        <v>0</v>
      </c>
      <c r="L497" s="47">
        <v>123</v>
      </c>
    </row>
    <row r="498" spans="1:13" s="42" customFormat="1">
      <c r="A498" s="42" t="s">
        <v>640</v>
      </c>
      <c r="B498" s="42" t="s">
        <v>685</v>
      </c>
      <c r="C498" s="42" t="s">
        <v>685</v>
      </c>
      <c r="D498" s="42" t="s">
        <v>20</v>
      </c>
      <c r="E498" s="60">
        <v>42927</v>
      </c>
      <c r="F498" s="57" t="s">
        <v>643</v>
      </c>
      <c r="G498" s="45" t="s">
        <v>33</v>
      </c>
      <c r="H498" s="46">
        <f>VLOOKUP(G498,[0]!Range,2)</f>
        <v>106215</v>
      </c>
      <c r="I498" s="47" t="s">
        <v>29</v>
      </c>
      <c r="J498" s="42" t="s">
        <v>34</v>
      </c>
      <c r="K498" s="47">
        <v>52</v>
      </c>
      <c r="L498" s="47">
        <v>123</v>
      </c>
      <c r="M498" s="47" t="s">
        <v>687</v>
      </c>
    </row>
    <row r="499" spans="1:13" s="42" customFormat="1">
      <c r="A499" s="42" t="s">
        <v>640</v>
      </c>
      <c r="B499" s="42" t="s">
        <v>685</v>
      </c>
      <c r="C499" s="42" t="s">
        <v>685</v>
      </c>
      <c r="D499" s="42" t="s">
        <v>20</v>
      </c>
      <c r="E499" s="60">
        <v>42927</v>
      </c>
      <c r="F499" s="57" t="s">
        <v>643</v>
      </c>
      <c r="G499" s="51" t="s">
        <v>51</v>
      </c>
      <c r="H499" s="46">
        <f>VLOOKUP(G499,[0]!Range,2)</f>
        <v>106673</v>
      </c>
      <c r="I499" s="47" t="s">
        <v>23</v>
      </c>
      <c r="J499" s="42" t="s">
        <v>26</v>
      </c>
      <c r="K499" s="47">
        <v>0</v>
      </c>
      <c r="L499" s="47">
        <v>123</v>
      </c>
    </row>
    <row r="500" spans="1:13" s="42" customFormat="1">
      <c r="A500" s="42" t="s">
        <v>640</v>
      </c>
      <c r="B500" s="42" t="s">
        <v>685</v>
      </c>
      <c r="C500" s="42" t="s">
        <v>685</v>
      </c>
      <c r="D500" s="42" t="s">
        <v>20</v>
      </c>
      <c r="E500" s="60">
        <v>42927</v>
      </c>
      <c r="F500" s="57" t="s">
        <v>643</v>
      </c>
      <c r="G500" s="51" t="s">
        <v>86</v>
      </c>
      <c r="H500" s="46">
        <f>VLOOKUP(G500,[0]!Range,2)</f>
        <v>146142</v>
      </c>
      <c r="I500" s="47" t="s">
        <v>29</v>
      </c>
      <c r="J500" s="42" t="s">
        <v>34</v>
      </c>
      <c r="K500" s="47">
        <v>39</v>
      </c>
      <c r="L500" s="47">
        <v>123</v>
      </c>
      <c r="M500" s="42" t="s">
        <v>87</v>
      </c>
    </row>
    <row r="501" spans="1:13" s="42" customFormat="1">
      <c r="A501" s="42" t="s">
        <v>640</v>
      </c>
      <c r="B501" s="42" t="s">
        <v>685</v>
      </c>
      <c r="C501" s="42" t="s">
        <v>685</v>
      </c>
      <c r="D501" s="42" t="s">
        <v>20</v>
      </c>
      <c r="E501" s="60">
        <v>42927</v>
      </c>
      <c r="F501" s="57" t="s">
        <v>643</v>
      </c>
      <c r="G501" s="45" t="s">
        <v>111</v>
      </c>
      <c r="H501" s="46">
        <f>VLOOKUP(G501,[0]!Range,2)</f>
        <v>138878</v>
      </c>
      <c r="I501" s="47" t="s">
        <v>29</v>
      </c>
      <c r="J501" s="42" t="s">
        <v>26</v>
      </c>
      <c r="K501" s="47">
        <v>0</v>
      </c>
      <c r="L501" s="47">
        <v>123</v>
      </c>
    </row>
    <row r="502" spans="1:13" s="42" customFormat="1">
      <c r="A502" s="42" t="s">
        <v>640</v>
      </c>
      <c r="B502" s="42" t="s">
        <v>685</v>
      </c>
      <c r="C502" s="42" t="s">
        <v>685</v>
      </c>
      <c r="D502" s="42" t="s">
        <v>20</v>
      </c>
      <c r="E502" s="60">
        <v>42927</v>
      </c>
      <c r="F502" s="57" t="s">
        <v>643</v>
      </c>
      <c r="G502" s="45" t="s">
        <v>688</v>
      </c>
      <c r="H502" s="46">
        <v>101839</v>
      </c>
      <c r="I502" s="47" t="s">
        <v>29</v>
      </c>
      <c r="J502" s="42" t="s">
        <v>24</v>
      </c>
      <c r="K502" s="47">
        <v>0</v>
      </c>
      <c r="L502" s="47">
        <v>123</v>
      </c>
    </row>
    <row r="503" spans="1:13" s="42" customFormat="1">
      <c r="A503" s="42" t="s">
        <v>640</v>
      </c>
      <c r="B503" s="42" t="s">
        <v>685</v>
      </c>
      <c r="C503" s="42" t="s">
        <v>685</v>
      </c>
      <c r="D503" s="42" t="s">
        <v>20</v>
      </c>
      <c r="E503" s="60">
        <v>42927</v>
      </c>
      <c r="F503" s="57" t="s">
        <v>643</v>
      </c>
      <c r="G503" s="45" t="s">
        <v>689</v>
      </c>
      <c r="H503" s="46">
        <f>VLOOKUP(G503,[0]!Range,2)</f>
        <v>101831</v>
      </c>
      <c r="I503" s="47" t="s">
        <v>29</v>
      </c>
      <c r="J503" s="42" t="s">
        <v>24</v>
      </c>
      <c r="K503" s="47">
        <v>0</v>
      </c>
      <c r="L503" s="47">
        <v>123</v>
      </c>
    </row>
    <row r="504" spans="1:13" s="42" customFormat="1">
      <c r="A504" s="42" t="s">
        <v>640</v>
      </c>
      <c r="B504" s="42" t="s">
        <v>685</v>
      </c>
      <c r="C504" s="42" t="s">
        <v>685</v>
      </c>
      <c r="D504" s="42" t="s">
        <v>20</v>
      </c>
      <c r="E504" s="60">
        <v>42927</v>
      </c>
      <c r="F504" s="57" t="s">
        <v>643</v>
      </c>
      <c r="G504" s="51" t="s">
        <v>114</v>
      </c>
      <c r="H504" s="46">
        <f>VLOOKUP(G504,[0]!Range,2)</f>
        <v>106674</v>
      </c>
      <c r="I504" s="47" t="s">
        <v>23</v>
      </c>
      <c r="J504" s="42" t="s">
        <v>26</v>
      </c>
      <c r="K504" s="47">
        <v>0</v>
      </c>
      <c r="L504" s="47">
        <v>123</v>
      </c>
    </row>
    <row r="505" spans="1:13" s="42" customFormat="1">
      <c r="A505" s="42" t="s">
        <v>640</v>
      </c>
      <c r="B505" s="42" t="s">
        <v>685</v>
      </c>
      <c r="C505" s="42" t="s">
        <v>685</v>
      </c>
      <c r="D505" s="42" t="s">
        <v>20</v>
      </c>
      <c r="E505" s="60">
        <v>42927</v>
      </c>
      <c r="F505" s="57" t="s">
        <v>643</v>
      </c>
      <c r="G505" s="45" t="s">
        <v>268</v>
      </c>
      <c r="H505" s="46">
        <f>VLOOKUP(G505,[0]!Range,2)</f>
        <v>138963</v>
      </c>
      <c r="I505" s="47" t="s">
        <v>29</v>
      </c>
      <c r="J505" s="42" t="s">
        <v>34</v>
      </c>
      <c r="K505" s="47">
        <v>2</v>
      </c>
      <c r="L505" s="47">
        <v>123</v>
      </c>
    </row>
    <row r="506" spans="1:13" s="42" customFormat="1">
      <c r="A506" s="42" t="s">
        <v>640</v>
      </c>
      <c r="B506" s="42" t="s">
        <v>685</v>
      </c>
      <c r="C506" s="42" t="s">
        <v>685</v>
      </c>
      <c r="D506" s="42" t="s">
        <v>20</v>
      </c>
      <c r="E506" s="60">
        <v>42927</v>
      </c>
      <c r="F506" s="57" t="s">
        <v>643</v>
      </c>
      <c r="G506" s="45" t="s">
        <v>126</v>
      </c>
      <c r="H506" s="46">
        <f>VLOOKUP(G506,[0]!Range,2)</f>
        <v>103579</v>
      </c>
      <c r="I506" s="47" t="s">
        <v>29</v>
      </c>
      <c r="J506" s="42" t="s">
        <v>34</v>
      </c>
      <c r="K506" s="47">
        <v>0</v>
      </c>
      <c r="L506" s="47">
        <v>123</v>
      </c>
    </row>
    <row r="507" spans="1:13" s="42" customFormat="1">
      <c r="A507" s="42" t="s">
        <v>640</v>
      </c>
      <c r="B507" s="42" t="s">
        <v>685</v>
      </c>
      <c r="C507" s="42" t="s">
        <v>685</v>
      </c>
      <c r="D507" s="42" t="s">
        <v>20</v>
      </c>
      <c r="E507" s="60">
        <v>42927</v>
      </c>
      <c r="F507" s="57" t="s">
        <v>643</v>
      </c>
      <c r="G507" s="45" t="s">
        <v>22</v>
      </c>
      <c r="H507" s="46">
        <f>VLOOKUP(G507,[0]!Range,2)</f>
        <v>124273</v>
      </c>
      <c r="I507" s="47" t="s">
        <v>23</v>
      </c>
      <c r="J507" s="42" t="s">
        <v>24</v>
      </c>
      <c r="K507" s="47">
        <v>0</v>
      </c>
      <c r="L507" s="47">
        <v>123</v>
      </c>
    </row>
    <row r="508" spans="1:13" s="42" customFormat="1">
      <c r="A508" s="42" t="s">
        <v>640</v>
      </c>
      <c r="B508" s="42" t="s">
        <v>685</v>
      </c>
      <c r="C508" s="42" t="s">
        <v>685</v>
      </c>
      <c r="D508" s="42" t="s">
        <v>20</v>
      </c>
      <c r="E508" s="60">
        <v>42927</v>
      </c>
      <c r="F508" s="57" t="s">
        <v>643</v>
      </c>
      <c r="G508" s="45" t="s">
        <v>266</v>
      </c>
      <c r="H508" s="46">
        <f>VLOOKUP(G508,[0]!Range,2)</f>
        <v>157933</v>
      </c>
      <c r="I508" s="47" t="s">
        <v>29</v>
      </c>
      <c r="J508" s="42" t="s">
        <v>34</v>
      </c>
      <c r="K508" s="47">
        <v>1</v>
      </c>
      <c r="L508" s="47">
        <v>123</v>
      </c>
    </row>
    <row r="509" spans="1:13" s="42" customFormat="1">
      <c r="A509" s="42" t="s">
        <v>640</v>
      </c>
      <c r="B509" s="42" t="s">
        <v>685</v>
      </c>
      <c r="C509" s="42" t="s">
        <v>685</v>
      </c>
      <c r="D509" s="42" t="s">
        <v>20</v>
      </c>
      <c r="E509" s="60">
        <v>42927</v>
      </c>
      <c r="F509" s="57" t="s">
        <v>643</v>
      </c>
      <c r="G509" s="45" t="s">
        <v>690</v>
      </c>
      <c r="H509" s="46">
        <f>VLOOKUP(G509,[0]!Range,2)</f>
        <v>111367</v>
      </c>
      <c r="I509" s="47" t="s">
        <v>23</v>
      </c>
      <c r="J509" s="42" t="s">
        <v>34</v>
      </c>
      <c r="K509" s="47">
        <v>0</v>
      </c>
      <c r="L509" s="47">
        <v>123</v>
      </c>
    </row>
    <row r="510" spans="1:13" s="42" customFormat="1">
      <c r="A510" s="42" t="s">
        <v>640</v>
      </c>
      <c r="B510" s="42" t="s">
        <v>685</v>
      </c>
      <c r="C510" s="42" t="s">
        <v>685</v>
      </c>
      <c r="D510" s="42" t="s">
        <v>20</v>
      </c>
      <c r="E510" s="60">
        <v>42927</v>
      </c>
      <c r="F510" s="57" t="s">
        <v>643</v>
      </c>
      <c r="G510" s="45" t="s">
        <v>262</v>
      </c>
      <c r="H510" s="46">
        <f>VLOOKUP(G510,[0]!Range,2)</f>
        <v>102364</v>
      </c>
      <c r="I510" s="47" t="s">
        <v>29</v>
      </c>
      <c r="J510" s="42" t="s">
        <v>26</v>
      </c>
      <c r="K510" s="47">
        <v>0</v>
      </c>
      <c r="L510" s="47">
        <v>123</v>
      </c>
    </row>
    <row r="511" spans="1:13" s="42" customFormat="1">
      <c r="A511" s="42" t="s">
        <v>640</v>
      </c>
      <c r="B511" s="42" t="s">
        <v>685</v>
      </c>
      <c r="C511" s="42" t="s">
        <v>685</v>
      </c>
      <c r="D511" s="42" t="s">
        <v>20</v>
      </c>
      <c r="E511" s="60">
        <v>42927</v>
      </c>
      <c r="F511" s="57" t="s">
        <v>643</v>
      </c>
      <c r="G511" s="45" t="s">
        <v>52</v>
      </c>
      <c r="H511" s="46">
        <f>VLOOKUP(G511,[0]!Range,2)</f>
        <v>120020</v>
      </c>
      <c r="I511" s="47" t="s">
        <v>29</v>
      </c>
      <c r="J511" s="42" t="s">
        <v>26</v>
      </c>
      <c r="K511" s="47">
        <v>0</v>
      </c>
      <c r="L511" s="47">
        <v>123</v>
      </c>
    </row>
    <row r="512" spans="1:13" s="42" customFormat="1">
      <c r="A512" s="42" t="s">
        <v>640</v>
      </c>
      <c r="B512" s="42" t="s">
        <v>685</v>
      </c>
      <c r="C512" s="42" t="s">
        <v>685</v>
      </c>
      <c r="D512" s="42" t="s">
        <v>20</v>
      </c>
      <c r="E512" s="60">
        <v>42927</v>
      </c>
      <c r="F512" s="57" t="s">
        <v>643</v>
      </c>
      <c r="G512" s="45" t="s">
        <v>71</v>
      </c>
      <c r="H512" s="46">
        <f>VLOOKUP(G512,[0]!Range,2)</f>
        <v>130123</v>
      </c>
      <c r="I512" s="47" t="s">
        <v>29</v>
      </c>
      <c r="J512" s="42" t="s">
        <v>26</v>
      </c>
      <c r="K512" s="47">
        <v>0</v>
      </c>
      <c r="L512" s="47">
        <v>123</v>
      </c>
    </row>
    <row r="513" spans="1:13" s="42" customFormat="1">
      <c r="A513" s="42" t="s">
        <v>640</v>
      </c>
      <c r="B513" s="42" t="s">
        <v>685</v>
      </c>
      <c r="C513" s="42" t="s">
        <v>685</v>
      </c>
      <c r="D513" s="42" t="s">
        <v>20</v>
      </c>
      <c r="E513" s="60">
        <v>42927</v>
      </c>
      <c r="F513" s="57" t="s">
        <v>643</v>
      </c>
      <c r="G513" s="45" t="s">
        <v>222</v>
      </c>
      <c r="H513" s="46">
        <f>VLOOKUP(G513,[0]!Range,2)</f>
        <v>129491</v>
      </c>
      <c r="I513" s="47" t="s">
        <v>29</v>
      </c>
      <c r="J513" s="42" t="s">
        <v>26</v>
      </c>
      <c r="K513" s="47">
        <v>0</v>
      </c>
      <c r="L513" s="47">
        <v>123</v>
      </c>
    </row>
    <row r="514" spans="1:13" s="42" customFormat="1">
      <c r="A514" s="42" t="s">
        <v>640</v>
      </c>
      <c r="B514" s="42" t="s">
        <v>685</v>
      </c>
      <c r="C514" s="42" t="s">
        <v>685</v>
      </c>
      <c r="D514" s="42" t="s">
        <v>20</v>
      </c>
      <c r="E514" s="60">
        <v>42927</v>
      </c>
      <c r="F514" s="57" t="s">
        <v>643</v>
      </c>
      <c r="G514" s="45" t="s">
        <v>691</v>
      </c>
      <c r="H514" s="46">
        <f>VLOOKUP(G514,[0]!Range,2)</f>
        <v>107327</v>
      </c>
      <c r="I514" s="47" t="s">
        <v>29</v>
      </c>
      <c r="J514" s="42" t="s">
        <v>26</v>
      </c>
      <c r="K514" s="47">
        <v>0</v>
      </c>
      <c r="L514" s="47">
        <v>123</v>
      </c>
    </row>
    <row r="515" spans="1:13" s="42" customFormat="1">
      <c r="A515" s="42" t="s">
        <v>640</v>
      </c>
      <c r="B515" s="42" t="s">
        <v>685</v>
      </c>
      <c r="C515" s="42" t="s">
        <v>685</v>
      </c>
      <c r="D515" s="42" t="s">
        <v>20</v>
      </c>
      <c r="E515" s="60">
        <v>42927</v>
      </c>
      <c r="F515" s="57" t="s">
        <v>643</v>
      </c>
      <c r="G515" s="45" t="s">
        <v>63</v>
      </c>
      <c r="H515" s="46">
        <f>VLOOKUP(G515,[0]!Range,2)</f>
        <v>102432</v>
      </c>
      <c r="I515" s="47" t="s">
        <v>29</v>
      </c>
      <c r="J515" s="42" t="s">
        <v>24</v>
      </c>
      <c r="K515" s="47">
        <v>0</v>
      </c>
      <c r="L515" s="47">
        <v>123</v>
      </c>
    </row>
    <row r="516" spans="1:13" s="42" customFormat="1">
      <c r="A516" s="42" t="s">
        <v>640</v>
      </c>
      <c r="B516" s="42" t="s">
        <v>685</v>
      </c>
      <c r="C516" s="42" t="s">
        <v>685</v>
      </c>
      <c r="D516" s="42" t="s">
        <v>20</v>
      </c>
      <c r="E516" s="60">
        <v>42927</v>
      </c>
      <c r="F516" s="57" t="s">
        <v>643</v>
      </c>
      <c r="G516" s="45" t="s">
        <v>692</v>
      </c>
      <c r="H516" s="46">
        <f>VLOOKUP(G516,[0]!Range,2)</f>
        <v>139004</v>
      </c>
      <c r="I516" s="47" t="s">
        <v>29</v>
      </c>
      <c r="J516" s="42" t="s">
        <v>26</v>
      </c>
      <c r="K516" s="47">
        <v>0</v>
      </c>
      <c r="L516" s="47">
        <v>123</v>
      </c>
    </row>
    <row r="517" spans="1:13" s="42" customFormat="1">
      <c r="A517" s="42" t="s">
        <v>640</v>
      </c>
      <c r="B517" s="42" t="s">
        <v>685</v>
      </c>
      <c r="C517" s="42" t="s">
        <v>685</v>
      </c>
      <c r="D517" s="42" t="s">
        <v>20</v>
      </c>
      <c r="E517" s="60">
        <v>42927</v>
      </c>
      <c r="F517" s="57" t="s">
        <v>643</v>
      </c>
      <c r="G517" s="45" t="s">
        <v>50</v>
      </c>
      <c r="H517" s="46">
        <f>VLOOKUP(G517,[0]!Range,2)</f>
        <v>107388</v>
      </c>
      <c r="I517" s="47" t="s">
        <v>23</v>
      </c>
      <c r="J517" s="42" t="s">
        <v>26</v>
      </c>
      <c r="K517" s="47">
        <v>0</v>
      </c>
      <c r="L517" s="47">
        <v>123</v>
      </c>
    </row>
    <row r="518" spans="1:13" s="42" customFormat="1">
      <c r="A518" s="42" t="s">
        <v>640</v>
      </c>
      <c r="B518" s="42" t="s">
        <v>685</v>
      </c>
      <c r="C518" s="42" t="s">
        <v>685</v>
      </c>
      <c r="D518" s="42" t="s">
        <v>20</v>
      </c>
      <c r="E518" s="60">
        <v>42927</v>
      </c>
      <c r="F518" s="57" t="s">
        <v>643</v>
      </c>
      <c r="G518" s="45" t="s">
        <v>50</v>
      </c>
      <c r="H518" s="46">
        <f>VLOOKUP(G518,[0]!Range,2)</f>
        <v>107388</v>
      </c>
      <c r="I518" s="47" t="s">
        <v>29</v>
      </c>
      <c r="J518" s="42" t="s">
        <v>26</v>
      </c>
      <c r="K518" s="47">
        <v>0</v>
      </c>
      <c r="L518" s="47">
        <v>123</v>
      </c>
    </row>
    <row r="519" spans="1:13" s="42" customFormat="1">
      <c r="A519" s="42" t="s">
        <v>640</v>
      </c>
      <c r="B519" s="42" t="s">
        <v>685</v>
      </c>
      <c r="C519" s="42" t="s">
        <v>685</v>
      </c>
      <c r="D519" s="42" t="s">
        <v>20</v>
      </c>
      <c r="E519" s="60">
        <v>42927</v>
      </c>
      <c r="F519" s="57" t="s">
        <v>643</v>
      </c>
      <c r="G519" s="45" t="s">
        <v>693</v>
      </c>
      <c r="H519" s="46">
        <v>107341</v>
      </c>
      <c r="I519" s="47" t="s">
        <v>29</v>
      </c>
      <c r="J519" s="42" t="s">
        <v>26</v>
      </c>
      <c r="K519" s="47">
        <v>0</v>
      </c>
      <c r="L519" s="47">
        <v>123</v>
      </c>
    </row>
    <row r="520" spans="1:13" s="42" customFormat="1">
      <c r="A520" s="42" t="s">
        <v>640</v>
      </c>
      <c r="B520" s="42" t="s">
        <v>685</v>
      </c>
      <c r="C520" s="42" t="s">
        <v>685</v>
      </c>
      <c r="D520" s="42" t="s">
        <v>20</v>
      </c>
      <c r="E520" s="60">
        <v>42927</v>
      </c>
      <c r="F520" s="57" t="s">
        <v>643</v>
      </c>
      <c r="G520" s="45" t="s">
        <v>83</v>
      </c>
      <c r="H520" s="46">
        <f>VLOOKUP(G520,[0]!Range,2)</f>
        <v>100982</v>
      </c>
      <c r="I520" s="47" t="s">
        <v>23</v>
      </c>
      <c r="J520" s="42" t="s">
        <v>24</v>
      </c>
      <c r="K520" s="47">
        <v>16</v>
      </c>
      <c r="L520" s="47">
        <v>123</v>
      </c>
    </row>
    <row r="521" spans="1:13" s="42" customFormat="1">
      <c r="A521" s="42" t="s">
        <v>640</v>
      </c>
      <c r="B521" s="42" t="s">
        <v>685</v>
      </c>
      <c r="C521" s="42" t="s">
        <v>685</v>
      </c>
      <c r="D521" s="42" t="s">
        <v>20</v>
      </c>
      <c r="E521" s="60">
        <v>42927</v>
      </c>
      <c r="F521" s="57" t="s">
        <v>643</v>
      </c>
      <c r="G521" s="45" t="s">
        <v>58</v>
      </c>
      <c r="H521" s="46">
        <f>VLOOKUP(G521,[0]!Range,2)</f>
        <v>225814</v>
      </c>
      <c r="I521" s="47" t="s">
        <v>29</v>
      </c>
      <c r="J521" s="42" t="s">
        <v>24</v>
      </c>
      <c r="K521" s="47">
        <v>0</v>
      </c>
      <c r="L521" s="47">
        <v>123</v>
      </c>
    </row>
    <row r="522" spans="1:13" s="42" customFormat="1">
      <c r="A522" s="42" t="s">
        <v>640</v>
      </c>
      <c r="B522" s="42" t="s">
        <v>685</v>
      </c>
      <c r="C522" s="42" t="s">
        <v>685</v>
      </c>
      <c r="D522" s="42" t="s">
        <v>20</v>
      </c>
      <c r="E522" s="60">
        <v>42927</v>
      </c>
      <c r="F522" s="57" t="s">
        <v>643</v>
      </c>
      <c r="G522" s="45" t="s">
        <v>59</v>
      </c>
      <c r="H522" s="46">
        <f>VLOOKUP(G522,[0]!Range,2)</f>
        <v>148603</v>
      </c>
      <c r="I522" s="47" t="s">
        <v>29</v>
      </c>
      <c r="J522" s="42" t="s">
        <v>24</v>
      </c>
      <c r="K522" s="47">
        <v>0</v>
      </c>
      <c r="L522" s="47">
        <v>123</v>
      </c>
    </row>
    <row r="523" spans="1:13" s="42" customFormat="1">
      <c r="A523" s="42" t="s">
        <v>640</v>
      </c>
      <c r="B523" s="42" t="s">
        <v>685</v>
      </c>
      <c r="C523" s="42" t="s">
        <v>685</v>
      </c>
      <c r="D523" s="42" t="s">
        <v>20</v>
      </c>
      <c r="E523" s="60">
        <v>42927</v>
      </c>
      <c r="F523" s="57" t="s">
        <v>643</v>
      </c>
      <c r="G523" s="45" t="s">
        <v>38</v>
      </c>
      <c r="H523" s="46">
        <f>VLOOKUP(G523,[0]!Range,2)</f>
        <v>140480</v>
      </c>
      <c r="I523" s="47" t="s">
        <v>23</v>
      </c>
      <c r="J523" s="42" t="s">
        <v>26</v>
      </c>
      <c r="K523" s="47">
        <v>9</v>
      </c>
      <c r="L523" s="47">
        <v>123</v>
      </c>
      <c r="M523" s="50"/>
    </row>
    <row r="524" spans="1:13" s="42" customFormat="1">
      <c r="A524" s="42" t="s">
        <v>640</v>
      </c>
      <c r="B524" s="42" t="s">
        <v>685</v>
      </c>
      <c r="C524" s="42" t="s">
        <v>685</v>
      </c>
      <c r="D524" s="42" t="s">
        <v>20</v>
      </c>
      <c r="E524" s="60">
        <v>42927</v>
      </c>
      <c r="F524" s="57" t="s">
        <v>643</v>
      </c>
      <c r="G524" s="45" t="s">
        <v>38</v>
      </c>
      <c r="H524" s="46">
        <f>VLOOKUP(G524,[0]!Range,2)</f>
        <v>140480</v>
      </c>
      <c r="I524" s="47" t="s">
        <v>29</v>
      </c>
      <c r="J524" s="42" t="s">
        <v>26</v>
      </c>
      <c r="K524" s="47">
        <v>1</v>
      </c>
      <c r="L524" s="47">
        <v>123</v>
      </c>
      <c r="M524" s="50"/>
    </row>
    <row r="525" spans="1:13" s="42" customFormat="1">
      <c r="A525" s="42" t="s">
        <v>640</v>
      </c>
      <c r="B525" s="42" t="s">
        <v>685</v>
      </c>
      <c r="C525" s="42" t="s">
        <v>685</v>
      </c>
      <c r="D525" s="42" t="s">
        <v>20</v>
      </c>
      <c r="E525" s="60">
        <v>42927</v>
      </c>
      <c r="F525" s="57" t="s">
        <v>643</v>
      </c>
      <c r="G525" s="45" t="s">
        <v>403</v>
      </c>
      <c r="H525" s="46">
        <f>VLOOKUP(G525,[0]!Range,2)</f>
        <v>117815</v>
      </c>
      <c r="I525" s="47" t="s">
        <v>29</v>
      </c>
      <c r="J525" s="42" t="s">
        <v>34</v>
      </c>
      <c r="K525" s="47">
        <v>1</v>
      </c>
      <c r="L525" s="47">
        <v>123</v>
      </c>
    </row>
    <row r="526" spans="1:13" s="42" customFormat="1">
      <c r="A526" s="42" t="s">
        <v>640</v>
      </c>
      <c r="B526" s="42" t="s">
        <v>685</v>
      </c>
      <c r="C526" s="42" t="s">
        <v>685</v>
      </c>
      <c r="D526" s="42" t="s">
        <v>20</v>
      </c>
      <c r="E526" s="60">
        <v>42927</v>
      </c>
      <c r="F526" s="57" t="s">
        <v>643</v>
      </c>
      <c r="G526" s="45" t="s">
        <v>157</v>
      </c>
      <c r="H526" s="46">
        <f>VLOOKUP(G526,[0]!Range,2)</f>
        <v>488966</v>
      </c>
      <c r="I526" s="47" t="s">
        <v>29</v>
      </c>
      <c r="J526" s="42" t="s">
        <v>26</v>
      </c>
      <c r="K526" s="47">
        <v>0</v>
      </c>
      <c r="L526" s="47">
        <v>123</v>
      </c>
    </row>
    <row r="527" spans="1:13" s="42" customFormat="1">
      <c r="A527" s="42" t="s">
        <v>640</v>
      </c>
      <c r="B527" s="42" t="s">
        <v>685</v>
      </c>
      <c r="C527" s="42" t="s">
        <v>685</v>
      </c>
      <c r="D527" s="42" t="s">
        <v>20</v>
      </c>
      <c r="E527" s="60">
        <v>42927</v>
      </c>
      <c r="F527" s="57" t="s">
        <v>643</v>
      </c>
      <c r="G527" s="45" t="s">
        <v>32</v>
      </c>
      <c r="H527" s="46">
        <f>VLOOKUP(G527,[0]!Range,2)</f>
        <v>124913</v>
      </c>
      <c r="I527" s="47" t="s">
        <v>23</v>
      </c>
      <c r="J527" s="42" t="s">
        <v>26</v>
      </c>
      <c r="K527" s="47">
        <v>0</v>
      </c>
      <c r="L527" s="47">
        <v>123</v>
      </c>
    </row>
    <row r="528" spans="1:13" s="42" customFormat="1">
      <c r="A528" s="42" t="s">
        <v>640</v>
      </c>
      <c r="B528" s="42" t="s">
        <v>685</v>
      </c>
      <c r="C528" s="42" t="s">
        <v>685</v>
      </c>
      <c r="D528" s="42" t="s">
        <v>20</v>
      </c>
      <c r="E528" s="60">
        <v>42927</v>
      </c>
      <c r="F528" s="57" t="s">
        <v>643</v>
      </c>
      <c r="G528" s="45" t="s">
        <v>32</v>
      </c>
      <c r="H528" s="46">
        <f>VLOOKUP(G528,[0]!Range,2)</f>
        <v>124913</v>
      </c>
      <c r="I528" s="47" t="s">
        <v>29</v>
      </c>
      <c r="J528" s="42" t="s">
        <v>26</v>
      </c>
      <c r="K528" s="47">
        <v>0</v>
      </c>
      <c r="L528" s="47">
        <v>123</v>
      </c>
    </row>
    <row r="529" spans="1:12" s="42" customFormat="1">
      <c r="A529" s="42" t="s">
        <v>640</v>
      </c>
      <c r="B529" s="42" t="s">
        <v>685</v>
      </c>
      <c r="C529" s="42" t="s">
        <v>685</v>
      </c>
      <c r="D529" s="42" t="s">
        <v>20</v>
      </c>
      <c r="E529" s="60">
        <v>42927</v>
      </c>
      <c r="F529" s="57" t="s">
        <v>643</v>
      </c>
      <c r="G529" s="45" t="s">
        <v>27</v>
      </c>
      <c r="H529" s="46">
        <f>VLOOKUP(G529,[0]!Range,2)</f>
        <v>123574</v>
      </c>
      <c r="I529" s="47" t="s">
        <v>23</v>
      </c>
      <c r="J529" s="42" t="s">
        <v>26</v>
      </c>
      <c r="K529" s="47">
        <v>0</v>
      </c>
      <c r="L529" s="47">
        <v>123</v>
      </c>
    </row>
    <row r="530" spans="1:12" s="42" customFormat="1">
      <c r="A530" s="42" t="s">
        <v>640</v>
      </c>
      <c r="B530" s="42" t="s">
        <v>685</v>
      </c>
      <c r="C530" s="42" t="s">
        <v>685</v>
      </c>
      <c r="D530" s="42" t="s">
        <v>20</v>
      </c>
      <c r="E530" s="60">
        <v>42927</v>
      </c>
      <c r="F530" s="57" t="s">
        <v>643</v>
      </c>
      <c r="G530" s="45" t="s">
        <v>113</v>
      </c>
      <c r="H530" s="46">
        <f>VLOOKUP(G530,[0]!Range,2)</f>
        <v>107232</v>
      </c>
      <c r="I530" s="47" t="s">
        <v>23</v>
      </c>
      <c r="J530" s="42" t="s">
        <v>26</v>
      </c>
      <c r="K530" s="47">
        <v>0</v>
      </c>
      <c r="L530" s="47">
        <v>123</v>
      </c>
    </row>
    <row r="531" spans="1:12" s="42" customFormat="1">
      <c r="A531" s="42" t="s">
        <v>640</v>
      </c>
      <c r="B531" s="42" t="s">
        <v>685</v>
      </c>
      <c r="C531" s="42" t="s">
        <v>685</v>
      </c>
      <c r="D531" s="42" t="s">
        <v>20</v>
      </c>
      <c r="E531" s="60">
        <v>42927</v>
      </c>
      <c r="F531" s="57" t="s">
        <v>643</v>
      </c>
      <c r="G531" s="45" t="s">
        <v>113</v>
      </c>
      <c r="H531" s="46">
        <f>VLOOKUP(G531,[0]!Range,2)</f>
        <v>107232</v>
      </c>
      <c r="I531" s="47" t="s">
        <v>29</v>
      </c>
      <c r="J531" s="42" t="s">
        <v>26</v>
      </c>
      <c r="K531" s="47">
        <v>0</v>
      </c>
      <c r="L531" s="47">
        <v>123</v>
      </c>
    </row>
    <row r="532" spans="1:12" s="42" customFormat="1">
      <c r="A532" s="42" t="s">
        <v>640</v>
      </c>
      <c r="B532" s="42" t="s">
        <v>685</v>
      </c>
      <c r="C532" s="42" t="s">
        <v>685</v>
      </c>
      <c r="D532" s="42" t="s">
        <v>20</v>
      </c>
      <c r="E532" s="60">
        <v>42927</v>
      </c>
      <c r="F532" s="57" t="s">
        <v>643</v>
      </c>
      <c r="G532" s="53" t="s">
        <v>694</v>
      </c>
      <c r="H532" s="46">
        <f>VLOOKUP(G532,[0]!Range,2)</f>
        <v>103145</v>
      </c>
      <c r="I532" s="47" t="s">
        <v>29</v>
      </c>
      <c r="J532" s="42" t="s">
        <v>26</v>
      </c>
      <c r="K532" s="47">
        <v>0</v>
      </c>
      <c r="L532" s="47">
        <v>123</v>
      </c>
    </row>
    <row r="533" spans="1:12" s="42" customFormat="1">
      <c r="A533" s="42" t="s">
        <v>640</v>
      </c>
      <c r="B533" s="42" t="s">
        <v>685</v>
      </c>
      <c r="C533" s="42" t="s">
        <v>685</v>
      </c>
      <c r="D533" s="42" t="s">
        <v>20</v>
      </c>
      <c r="E533" s="60">
        <v>42927</v>
      </c>
      <c r="F533" s="57" t="s">
        <v>643</v>
      </c>
      <c r="G533" s="45" t="s">
        <v>162</v>
      </c>
      <c r="H533" s="46">
        <f>VLOOKUP(G533,[0]!Range,2)</f>
        <v>101857</v>
      </c>
      <c r="I533" s="47" t="s">
        <v>29</v>
      </c>
      <c r="J533" s="42" t="s">
        <v>24</v>
      </c>
      <c r="K533" s="47">
        <v>0</v>
      </c>
      <c r="L533" s="47">
        <v>123</v>
      </c>
    </row>
    <row r="534" spans="1:12" s="42" customFormat="1">
      <c r="A534" s="42" t="s">
        <v>640</v>
      </c>
      <c r="B534" s="42" t="s">
        <v>685</v>
      </c>
      <c r="C534" s="42" t="s">
        <v>685</v>
      </c>
      <c r="D534" s="42" t="s">
        <v>20</v>
      </c>
      <c r="E534" s="60">
        <v>42927</v>
      </c>
      <c r="F534" s="57" t="s">
        <v>643</v>
      </c>
      <c r="G534" s="45" t="s">
        <v>186</v>
      </c>
      <c r="H534" s="46">
        <f>VLOOKUP(G534,[0]!Range,2)</f>
        <v>1398927</v>
      </c>
      <c r="I534" s="47" t="s">
        <v>29</v>
      </c>
      <c r="J534" s="42" t="s">
        <v>24</v>
      </c>
      <c r="K534" s="47">
        <v>0</v>
      </c>
      <c r="L534" s="47">
        <v>123</v>
      </c>
    </row>
    <row r="535" spans="1:12" s="42" customFormat="1">
      <c r="A535" s="42" t="s">
        <v>640</v>
      </c>
      <c r="B535" s="42" t="s">
        <v>685</v>
      </c>
      <c r="C535" s="42" t="s">
        <v>685</v>
      </c>
      <c r="D535" s="42" t="s">
        <v>20</v>
      </c>
      <c r="E535" s="60">
        <v>42927</v>
      </c>
      <c r="F535" s="57" t="s">
        <v>643</v>
      </c>
      <c r="G535" s="45" t="s">
        <v>55</v>
      </c>
      <c r="H535" s="46">
        <f>VLOOKUP(G535,[0]!Range,2)</f>
        <v>101864</v>
      </c>
      <c r="I535" s="47" t="s">
        <v>29</v>
      </c>
      <c r="J535" s="42" t="s">
        <v>24</v>
      </c>
      <c r="K535" s="47">
        <v>0</v>
      </c>
      <c r="L535" s="47">
        <v>123</v>
      </c>
    </row>
    <row r="536" spans="1:12" s="42" customFormat="1">
      <c r="A536" s="42" t="s">
        <v>640</v>
      </c>
      <c r="B536" s="42" t="s">
        <v>685</v>
      </c>
      <c r="C536" s="42" t="s">
        <v>685</v>
      </c>
      <c r="D536" s="42" t="s">
        <v>20</v>
      </c>
      <c r="E536" s="60">
        <v>42927</v>
      </c>
      <c r="F536" s="57" t="s">
        <v>643</v>
      </c>
      <c r="G536" s="45" t="s">
        <v>394</v>
      </c>
      <c r="H536" s="46">
        <f>VLOOKUP(G536,[0]!Range,2)</f>
        <v>334512</v>
      </c>
      <c r="I536" s="47" t="s">
        <v>29</v>
      </c>
      <c r="J536" s="42" t="s">
        <v>26</v>
      </c>
      <c r="K536" s="47">
        <v>0</v>
      </c>
      <c r="L536" s="47">
        <v>123</v>
      </c>
    </row>
    <row r="537" spans="1:12" s="42" customFormat="1">
      <c r="A537" s="42" t="s">
        <v>640</v>
      </c>
      <c r="B537" s="42" t="s">
        <v>685</v>
      </c>
      <c r="C537" s="42" t="s">
        <v>685</v>
      </c>
      <c r="D537" s="42" t="s">
        <v>20</v>
      </c>
      <c r="E537" s="60">
        <v>42927</v>
      </c>
      <c r="F537" s="57" t="s">
        <v>643</v>
      </c>
      <c r="G537" s="45" t="s">
        <v>184</v>
      </c>
      <c r="H537" s="46">
        <f>VLOOKUP(G537,[0]!Range,2)</f>
        <v>107418</v>
      </c>
      <c r="I537" s="47" t="s">
        <v>23</v>
      </c>
      <c r="J537" s="42" t="s">
        <v>26</v>
      </c>
      <c r="K537" s="47">
        <v>0</v>
      </c>
      <c r="L537" s="47">
        <v>123</v>
      </c>
    </row>
    <row r="538" spans="1:12" s="42" customFormat="1">
      <c r="A538" s="42" t="s">
        <v>640</v>
      </c>
      <c r="B538" s="42" t="s">
        <v>685</v>
      </c>
      <c r="C538" s="42" t="s">
        <v>685</v>
      </c>
      <c r="D538" s="42" t="s">
        <v>20</v>
      </c>
      <c r="E538" s="60">
        <v>42927</v>
      </c>
      <c r="F538" s="57" t="s">
        <v>643</v>
      </c>
      <c r="G538" s="45" t="s">
        <v>184</v>
      </c>
      <c r="H538" s="46">
        <f>VLOOKUP(G538,[0]!Range,2)</f>
        <v>107418</v>
      </c>
      <c r="I538" s="47" t="s">
        <v>29</v>
      </c>
      <c r="J538" s="42" t="s">
        <v>26</v>
      </c>
      <c r="K538" s="47">
        <v>0</v>
      </c>
      <c r="L538" s="47">
        <v>123</v>
      </c>
    </row>
    <row r="539" spans="1:12" s="42" customFormat="1">
      <c r="A539" s="42" t="s">
        <v>640</v>
      </c>
      <c r="B539" s="42" t="s">
        <v>685</v>
      </c>
      <c r="C539" s="42" t="s">
        <v>685</v>
      </c>
      <c r="D539" s="42" t="s">
        <v>20</v>
      </c>
      <c r="E539" s="60">
        <v>42927</v>
      </c>
      <c r="F539" s="57" t="s">
        <v>643</v>
      </c>
      <c r="G539" s="45" t="s">
        <v>49</v>
      </c>
      <c r="H539" s="46">
        <f>VLOOKUP(G539,[0]!Range,2)</f>
        <v>107188</v>
      </c>
      <c r="I539" s="47" t="s">
        <v>23</v>
      </c>
      <c r="J539" s="42" t="s">
        <v>26</v>
      </c>
      <c r="K539" s="47">
        <v>0</v>
      </c>
      <c r="L539" s="47">
        <v>123</v>
      </c>
    </row>
    <row r="540" spans="1:12" s="42" customFormat="1">
      <c r="A540" s="42" t="s">
        <v>640</v>
      </c>
      <c r="B540" s="42" t="s">
        <v>685</v>
      </c>
      <c r="C540" s="42" t="s">
        <v>685</v>
      </c>
      <c r="D540" s="42" t="s">
        <v>20</v>
      </c>
      <c r="E540" s="60">
        <v>42927</v>
      </c>
      <c r="F540" s="57" t="s">
        <v>643</v>
      </c>
      <c r="G540" s="45" t="s">
        <v>49</v>
      </c>
      <c r="H540" s="46">
        <f>VLOOKUP(G540,[0]!Range,2)</f>
        <v>107188</v>
      </c>
      <c r="I540" s="47" t="s">
        <v>29</v>
      </c>
      <c r="J540" s="42" t="s">
        <v>26</v>
      </c>
      <c r="K540" s="47">
        <v>0</v>
      </c>
      <c r="L540" s="47">
        <v>123</v>
      </c>
    </row>
    <row r="541" spans="1:12" s="42" customFormat="1">
      <c r="A541" s="42" t="s">
        <v>640</v>
      </c>
      <c r="B541" s="42" t="s">
        <v>685</v>
      </c>
      <c r="C541" s="42" t="s">
        <v>685</v>
      </c>
      <c r="D541" s="42" t="s">
        <v>20</v>
      </c>
      <c r="E541" s="60">
        <v>42927</v>
      </c>
      <c r="F541" s="57" t="s">
        <v>643</v>
      </c>
      <c r="G541" s="45" t="s">
        <v>82</v>
      </c>
      <c r="H541" s="46">
        <f>VLOOKUP(G541,[0]!Range,2)</f>
        <v>117824</v>
      </c>
      <c r="I541" s="47" t="s">
        <v>23</v>
      </c>
      <c r="J541" s="42" t="s">
        <v>34</v>
      </c>
      <c r="K541" s="47">
        <v>23</v>
      </c>
      <c r="L541" s="47">
        <v>123</v>
      </c>
    </row>
    <row r="542" spans="1:12" s="42" customFormat="1">
      <c r="A542" s="42" t="s">
        <v>640</v>
      </c>
      <c r="B542" s="42" t="s">
        <v>685</v>
      </c>
      <c r="C542" s="42" t="s">
        <v>685</v>
      </c>
      <c r="D542" s="42" t="s">
        <v>20</v>
      </c>
      <c r="E542" s="60">
        <v>42927</v>
      </c>
      <c r="F542" s="57" t="s">
        <v>643</v>
      </c>
      <c r="G542" s="45" t="s">
        <v>25</v>
      </c>
      <c r="H542" s="46">
        <f>VLOOKUP(G542,[0]!Range,2)</f>
        <v>124319</v>
      </c>
      <c r="I542" s="47" t="s">
        <v>23</v>
      </c>
      <c r="J542" s="42" t="s">
        <v>26</v>
      </c>
      <c r="K542" s="47">
        <v>0</v>
      </c>
      <c r="L542" s="47">
        <v>123</v>
      </c>
    </row>
    <row r="543" spans="1:12" s="42" customFormat="1">
      <c r="A543" s="42" t="s">
        <v>640</v>
      </c>
      <c r="B543" s="42" t="s">
        <v>685</v>
      </c>
      <c r="C543" s="42" t="s">
        <v>685</v>
      </c>
      <c r="D543" s="42" t="s">
        <v>20</v>
      </c>
      <c r="E543" s="60">
        <v>42927</v>
      </c>
      <c r="F543" s="57" t="s">
        <v>643</v>
      </c>
      <c r="G543" s="45" t="s">
        <v>25</v>
      </c>
      <c r="H543" s="46">
        <f>VLOOKUP(G543,[0]!Range,2)</f>
        <v>124319</v>
      </c>
      <c r="I543" s="47" t="s">
        <v>29</v>
      </c>
      <c r="J543" s="42" t="s">
        <v>26</v>
      </c>
      <c r="K543" s="47">
        <v>0</v>
      </c>
      <c r="L543" s="47">
        <v>123</v>
      </c>
    </row>
    <row r="544" spans="1:12" s="42" customFormat="1">
      <c r="A544" s="42" t="s">
        <v>640</v>
      </c>
      <c r="B544" s="42" t="s">
        <v>685</v>
      </c>
      <c r="C544" s="42" t="s">
        <v>685</v>
      </c>
      <c r="D544" s="42" t="s">
        <v>20</v>
      </c>
      <c r="E544" s="60">
        <v>42927</v>
      </c>
      <c r="F544" s="57" t="s">
        <v>643</v>
      </c>
      <c r="G544" s="45" t="s">
        <v>56</v>
      </c>
      <c r="H544" s="46">
        <f>VLOOKUP(G544,[0]!Range,2)</f>
        <v>101871</v>
      </c>
      <c r="I544" s="47" t="s">
        <v>29</v>
      </c>
      <c r="J544" s="42" t="s">
        <v>24</v>
      </c>
      <c r="K544" s="47">
        <v>0</v>
      </c>
      <c r="L544" s="47">
        <v>123</v>
      </c>
    </row>
    <row r="545" spans="1:13" s="42" customFormat="1">
      <c r="A545" s="42" t="s">
        <v>640</v>
      </c>
      <c r="B545" s="42" t="s">
        <v>685</v>
      </c>
      <c r="C545" s="42" t="s">
        <v>685</v>
      </c>
      <c r="D545" s="42" t="s">
        <v>20</v>
      </c>
      <c r="E545" s="60">
        <v>42927</v>
      </c>
      <c r="F545" s="57" t="s">
        <v>643</v>
      </c>
      <c r="G545" s="45" t="s">
        <v>695</v>
      </c>
      <c r="H545" s="46">
        <f>VLOOKUP(G545,[0]!Range,2)</f>
        <v>130967</v>
      </c>
      <c r="I545" s="47" t="s">
        <v>29</v>
      </c>
      <c r="J545" s="42" t="s">
        <v>34</v>
      </c>
      <c r="K545" s="47">
        <v>1</v>
      </c>
      <c r="L545" s="47">
        <v>123</v>
      </c>
    </row>
    <row r="546" spans="1:13" s="42" customFormat="1">
      <c r="A546" s="42" t="s">
        <v>640</v>
      </c>
      <c r="B546" s="42" t="s">
        <v>685</v>
      </c>
      <c r="C546" s="42" t="s">
        <v>685</v>
      </c>
      <c r="D546" s="42" t="s">
        <v>20</v>
      </c>
      <c r="E546" s="60">
        <v>42927</v>
      </c>
      <c r="F546" s="57" t="s">
        <v>643</v>
      </c>
      <c r="G546" s="45" t="s">
        <v>219</v>
      </c>
      <c r="H546" s="46">
        <f>VLOOKUP(G546,[0]!Range,2)</f>
        <v>130867</v>
      </c>
      <c r="I546" s="47" t="s">
        <v>23</v>
      </c>
      <c r="J546" s="42" t="s">
        <v>34</v>
      </c>
      <c r="K546" s="47">
        <v>0</v>
      </c>
      <c r="L546" s="47">
        <v>123</v>
      </c>
    </row>
    <row r="547" spans="1:13" s="42" customFormat="1">
      <c r="A547" s="42" t="s">
        <v>640</v>
      </c>
      <c r="B547" s="42" t="s">
        <v>685</v>
      </c>
      <c r="C547" s="42" t="s">
        <v>685</v>
      </c>
      <c r="D547" s="42" t="s">
        <v>20</v>
      </c>
      <c r="E547" s="60">
        <v>42927</v>
      </c>
      <c r="F547" s="57" t="s">
        <v>643</v>
      </c>
      <c r="G547" s="45" t="s">
        <v>219</v>
      </c>
      <c r="H547" s="46">
        <f>VLOOKUP(G547,[0]!Range,2)</f>
        <v>130867</v>
      </c>
      <c r="I547" s="47" t="s">
        <v>29</v>
      </c>
      <c r="J547" s="42" t="s">
        <v>34</v>
      </c>
      <c r="K547" s="47">
        <v>9</v>
      </c>
      <c r="L547" s="47">
        <v>123</v>
      </c>
    </row>
    <row r="548" spans="1:13" s="42" customFormat="1">
      <c r="A548" s="42" t="s">
        <v>640</v>
      </c>
      <c r="B548" s="42" t="s">
        <v>685</v>
      </c>
      <c r="C548" s="42" t="s">
        <v>685</v>
      </c>
      <c r="D548" s="42" t="s">
        <v>20</v>
      </c>
      <c r="E548" s="60">
        <v>42927</v>
      </c>
      <c r="F548" s="57" t="s">
        <v>643</v>
      </c>
      <c r="G548" s="45" t="s">
        <v>92</v>
      </c>
      <c r="H548" s="46">
        <f>VLOOKUP(G548,[0]!Range,2)</f>
        <v>555935</v>
      </c>
      <c r="I548" s="47" t="s">
        <v>23</v>
      </c>
      <c r="J548" s="42" t="s">
        <v>34</v>
      </c>
      <c r="K548" s="47">
        <v>42</v>
      </c>
      <c r="L548" s="47">
        <v>123</v>
      </c>
      <c r="M548" s="47" t="s">
        <v>696</v>
      </c>
    </row>
    <row r="549" spans="1:13" s="42" customFormat="1">
      <c r="A549" s="42" t="s">
        <v>640</v>
      </c>
      <c r="B549" s="42" t="s">
        <v>685</v>
      </c>
      <c r="C549" s="42" t="s">
        <v>685</v>
      </c>
      <c r="D549" s="42" t="s">
        <v>20</v>
      </c>
      <c r="E549" s="60">
        <v>42927</v>
      </c>
      <c r="F549" s="57" t="s">
        <v>643</v>
      </c>
      <c r="G549" s="45" t="s">
        <v>92</v>
      </c>
      <c r="H549" s="46">
        <f>VLOOKUP(G549,[0]!Range,2)</f>
        <v>555935</v>
      </c>
      <c r="I549" s="47" t="s">
        <v>29</v>
      </c>
      <c r="J549" s="42" t="s">
        <v>34</v>
      </c>
      <c r="K549" s="47">
        <v>40</v>
      </c>
      <c r="L549" s="47">
        <v>123</v>
      </c>
      <c r="M549" s="47" t="s">
        <v>696</v>
      </c>
    </row>
    <row r="550" spans="1:13" s="42" customFormat="1">
      <c r="A550" s="42" t="s">
        <v>640</v>
      </c>
      <c r="B550" s="42" t="s">
        <v>685</v>
      </c>
      <c r="C550" s="42" t="s">
        <v>685</v>
      </c>
      <c r="D550" s="42" t="s">
        <v>20</v>
      </c>
      <c r="E550" s="60">
        <v>42927</v>
      </c>
      <c r="F550" s="57" t="s">
        <v>643</v>
      </c>
      <c r="G550" s="45" t="s">
        <v>613</v>
      </c>
      <c r="H550" s="46">
        <f>VLOOKUP(G550,[0]!Range,2)</f>
        <v>140301</v>
      </c>
      <c r="I550" s="47" t="s">
        <v>29</v>
      </c>
      <c r="J550" s="42" t="s">
        <v>26</v>
      </c>
      <c r="K550" s="47">
        <v>0</v>
      </c>
      <c r="L550" s="47">
        <v>123</v>
      </c>
    </row>
    <row r="551" spans="1:13" s="42" customFormat="1">
      <c r="A551" s="42" t="s">
        <v>640</v>
      </c>
      <c r="B551" s="42" t="s">
        <v>685</v>
      </c>
      <c r="C551" s="42" t="s">
        <v>685</v>
      </c>
      <c r="D551" s="42" t="s">
        <v>20</v>
      </c>
      <c r="E551" s="60">
        <v>42927</v>
      </c>
      <c r="F551" s="57" t="s">
        <v>643</v>
      </c>
      <c r="G551" s="51" t="s">
        <v>79</v>
      </c>
      <c r="H551" s="46">
        <f>VLOOKUP(G551,[0]!Range,2)</f>
        <v>948</v>
      </c>
      <c r="I551" s="47" t="s">
        <v>23</v>
      </c>
      <c r="J551" s="42" t="s">
        <v>26</v>
      </c>
      <c r="K551" s="47">
        <v>0</v>
      </c>
      <c r="L551" s="47">
        <v>123</v>
      </c>
    </row>
    <row r="552" spans="1:13" s="42" customFormat="1">
      <c r="A552" s="42" t="s">
        <v>640</v>
      </c>
      <c r="B552" s="42" t="s">
        <v>685</v>
      </c>
      <c r="C552" s="42" t="s">
        <v>685</v>
      </c>
      <c r="D552" s="42" t="s">
        <v>20</v>
      </c>
      <c r="E552" s="60">
        <v>42927</v>
      </c>
      <c r="F552" s="57" t="s">
        <v>643</v>
      </c>
      <c r="G552" s="45" t="s">
        <v>106</v>
      </c>
      <c r="H552" s="46">
        <f>VLOOKUP(G552,[0]!Range,2)</f>
        <v>129680</v>
      </c>
      <c r="I552" s="47" t="s">
        <v>23</v>
      </c>
      <c r="J552" s="42" t="s">
        <v>26</v>
      </c>
      <c r="K552" s="47">
        <v>0</v>
      </c>
      <c r="L552" s="47">
        <v>123</v>
      </c>
    </row>
    <row r="553" spans="1:13" s="42" customFormat="1">
      <c r="A553" s="42" t="s">
        <v>640</v>
      </c>
      <c r="B553" s="42" t="s">
        <v>685</v>
      </c>
      <c r="C553" s="42" t="s">
        <v>685</v>
      </c>
      <c r="D553" s="42" t="s">
        <v>20</v>
      </c>
      <c r="E553" s="60">
        <v>42927</v>
      </c>
      <c r="F553" s="57" t="s">
        <v>643</v>
      </c>
      <c r="G553" s="45" t="s">
        <v>45</v>
      </c>
      <c r="H553" s="46">
        <f>VLOOKUP(G553,[0]!Range,2)</f>
        <v>117994</v>
      </c>
      <c r="I553" s="47" t="s">
        <v>29</v>
      </c>
      <c r="J553" s="42" t="s">
        <v>34</v>
      </c>
      <c r="K553" s="47">
        <v>1</v>
      </c>
      <c r="L553" s="47">
        <v>123</v>
      </c>
    </row>
    <row r="554" spans="1:13" s="42" customFormat="1">
      <c r="A554" s="42" t="s">
        <v>640</v>
      </c>
      <c r="B554" s="42" t="s">
        <v>685</v>
      </c>
      <c r="C554" s="42" t="s">
        <v>685</v>
      </c>
      <c r="D554" s="42" t="s">
        <v>20</v>
      </c>
      <c r="E554" s="60">
        <v>42927</v>
      </c>
      <c r="F554" s="57" t="s">
        <v>643</v>
      </c>
      <c r="G554" s="45" t="s">
        <v>163</v>
      </c>
      <c r="H554" s="46">
        <f>VLOOKUP(G554,[0]!Range,2)</f>
        <v>117258</v>
      </c>
      <c r="I554" s="47" t="s">
        <v>29</v>
      </c>
      <c r="J554" s="42" t="s">
        <v>34</v>
      </c>
      <c r="K554" s="47">
        <v>17</v>
      </c>
      <c r="L554" s="47">
        <v>123</v>
      </c>
      <c r="M554" s="47"/>
    </row>
    <row r="555" spans="1:13" s="42" customFormat="1">
      <c r="A555" s="42" t="s">
        <v>640</v>
      </c>
      <c r="B555" s="42" t="s">
        <v>685</v>
      </c>
      <c r="C555" s="42" t="s">
        <v>685</v>
      </c>
      <c r="D555" s="42" t="s">
        <v>20</v>
      </c>
      <c r="E555" s="60">
        <v>42927</v>
      </c>
      <c r="F555" s="57" t="s">
        <v>643</v>
      </c>
      <c r="G555" s="45" t="s">
        <v>185</v>
      </c>
      <c r="H555" s="46">
        <f>VLOOKUP(G555,[0]!Range,2)</f>
        <v>103233</v>
      </c>
      <c r="I555" s="47" t="s">
        <v>29</v>
      </c>
      <c r="J555" s="42" t="s">
        <v>26</v>
      </c>
      <c r="K555" s="47">
        <v>0</v>
      </c>
      <c r="L555" s="47">
        <v>123</v>
      </c>
    </row>
    <row r="556" spans="1:13" s="42" customFormat="1">
      <c r="A556" s="42" t="s">
        <v>640</v>
      </c>
      <c r="B556" s="42" t="s">
        <v>697</v>
      </c>
      <c r="C556" s="42" t="s">
        <v>697</v>
      </c>
      <c r="D556" s="42" t="s">
        <v>20</v>
      </c>
      <c r="E556" s="60">
        <v>42927</v>
      </c>
      <c r="F556" s="57" t="s">
        <v>643</v>
      </c>
      <c r="G556" s="45" t="s">
        <v>57</v>
      </c>
      <c r="H556" s="46">
        <f>VLOOKUP(G556,[0]!Range,2)</f>
        <v>102788</v>
      </c>
      <c r="I556" s="47" t="s">
        <v>29</v>
      </c>
      <c r="J556" s="42" t="s">
        <v>26</v>
      </c>
      <c r="K556" s="47">
        <v>0</v>
      </c>
      <c r="L556" s="47">
        <v>45</v>
      </c>
    </row>
    <row r="557" spans="1:13" s="42" customFormat="1">
      <c r="A557" s="42" t="s">
        <v>640</v>
      </c>
      <c r="B557" s="42" t="s">
        <v>697</v>
      </c>
      <c r="C557" s="42" t="s">
        <v>697</v>
      </c>
      <c r="D557" s="42" t="s">
        <v>20</v>
      </c>
      <c r="E557" s="60">
        <v>42927</v>
      </c>
      <c r="F557" s="57" t="s">
        <v>643</v>
      </c>
      <c r="G557" s="45" t="s">
        <v>644</v>
      </c>
      <c r="H557" s="46">
        <f>VLOOKUP(G557,[0]!Range,2)</f>
        <v>100946</v>
      </c>
      <c r="I557" s="47" t="s">
        <v>29</v>
      </c>
      <c r="J557" s="42" t="s">
        <v>24</v>
      </c>
      <c r="K557" s="47">
        <v>1</v>
      </c>
      <c r="L557" s="47">
        <v>45</v>
      </c>
    </row>
    <row r="558" spans="1:13" s="42" customFormat="1">
      <c r="A558" s="42" t="s">
        <v>640</v>
      </c>
      <c r="B558" s="42" t="s">
        <v>697</v>
      </c>
      <c r="C558" s="42" t="s">
        <v>697</v>
      </c>
      <c r="D558" s="42" t="s">
        <v>20</v>
      </c>
      <c r="E558" s="60">
        <v>42927</v>
      </c>
      <c r="F558" s="57" t="s">
        <v>643</v>
      </c>
      <c r="G558" s="51" t="s">
        <v>53</v>
      </c>
      <c r="H558" s="46">
        <f>VLOOKUP(G558,[0]!Range,2)</f>
        <v>1360</v>
      </c>
      <c r="I558" s="47" t="s">
        <v>29</v>
      </c>
      <c r="J558" s="42" t="s">
        <v>24</v>
      </c>
      <c r="K558" s="47">
        <v>1</v>
      </c>
      <c r="L558" s="47">
        <v>45</v>
      </c>
    </row>
    <row r="559" spans="1:13" s="42" customFormat="1">
      <c r="A559" s="42" t="s">
        <v>640</v>
      </c>
      <c r="B559" s="42" t="s">
        <v>697</v>
      </c>
      <c r="C559" s="42" t="s">
        <v>697</v>
      </c>
      <c r="D559" s="42" t="s">
        <v>20</v>
      </c>
      <c r="E559" s="60">
        <v>42927</v>
      </c>
      <c r="F559" s="57" t="s">
        <v>643</v>
      </c>
      <c r="G559" s="45" t="s">
        <v>62</v>
      </c>
      <c r="H559" s="46">
        <f>VLOOKUP(G559,[0]!Range,2)</f>
        <v>102012</v>
      </c>
      <c r="I559" s="47" t="s">
        <v>29</v>
      </c>
      <c r="J559" s="42" t="s">
        <v>26</v>
      </c>
      <c r="K559" s="47">
        <v>0</v>
      </c>
      <c r="L559" s="47">
        <v>45</v>
      </c>
    </row>
    <row r="560" spans="1:13" s="42" customFormat="1">
      <c r="A560" s="42" t="s">
        <v>640</v>
      </c>
      <c r="B560" s="42" t="s">
        <v>697</v>
      </c>
      <c r="C560" s="42" t="s">
        <v>697</v>
      </c>
      <c r="D560" s="42" t="s">
        <v>20</v>
      </c>
      <c r="E560" s="60">
        <v>42927</v>
      </c>
      <c r="F560" s="57" t="s">
        <v>643</v>
      </c>
      <c r="G560" s="45" t="s">
        <v>648</v>
      </c>
      <c r="H560" s="46">
        <f>VLOOKUP(G560,[0]!Range,2)</f>
        <v>103647</v>
      </c>
      <c r="I560" s="47" t="s">
        <v>29</v>
      </c>
      <c r="J560" s="42" t="s">
        <v>34</v>
      </c>
      <c r="K560" s="47">
        <v>1</v>
      </c>
      <c r="L560" s="47">
        <v>45</v>
      </c>
    </row>
    <row r="561" spans="1:13" s="42" customFormat="1">
      <c r="A561" s="42" t="s">
        <v>640</v>
      </c>
      <c r="B561" s="42" t="s">
        <v>697</v>
      </c>
      <c r="C561" s="42" t="s">
        <v>697</v>
      </c>
      <c r="D561" s="42" t="s">
        <v>20</v>
      </c>
      <c r="E561" s="60">
        <v>42927</v>
      </c>
      <c r="F561" s="57" t="s">
        <v>643</v>
      </c>
      <c r="G561" s="45" t="s">
        <v>31</v>
      </c>
      <c r="H561" s="46">
        <f>VLOOKUP(G561,[0]!Range,2)</f>
        <v>123776</v>
      </c>
      <c r="I561" s="47" t="s">
        <v>29</v>
      </c>
      <c r="J561" s="42" t="s">
        <v>26</v>
      </c>
      <c r="K561" s="47">
        <v>0</v>
      </c>
      <c r="L561" s="47">
        <v>45</v>
      </c>
    </row>
    <row r="562" spans="1:13" s="42" customFormat="1">
      <c r="A562" s="42" t="s">
        <v>640</v>
      </c>
      <c r="B562" s="42" t="s">
        <v>697</v>
      </c>
      <c r="C562" s="42" t="s">
        <v>697</v>
      </c>
      <c r="D562" s="42" t="s">
        <v>20</v>
      </c>
      <c r="E562" s="60">
        <v>42927</v>
      </c>
      <c r="F562" s="57" t="s">
        <v>643</v>
      </c>
      <c r="G562" s="45" t="s">
        <v>33</v>
      </c>
      <c r="H562" s="46">
        <f>VLOOKUP(G562,[0]!Range,2)</f>
        <v>106215</v>
      </c>
      <c r="I562" s="47" t="s">
        <v>23</v>
      </c>
      <c r="J562" s="42" t="s">
        <v>34</v>
      </c>
      <c r="K562" s="47">
        <v>22</v>
      </c>
      <c r="L562" s="47">
        <v>45</v>
      </c>
    </row>
    <row r="563" spans="1:13" s="42" customFormat="1">
      <c r="A563" s="42" t="s">
        <v>640</v>
      </c>
      <c r="B563" s="42" t="s">
        <v>697</v>
      </c>
      <c r="C563" s="42" t="s">
        <v>697</v>
      </c>
      <c r="D563" s="42" t="s">
        <v>20</v>
      </c>
      <c r="E563" s="60">
        <v>42927</v>
      </c>
      <c r="F563" s="57" t="s">
        <v>643</v>
      </c>
      <c r="G563" s="51" t="s">
        <v>86</v>
      </c>
      <c r="H563" s="46">
        <f>VLOOKUP(G563,[0]!Range,2)</f>
        <v>146142</v>
      </c>
      <c r="I563" s="47" t="s">
        <v>29</v>
      </c>
      <c r="J563" s="42" t="s">
        <v>34</v>
      </c>
      <c r="K563" s="47">
        <v>20</v>
      </c>
      <c r="L563" s="47">
        <v>45</v>
      </c>
      <c r="M563" s="42" t="s">
        <v>87</v>
      </c>
    </row>
    <row r="564" spans="1:13" s="42" customFormat="1">
      <c r="A564" s="42" t="s">
        <v>640</v>
      </c>
      <c r="B564" s="42" t="s">
        <v>697</v>
      </c>
      <c r="C564" s="42" t="s">
        <v>697</v>
      </c>
      <c r="D564" s="42" t="s">
        <v>20</v>
      </c>
      <c r="E564" s="60">
        <v>42927</v>
      </c>
      <c r="F564" s="57" t="s">
        <v>643</v>
      </c>
      <c r="G564" s="51" t="s">
        <v>270</v>
      </c>
      <c r="H564" s="46">
        <f>VLOOKUP(G564,[0]!Range,2)</f>
        <v>1606</v>
      </c>
      <c r="I564" s="47" t="s">
        <v>23</v>
      </c>
      <c r="J564" s="42" t="s">
        <v>34</v>
      </c>
      <c r="K564" s="47">
        <v>10</v>
      </c>
      <c r="L564" s="47">
        <v>45</v>
      </c>
    </row>
    <row r="565" spans="1:13" s="42" customFormat="1">
      <c r="A565" s="42" t="s">
        <v>640</v>
      </c>
      <c r="B565" s="42" t="s">
        <v>697</v>
      </c>
      <c r="C565" s="42" t="s">
        <v>697</v>
      </c>
      <c r="D565" s="42" t="s">
        <v>20</v>
      </c>
      <c r="E565" s="60">
        <v>42927</v>
      </c>
      <c r="F565" s="57" t="s">
        <v>643</v>
      </c>
      <c r="G565" s="45" t="s">
        <v>698</v>
      </c>
      <c r="H565" s="46">
        <f>VLOOKUP(G565,[0]!Range,2)</f>
        <v>101833</v>
      </c>
      <c r="I565" s="47" t="s">
        <v>29</v>
      </c>
      <c r="J565" s="42" t="s">
        <v>24</v>
      </c>
      <c r="K565" s="47">
        <v>0</v>
      </c>
      <c r="L565" s="47">
        <v>45</v>
      </c>
    </row>
    <row r="566" spans="1:13" s="42" customFormat="1">
      <c r="A566" s="42" t="s">
        <v>640</v>
      </c>
      <c r="B566" s="42" t="s">
        <v>697</v>
      </c>
      <c r="C566" s="42" t="s">
        <v>697</v>
      </c>
      <c r="D566" s="42" t="s">
        <v>20</v>
      </c>
      <c r="E566" s="60">
        <v>42927</v>
      </c>
      <c r="F566" s="57" t="s">
        <v>643</v>
      </c>
      <c r="G566" s="45" t="s">
        <v>268</v>
      </c>
      <c r="H566" s="46">
        <f>VLOOKUP(G566,[0]!Range,2)</f>
        <v>138963</v>
      </c>
      <c r="I566" s="47" t="s">
        <v>23</v>
      </c>
      <c r="J566" s="42" t="s">
        <v>24</v>
      </c>
      <c r="K566" s="47">
        <v>1</v>
      </c>
      <c r="L566" s="47">
        <v>45</v>
      </c>
    </row>
    <row r="567" spans="1:13" s="42" customFormat="1">
      <c r="A567" s="42" t="s">
        <v>640</v>
      </c>
      <c r="B567" s="42" t="s">
        <v>697</v>
      </c>
      <c r="C567" s="42" t="s">
        <v>697</v>
      </c>
      <c r="D567" s="42" t="s">
        <v>20</v>
      </c>
      <c r="E567" s="60">
        <v>42927</v>
      </c>
      <c r="F567" s="57" t="s">
        <v>643</v>
      </c>
      <c r="G567" s="45" t="s">
        <v>22</v>
      </c>
      <c r="H567" s="46">
        <f>VLOOKUP(G567,[0]!Range,2)</f>
        <v>124273</v>
      </c>
      <c r="I567" s="47" t="s">
        <v>23</v>
      </c>
      <c r="J567" s="42" t="s">
        <v>24</v>
      </c>
      <c r="K567" s="47">
        <v>0</v>
      </c>
      <c r="L567" s="47">
        <v>45</v>
      </c>
    </row>
    <row r="568" spans="1:13" s="42" customFormat="1">
      <c r="A568" s="42" t="s">
        <v>640</v>
      </c>
      <c r="B568" s="42" t="s">
        <v>697</v>
      </c>
      <c r="C568" s="42" t="s">
        <v>697</v>
      </c>
      <c r="D568" s="42" t="s">
        <v>20</v>
      </c>
      <c r="E568" s="60">
        <v>42927</v>
      </c>
      <c r="F568" s="57" t="s">
        <v>643</v>
      </c>
      <c r="G568" s="45" t="s">
        <v>46</v>
      </c>
      <c r="H568" s="46">
        <f>VLOOKUP(G568,[0]!Range,2)</f>
        <v>111355</v>
      </c>
      <c r="I568" s="47" t="s">
        <v>29</v>
      </c>
      <c r="J568" s="42" t="s">
        <v>34</v>
      </c>
      <c r="K568" s="47">
        <v>0</v>
      </c>
      <c r="L568" s="47">
        <v>45</v>
      </c>
    </row>
    <row r="569" spans="1:13" s="42" customFormat="1">
      <c r="A569" s="42" t="s">
        <v>640</v>
      </c>
      <c r="B569" s="42" t="s">
        <v>697</v>
      </c>
      <c r="C569" s="42" t="s">
        <v>697</v>
      </c>
      <c r="D569" s="42" t="s">
        <v>20</v>
      </c>
      <c r="E569" s="60">
        <v>42927</v>
      </c>
      <c r="F569" s="57" t="s">
        <v>643</v>
      </c>
      <c r="G569" s="45" t="s">
        <v>89</v>
      </c>
      <c r="H569" s="46">
        <f>VLOOKUP(G569,[0]!Range,2)</f>
        <v>130639</v>
      </c>
      <c r="I569" s="47" t="s">
        <v>23</v>
      </c>
      <c r="J569" s="42" t="s">
        <v>26</v>
      </c>
      <c r="K569" s="47">
        <v>0</v>
      </c>
      <c r="L569" s="47">
        <v>45</v>
      </c>
    </row>
    <row r="570" spans="1:13" s="42" customFormat="1">
      <c r="A570" s="42" t="s">
        <v>640</v>
      </c>
      <c r="B570" s="42" t="s">
        <v>697</v>
      </c>
      <c r="C570" s="42" t="s">
        <v>697</v>
      </c>
      <c r="D570" s="42" t="s">
        <v>20</v>
      </c>
      <c r="E570" s="60">
        <v>42927</v>
      </c>
      <c r="F570" s="57" t="s">
        <v>643</v>
      </c>
      <c r="G570" s="45" t="s">
        <v>70</v>
      </c>
      <c r="H570" s="46">
        <f>VLOOKUP(G570,[0]!Range,2)</f>
        <v>130644</v>
      </c>
      <c r="I570" s="47" t="s">
        <v>23</v>
      </c>
      <c r="J570" s="42" t="s">
        <v>26</v>
      </c>
      <c r="K570" s="47">
        <v>0</v>
      </c>
      <c r="L570" s="47">
        <v>45</v>
      </c>
    </row>
    <row r="571" spans="1:13" s="42" customFormat="1">
      <c r="A571" s="42" t="s">
        <v>640</v>
      </c>
      <c r="B571" s="42" t="s">
        <v>697</v>
      </c>
      <c r="C571" s="42" t="s">
        <v>697</v>
      </c>
      <c r="D571" s="42" t="s">
        <v>20</v>
      </c>
      <c r="E571" s="60">
        <v>42927</v>
      </c>
      <c r="F571" s="57" t="s">
        <v>643</v>
      </c>
      <c r="G571" s="45" t="s">
        <v>129</v>
      </c>
      <c r="H571" s="46">
        <f>VLOOKUP(G571,[0]!Range,2)</f>
        <v>117890</v>
      </c>
      <c r="I571" s="47" t="s">
        <v>29</v>
      </c>
      <c r="J571" s="42" t="s">
        <v>34</v>
      </c>
      <c r="K571" s="47">
        <v>1</v>
      </c>
      <c r="L571" s="47">
        <v>45</v>
      </c>
    </row>
    <row r="572" spans="1:13" s="42" customFormat="1">
      <c r="A572" s="42" t="s">
        <v>640</v>
      </c>
      <c r="B572" s="42" t="s">
        <v>697</v>
      </c>
      <c r="C572" s="42" t="s">
        <v>697</v>
      </c>
      <c r="D572" s="42" t="s">
        <v>20</v>
      </c>
      <c r="E572" s="60">
        <v>42927</v>
      </c>
      <c r="F572" s="57" t="s">
        <v>643</v>
      </c>
      <c r="G572" s="45" t="s">
        <v>63</v>
      </c>
      <c r="H572" s="46">
        <f>VLOOKUP(G572,[0]!Range,2)</f>
        <v>102432</v>
      </c>
      <c r="I572" s="47" t="s">
        <v>29</v>
      </c>
      <c r="J572" s="42" t="s">
        <v>26</v>
      </c>
      <c r="K572" s="47">
        <v>0</v>
      </c>
      <c r="L572" s="47">
        <v>45</v>
      </c>
    </row>
    <row r="573" spans="1:13" s="42" customFormat="1">
      <c r="A573" s="42" t="s">
        <v>640</v>
      </c>
      <c r="B573" s="42" t="s">
        <v>697</v>
      </c>
      <c r="C573" s="42" t="s">
        <v>697</v>
      </c>
      <c r="D573" s="42" t="s">
        <v>20</v>
      </c>
      <c r="E573" s="60">
        <v>42927</v>
      </c>
      <c r="F573" s="57" t="s">
        <v>643</v>
      </c>
      <c r="G573" s="45" t="s">
        <v>67</v>
      </c>
      <c r="H573" s="46">
        <f>VLOOKUP(G573,[0]!Range,2)</f>
        <v>131495</v>
      </c>
      <c r="I573" s="47" t="s">
        <v>23</v>
      </c>
      <c r="J573" s="42" t="s">
        <v>34</v>
      </c>
      <c r="K573" s="47">
        <v>1</v>
      </c>
      <c r="L573" s="47">
        <v>45</v>
      </c>
    </row>
    <row r="574" spans="1:13" s="42" customFormat="1">
      <c r="A574" s="42" t="s">
        <v>640</v>
      </c>
      <c r="B574" s="42" t="s">
        <v>697</v>
      </c>
      <c r="C574" s="42" t="s">
        <v>697</v>
      </c>
      <c r="D574" s="42" t="s">
        <v>20</v>
      </c>
      <c r="E574" s="60">
        <v>42927</v>
      </c>
      <c r="F574" s="57" t="s">
        <v>643</v>
      </c>
      <c r="G574" s="45" t="s">
        <v>50</v>
      </c>
      <c r="H574" s="46">
        <f>VLOOKUP(G574,[0]!Range,2)</f>
        <v>107388</v>
      </c>
      <c r="I574" s="47" t="s">
        <v>29</v>
      </c>
      <c r="J574" s="42" t="s">
        <v>26</v>
      </c>
      <c r="K574" s="47">
        <v>0</v>
      </c>
      <c r="L574" s="47">
        <v>45</v>
      </c>
    </row>
    <row r="575" spans="1:13" s="42" customFormat="1">
      <c r="A575" s="42" t="s">
        <v>640</v>
      </c>
      <c r="B575" s="42" t="s">
        <v>697</v>
      </c>
      <c r="C575" s="42" t="s">
        <v>697</v>
      </c>
      <c r="D575" s="42" t="s">
        <v>20</v>
      </c>
      <c r="E575" s="60">
        <v>42927</v>
      </c>
      <c r="F575" s="57" t="s">
        <v>643</v>
      </c>
      <c r="G575" s="45" t="s">
        <v>610</v>
      </c>
      <c r="H575" s="46">
        <f>VLOOKUP(G575,[0]!Range,2)</f>
        <v>107347</v>
      </c>
      <c r="I575" s="47" t="s">
        <v>23</v>
      </c>
      <c r="J575" s="42" t="s">
        <v>26</v>
      </c>
      <c r="K575" s="47">
        <v>0</v>
      </c>
      <c r="L575" s="47">
        <v>45</v>
      </c>
    </row>
    <row r="576" spans="1:13" s="42" customFormat="1">
      <c r="A576" s="42" t="s">
        <v>640</v>
      </c>
      <c r="B576" s="42" t="s">
        <v>697</v>
      </c>
      <c r="C576" s="42" t="s">
        <v>697</v>
      </c>
      <c r="D576" s="42" t="s">
        <v>20</v>
      </c>
      <c r="E576" s="60">
        <v>42927</v>
      </c>
      <c r="F576" s="57" t="s">
        <v>643</v>
      </c>
      <c r="G576" s="45" t="s">
        <v>83</v>
      </c>
      <c r="H576" s="46">
        <f>VLOOKUP(G576,[0]!Range,2)</f>
        <v>100982</v>
      </c>
      <c r="I576" s="47" t="s">
        <v>23</v>
      </c>
      <c r="J576" s="42" t="s">
        <v>24</v>
      </c>
      <c r="K576" s="47">
        <v>6</v>
      </c>
      <c r="L576" s="47">
        <v>45</v>
      </c>
    </row>
    <row r="577" spans="1:12" s="42" customFormat="1">
      <c r="A577" s="42" t="s">
        <v>640</v>
      </c>
      <c r="B577" s="42" t="s">
        <v>697</v>
      </c>
      <c r="C577" s="42" t="s">
        <v>697</v>
      </c>
      <c r="D577" s="42" t="s">
        <v>20</v>
      </c>
      <c r="E577" s="60">
        <v>42927</v>
      </c>
      <c r="F577" s="57" t="s">
        <v>643</v>
      </c>
      <c r="G577" s="45" t="s">
        <v>59</v>
      </c>
      <c r="H577" s="46">
        <f>VLOOKUP(G577,[0]!Range,2)</f>
        <v>148603</v>
      </c>
      <c r="I577" s="47" t="s">
        <v>29</v>
      </c>
      <c r="J577" s="42" t="s">
        <v>24</v>
      </c>
      <c r="K577" s="47">
        <v>0</v>
      </c>
      <c r="L577" s="47">
        <v>45</v>
      </c>
    </row>
    <row r="578" spans="1:12" s="42" customFormat="1">
      <c r="A578" s="42" t="s">
        <v>640</v>
      </c>
      <c r="B578" s="42" t="s">
        <v>697</v>
      </c>
      <c r="C578" s="42" t="s">
        <v>697</v>
      </c>
      <c r="D578" s="42" t="s">
        <v>20</v>
      </c>
      <c r="E578" s="60">
        <v>42927</v>
      </c>
      <c r="F578" s="57" t="s">
        <v>643</v>
      </c>
      <c r="G578" s="45" t="s">
        <v>38</v>
      </c>
      <c r="H578" s="46">
        <f>VLOOKUP(G578,[0]!Range,2)</f>
        <v>140480</v>
      </c>
      <c r="I578" s="47" t="s">
        <v>23</v>
      </c>
      <c r="J578" s="42" t="s">
        <v>24</v>
      </c>
      <c r="K578" s="47">
        <v>4</v>
      </c>
      <c r="L578" s="47">
        <v>45</v>
      </c>
    </row>
    <row r="579" spans="1:12" s="42" customFormat="1">
      <c r="A579" s="42" t="s">
        <v>640</v>
      </c>
      <c r="B579" s="42" t="s">
        <v>697</v>
      </c>
      <c r="C579" s="42" t="s">
        <v>697</v>
      </c>
      <c r="D579" s="42" t="s">
        <v>20</v>
      </c>
      <c r="E579" s="60">
        <v>42927</v>
      </c>
      <c r="F579" s="57" t="s">
        <v>643</v>
      </c>
      <c r="G579" s="45" t="s">
        <v>38</v>
      </c>
      <c r="H579" s="46">
        <f>VLOOKUP(G579,[0]!Range,2)</f>
        <v>140480</v>
      </c>
      <c r="I579" s="47" t="s">
        <v>29</v>
      </c>
      <c r="J579" s="42" t="s">
        <v>24</v>
      </c>
      <c r="K579" s="47">
        <v>1</v>
      </c>
      <c r="L579" s="47">
        <v>45</v>
      </c>
    </row>
    <row r="580" spans="1:12" s="42" customFormat="1">
      <c r="A580" s="42" t="s">
        <v>640</v>
      </c>
      <c r="B580" s="42" t="s">
        <v>697</v>
      </c>
      <c r="C580" s="42" t="s">
        <v>697</v>
      </c>
      <c r="D580" s="42" t="s">
        <v>20</v>
      </c>
      <c r="E580" s="60">
        <v>42927</v>
      </c>
      <c r="F580" s="57" t="s">
        <v>643</v>
      </c>
      <c r="G580" s="45" t="s">
        <v>403</v>
      </c>
      <c r="H580" s="46">
        <f>VLOOKUP(G580,[0]!Range,2)</f>
        <v>117815</v>
      </c>
      <c r="I580" s="47" t="s">
        <v>29</v>
      </c>
      <c r="J580" s="42" t="s">
        <v>34</v>
      </c>
      <c r="K580" s="47">
        <v>2</v>
      </c>
      <c r="L580" s="47">
        <v>45</v>
      </c>
    </row>
    <row r="581" spans="1:12" s="42" customFormat="1">
      <c r="A581" s="42" t="s">
        <v>640</v>
      </c>
      <c r="B581" s="42" t="s">
        <v>697</v>
      </c>
      <c r="C581" s="42" t="s">
        <v>697</v>
      </c>
      <c r="D581" s="42" t="s">
        <v>20</v>
      </c>
      <c r="E581" s="60">
        <v>42927</v>
      </c>
      <c r="F581" s="57" t="s">
        <v>643</v>
      </c>
      <c r="G581" s="45" t="s">
        <v>502</v>
      </c>
      <c r="H581" s="46">
        <f>VLOOKUP(G581,[0]!Range,2)</f>
        <v>117809</v>
      </c>
      <c r="I581" s="47" t="s">
        <v>23</v>
      </c>
      <c r="J581" s="42" t="s">
        <v>34</v>
      </c>
      <c r="K581" s="47">
        <v>0</v>
      </c>
      <c r="L581" s="47">
        <v>45</v>
      </c>
    </row>
    <row r="582" spans="1:12" s="42" customFormat="1">
      <c r="A582" s="42" t="s">
        <v>640</v>
      </c>
      <c r="B582" s="42" t="s">
        <v>697</v>
      </c>
      <c r="C582" s="42" t="s">
        <v>697</v>
      </c>
      <c r="D582" s="42" t="s">
        <v>20</v>
      </c>
      <c r="E582" s="60">
        <v>42927</v>
      </c>
      <c r="F582" s="57" t="s">
        <v>643</v>
      </c>
      <c r="G582" s="45" t="s">
        <v>151</v>
      </c>
      <c r="H582" s="46">
        <f>VLOOKUP(G582,[0]!Range,2)</f>
        <v>130357</v>
      </c>
      <c r="I582" s="47" t="s">
        <v>29</v>
      </c>
      <c r="J582" s="42" t="s">
        <v>26</v>
      </c>
      <c r="K582" s="47">
        <v>0</v>
      </c>
      <c r="L582" s="47">
        <v>45</v>
      </c>
    </row>
    <row r="583" spans="1:12" s="42" customFormat="1">
      <c r="A583" s="42" t="s">
        <v>640</v>
      </c>
      <c r="B583" s="42" t="s">
        <v>697</v>
      </c>
      <c r="C583" s="42" t="s">
        <v>697</v>
      </c>
      <c r="D583" s="42" t="s">
        <v>20</v>
      </c>
      <c r="E583" s="60">
        <v>42927</v>
      </c>
      <c r="F583" s="57" t="s">
        <v>643</v>
      </c>
      <c r="G583" s="45" t="s">
        <v>157</v>
      </c>
      <c r="H583" s="46">
        <f>VLOOKUP(G583,[0]!Range,2)</f>
        <v>488966</v>
      </c>
      <c r="I583" s="47" t="s">
        <v>23</v>
      </c>
      <c r="J583" s="42" t="s">
        <v>26</v>
      </c>
      <c r="K583" s="47">
        <v>0</v>
      </c>
      <c r="L583" s="47">
        <v>45</v>
      </c>
    </row>
    <row r="584" spans="1:12" s="42" customFormat="1">
      <c r="A584" s="42" t="s">
        <v>640</v>
      </c>
      <c r="B584" s="42" t="s">
        <v>697</v>
      </c>
      <c r="C584" s="42" t="s">
        <v>697</v>
      </c>
      <c r="D584" s="42" t="s">
        <v>20</v>
      </c>
      <c r="E584" s="60">
        <v>42927</v>
      </c>
      <c r="F584" s="57" t="s">
        <v>643</v>
      </c>
      <c r="G584" s="45" t="s">
        <v>32</v>
      </c>
      <c r="H584" s="46">
        <f>VLOOKUP(G584,[0]!Range,2)</f>
        <v>124913</v>
      </c>
      <c r="I584" s="47" t="s">
        <v>29</v>
      </c>
      <c r="J584" s="42" t="s">
        <v>26</v>
      </c>
      <c r="K584" s="47">
        <v>0</v>
      </c>
      <c r="L584" s="47">
        <v>45</v>
      </c>
    </row>
    <row r="585" spans="1:12" s="42" customFormat="1">
      <c r="A585" s="42" t="s">
        <v>640</v>
      </c>
      <c r="B585" s="42" t="s">
        <v>697</v>
      </c>
      <c r="C585" s="42" t="s">
        <v>697</v>
      </c>
      <c r="D585" s="42" t="s">
        <v>20</v>
      </c>
      <c r="E585" s="60">
        <v>42927</v>
      </c>
      <c r="F585" s="57" t="s">
        <v>643</v>
      </c>
      <c r="G585" s="45" t="s">
        <v>113</v>
      </c>
      <c r="H585" s="46">
        <f>VLOOKUP(G585,[0]!Range,2)</f>
        <v>107232</v>
      </c>
      <c r="I585" s="47" t="s">
        <v>23</v>
      </c>
      <c r="J585" s="42" t="s">
        <v>26</v>
      </c>
      <c r="K585" s="47">
        <v>0</v>
      </c>
      <c r="L585" s="47">
        <v>45</v>
      </c>
    </row>
    <row r="586" spans="1:12" s="42" customFormat="1">
      <c r="A586" s="42" t="s">
        <v>640</v>
      </c>
      <c r="B586" s="42" t="s">
        <v>697</v>
      </c>
      <c r="C586" s="42" t="s">
        <v>697</v>
      </c>
      <c r="D586" s="42" t="s">
        <v>20</v>
      </c>
      <c r="E586" s="60">
        <v>42927</v>
      </c>
      <c r="F586" s="57" t="s">
        <v>643</v>
      </c>
      <c r="G586" s="45" t="s">
        <v>162</v>
      </c>
      <c r="H586" s="46">
        <f>VLOOKUP(G586,[0]!Range,2)</f>
        <v>101857</v>
      </c>
      <c r="I586" s="47" t="s">
        <v>29</v>
      </c>
      <c r="J586" s="42" t="s">
        <v>24</v>
      </c>
      <c r="K586" s="47">
        <v>0</v>
      </c>
      <c r="L586" s="47">
        <v>45</v>
      </c>
    </row>
    <row r="587" spans="1:12" s="42" customFormat="1">
      <c r="A587" s="42" t="s">
        <v>640</v>
      </c>
      <c r="B587" s="42" t="s">
        <v>697</v>
      </c>
      <c r="C587" s="42" t="s">
        <v>697</v>
      </c>
      <c r="D587" s="42" t="s">
        <v>20</v>
      </c>
      <c r="E587" s="60">
        <v>42927</v>
      </c>
      <c r="F587" s="57" t="s">
        <v>643</v>
      </c>
      <c r="G587" s="45" t="s">
        <v>184</v>
      </c>
      <c r="H587" s="46">
        <f>VLOOKUP(G587,[0]!Range,2)</f>
        <v>107418</v>
      </c>
      <c r="I587" s="47" t="s">
        <v>23</v>
      </c>
      <c r="J587" s="42" t="s">
        <v>26</v>
      </c>
      <c r="K587" s="47">
        <v>0</v>
      </c>
      <c r="L587" s="47">
        <v>45</v>
      </c>
    </row>
    <row r="588" spans="1:12" s="42" customFormat="1">
      <c r="A588" s="42" t="s">
        <v>640</v>
      </c>
      <c r="B588" s="42" t="s">
        <v>697</v>
      </c>
      <c r="C588" s="42" t="s">
        <v>697</v>
      </c>
      <c r="D588" s="42" t="s">
        <v>20</v>
      </c>
      <c r="E588" s="60">
        <v>42927</v>
      </c>
      <c r="F588" s="57" t="s">
        <v>643</v>
      </c>
      <c r="G588" s="45" t="s">
        <v>49</v>
      </c>
      <c r="H588" s="46">
        <f>VLOOKUP(G588,[0]!Range,2)</f>
        <v>107188</v>
      </c>
      <c r="I588" s="47" t="s">
        <v>23</v>
      </c>
      <c r="J588" s="42" t="s">
        <v>26</v>
      </c>
      <c r="K588" s="47">
        <v>0</v>
      </c>
      <c r="L588" s="47">
        <v>45</v>
      </c>
    </row>
    <row r="589" spans="1:12" s="42" customFormat="1">
      <c r="A589" s="42" t="s">
        <v>640</v>
      </c>
      <c r="B589" s="42" t="s">
        <v>697</v>
      </c>
      <c r="C589" s="42" t="s">
        <v>697</v>
      </c>
      <c r="D589" s="42" t="s">
        <v>20</v>
      </c>
      <c r="E589" s="60">
        <v>42927</v>
      </c>
      <c r="F589" s="57" t="s">
        <v>643</v>
      </c>
      <c r="G589" s="45" t="s">
        <v>616</v>
      </c>
      <c r="H589" s="46">
        <f>VLOOKUP(G589,[0]!Range,2)</f>
        <v>127143</v>
      </c>
      <c r="I589" s="47" t="s">
        <v>29</v>
      </c>
      <c r="J589" s="42" t="s">
        <v>26</v>
      </c>
      <c r="K589" s="47">
        <v>0</v>
      </c>
      <c r="L589" s="47">
        <v>45</v>
      </c>
    </row>
    <row r="590" spans="1:12" s="42" customFormat="1">
      <c r="A590" s="42" t="s">
        <v>640</v>
      </c>
      <c r="B590" s="42" t="s">
        <v>697</v>
      </c>
      <c r="C590" s="42" t="s">
        <v>697</v>
      </c>
      <c r="D590" s="42" t="s">
        <v>20</v>
      </c>
      <c r="E590" s="60">
        <v>42927</v>
      </c>
      <c r="F590" s="57" t="s">
        <v>643</v>
      </c>
      <c r="G590" s="51" t="s">
        <v>73</v>
      </c>
      <c r="H590" s="46">
        <f>VLOOKUP(G590,[0]!Range,2)</f>
        <v>939</v>
      </c>
      <c r="I590" s="47" t="s">
        <v>29</v>
      </c>
      <c r="J590" s="42" t="s">
        <v>26</v>
      </c>
      <c r="K590" s="47">
        <v>0</v>
      </c>
      <c r="L590" s="47">
        <v>45</v>
      </c>
    </row>
    <row r="591" spans="1:12" s="42" customFormat="1">
      <c r="A591" s="42" t="s">
        <v>640</v>
      </c>
      <c r="B591" s="42" t="s">
        <v>697</v>
      </c>
      <c r="C591" s="42" t="s">
        <v>697</v>
      </c>
      <c r="D591" s="42" t="s">
        <v>20</v>
      </c>
      <c r="E591" s="60">
        <v>42927</v>
      </c>
      <c r="F591" s="57" t="s">
        <v>643</v>
      </c>
      <c r="G591" s="45" t="s">
        <v>25</v>
      </c>
      <c r="H591" s="46">
        <f>VLOOKUP(G591,[0]!Range,2)</f>
        <v>124319</v>
      </c>
      <c r="I591" s="47" t="s">
        <v>23</v>
      </c>
      <c r="J591" s="42" t="s">
        <v>26</v>
      </c>
      <c r="K591" s="47">
        <v>0</v>
      </c>
      <c r="L591" s="47">
        <v>45</v>
      </c>
    </row>
    <row r="592" spans="1:12" s="42" customFormat="1">
      <c r="A592" s="42" t="s">
        <v>640</v>
      </c>
      <c r="B592" s="42" t="s">
        <v>697</v>
      </c>
      <c r="C592" s="42" t="s">
        <v>697</v>
      </c>
      <c r="D592" s="42" t="s">
        <v>20</v>
      </c>
      <c r="E592" s="60">
        <v>42927</v>
      </c>
      <c r="F592" s="57" t="s">
        <v>643</v>
      </c>
      <c r="G592" s="45" t="s">
        <v>25</v>
      </c>
      <c r="H592" s="46">
        <f>VLOOKUP(G592,[0]!Range,2)</f>
        <v>124319</v>
      </c>
      <c r="I592" s="47" t="s">
        <v>29</v>
      </c>
      <c r="J592" s="42" t="s">
        <v>26</v>
      </c>
      <c r="K592" s="47">
        <v>0</v>
      </c>
      <c r="L592" s="47">
        <v>45</v>
      </c>
    </row>
    <row r="593" spans="1:13" s="42" customFormat="1">
      <c r="A593" s="42" t="s">
        <v>640</v>
      </c>
      <c r="B593" s="42" t="s">
        <v>697</v>
      </c>
      <c r="C593" s="42" t="s">
        <v>697</v>
      </c>
      <c r="D593" s="42" t="s">
        <v>20</v>
      </c>
      <c r="E593" s="60">
        <v>42927</v>
      </c>
      <c r="F593" s="57" t="s">
        <v>643</v>
      </c>
      <c r="G593" s="45" t="s">
        <v>219</v>
      </c>
      <c r="H593" s="46">
        <f>VLOOKUP(G593,[0]!Range,2)</f>
        <v>130867</v>
      </c>
      <c r="I593" s="47" t="s">
        <v>29</v>
      </c>
      <c r="J593" s="42" t="s">
        <v>34</v>
      </c>
      <c r="K593" s="47">
        <v>14</v>
      </c>
      <c r="L593" s="47">
        <v>45</v>
      </c>
    </row>
    <row r="594" spans="1:13" s="42" customFormat="1">
      <c r="A594" s="42" t="s">
        <v>640</v>
      </c>
      <c r="B594" s="42" t="s">
        <v>697</v>
      </c>
      <c r="C594" s="42" t="s">
        <v>697</v>
      </c>
      <c r="D594" s="42" t="s">
        <v>20</v>
      </c>
      <c r="E594" s="60">
        <v>42927</v>
      </c>
      <c r="F594" s="57" t="s">
        <v>643</v>
      </c>
      <c r="G594" s="45" t="s">
        <v>92</v>
      </c>
      <c r="H594" s="46">
        <f>VLOOKUP(G594,[0]!Range,2)</f>
        <v>555935</v>
      </c>
      <c r="I594" s="47" t="s">
        <v>23</v>
      </c>
      <c r="J594" s="42" t="s">
        <v>34</v>
      </c>
      <c r="K594" s="47">
        <v>12</v>
      </c>
      <c r="L594" s="47">
        <v>45</v>
      </c>
      <c r="M594" s="47" t="s">
        <v>699</v>
      </c>
    </row>
    <row r="595" spans="1:13" s="42" customFormat="1">
      <c r="A595" s="42" t="s">
        <v>640</v>
      </c>
      <c r="B595" s="42" t="s">
        <v>697</v>
      </c>
      <c r="C595" s="42" t="s">
        <v>697</v>
      </c>
      <c r="D595" s="42" t="s">
        <v>20</v>
      </c>
      <c r="E595" s="60">
        <v>42927</v>
      </c>
      <c r="F595" s="57" t="s">
        <v>643</v>
      </c>
      <c r="G595" s="45" t="s">
        <v>92</v>
      </c>
      <c r="H595" s="46">
        <f>VLOOKUP(G595,[0]!Range,2)</f>
        <v>555935</v>
      </c>
      <c r="I595" s="47" t="s">
        <v>29</v>
      </c>
      <c r="J595" s="42" t="s">
        <v>34</v>
      </c>
      <c r="K595" s="47">
        <v>12</v>
      </c>
      <c r="L595" s="47">
        <v>45</v>
      </c>
      <c r="M595" s="47" t="s">
        <v>699</v>
      </c>
    </row>
    <row r="596" spans="1:13" s="42" customFormat="1">
      <c r="A596" s="42" t="s">
        <v>640</v>
      </c>
      <c r="B596" s="42" t="s">
        <v>697</v>
      </c>
      <c r="C596" s="42" t="s">
        <v>697</v>
      </c>
      <c r="D596" s="42" t="s">
        <v>20</v>
      </c>
      <c r="E596" s="60">
        <v>42927</v>
      </c>
      <c r="F596" s="57" t="s">
        <v>643</v>
      </c>
      <c r="G596" s="45" t="s">
        <v>37</v>
      </c>
      <c r="H596" s="46">
        <f>VLOOKUP(G596,[0]!Range,2)</f>
        <v>140571</v>
      </c>
      <c r="I596" s="47" t="s">
        <v>29</v>
      </c>
      <c r="J596" s="42" t="s">
        <v>24</v>
      </c>
      <c r="K596" s="47">
        <v>0</v>
      </c>
      <c r="L596" s="47">
        <v>45</v>
      </c>
    </row>
    <row r="597" spans="1:13" s="42" customFormat="1">
      <c r="A597" s="42" t="s">
        <v>640</v>
      </c>
      <c r="B597" s="42" t="s">
        <v>697</v>
      </c>
      <c r="C597" s="42" t="s">
        <v>697</v>
      </c>
      <c r="D597" s="42" t="s">
        <v>20</v>
      </c>
      <c r="E597" s="60">
        <v>42927</v>
      </c>
      <c r="F597" s="57" t="s">
        <v>643</v>
      </c>
      <c r="G597" s="45" t="s">
        <v>45</v>
      </c>
      <c r="H597" s="46">
        <f>VLOOKUP(G597,[0]!Range,2)</f>
        <v>117994</v>
      </c>
      <c r="I597" s="47" t="s">
        <v>29</v>
      </c>
      <c r="J597" s="42" t="s">
        <v>34</v>
      </c>
      <c r="K597" s="47">
        <v>10</v>
      </c>
      <c r="L597" s="47">
        <v>45</v>
      </c>
    </row>
    <row r="598" spans="1:13" s="42" customFormat="1">
      <c r="A598" s="42" t="s">
        <v>640</v>
      </c>
      <c r="B598" s="42" t="s">
        <v>697</v>
      </c>
      <c r="C598" s="42" t="s">
        <v>697</v>
      </c>
      <c r="D598" s="42" t="s">
        <v>20</v>
      </c>
      <c r="E598" s="60">
        <v>42927</v>
      </c>
      <c r="F598" s="57" t="s">
        <v>643</v>
      </c>
      <c r="G598" s="45" t="s">
        <v>664</v>
      </c>
      <c r="H598" s="46"/>
      <c r="K598" s="47">
        <v>1</v>
      </c>
      <c r="L598" s="47">
        <v>45</v>
      </c>
    </row>
    <row r="599" spans="1:13" s="42" customFormat="1">
      <c r="A599" s="42" t="s">
        <v>640</v>
      </c>
      <c r="B599" s="42" t="s">
        <v>700</v>
      </c>
      <c r="C599" s="42" t="s">
        <v>700</v>
      </c>
      <c r="D599" s="42" t="s">
        <v>20</v>
      </c>
      <c r="E599" s="60">
        <v>42927</v>
      </c>
      <c r="F599" s="57" t="s">
        <v>643</v>
      </c>
      <c r="G599" s="45" t="s">
        <v>672</v>
      </c>
      <c r="H599" s="46">
        <f>VLOOKUP(G599,[0]!Range,2)</f>
        <v>117871</v>
      </c>
      <c r="I599" s="47" t="s">
        <v>29</v>
      </c>
      <c r="J599" s="42" t="s">
        <v>34</v>
      </c>
      <c r="K599" s="47">
        <v>1</v>
      </c>
      <c r="L599" s="47">
        <v>46</v>
      </c>
    </row>
    <row r="600" spans="1:13" s="42" customFormat="1">
      <c r="A600" s="42" t="s">
        <v>640</v>
      </c>
      <c r="B600" s="42" t="s">
        <v>700</v>
      </c>
      <c r="C600" s="42" t="s">
        <v>700</v>
      </c>
      <c r="D600" s="42" t="s">
        <v>20</v>
      </c>
      <c r="E600" s="60">
        <v>42927</v>
      </c>
      <c r="F600" s="57" t="s">
        <v>643</v>
      </c>
      <c r="G600" s="45" t="s">
        <v>57</v>
      </c>
      <c r="H600" s="46">
        <f>VLOOKUP(G600,[0]!Range,2)</f>
        <v>102788</v>
      </c>
      <c r="I600" s="47" t="s">
        <v>29</v>
      </c>
      <c r="J600" s="42" t="s">
        <v>26</v>
      </c>
      <c r="K600" s="47">
        <v>0</v>
      </c>
      <c r="L600" s="47">
        <v>46</v>
      </c>
    </row>
    <row r="601" spans="1:13" s="42" customFormat="1">
      <c r="A601" s="42" t="s">
        <v>640</v>
      </c>
      <c r="B601" s="42" t="s">
        <v>700</v>
      </c>
      <c r="C601" s="42" t="s">
        <v>700</v>
      </c>
      <c r="D601" s="42" t="s">
        <v>20</v>
      </c>
      <c r="E601" s="60">
        <v>42927</v>
      </c>
      <c r="F601" s="57" t="s">
        <v>643</v>
      </c>
      <c r="G601" s="45" t="s">
        <v>644</v>
      </c>
      <c r="H601" s="46">
        <f>VLOOKUP(G601,[0]!Range,2)</f>
        <v>100946</v>
      </c>
      <c r="I601" s="47" t="s">
        <v>29</v>
      </c>
      <c r="J601" s="42" t="s">
        <v>24</v>
      </c>
      <c r="K601" s="47">
        <v>5</v>
      </c>
      <c r="L601" s="47">
        <v>46</v>
      </c>
    </row>
    <row r="602" spans="1:13" s="42" customFormat="1">
      <c r="A602" s="42" t="s">
        <v>640</v>
      </c>
      <c r="B602" s="42" t="s">
        <v>700</v>
      </c>
      <c r="C602" s="42" t="s">
        <v>700</v>
      </c>
      <c r="D602" s="42" t="s">
        <v>20</v>
      </c>
      <c r="E602" s="60">
        <v>42927</v>
      </c>
      <c r="F602" s="57" t="s">
        <v>643</v>
      </c>
      <c r="G602" s="51" t="s">
        <v>53</v>
      </c>
      <c r="H602" s="46">
        <f>VLOOKUP(G602,[0]!Range,2)</f>
        <v>1360</v>
      </c>
      <c r="I602" s="47" t="s">
        <v>29</v>
      </c>
      <c r="J602" s="42" t="s">
        <v>24</v>
      </c>
      <c r="K602" s="47">
        <v>0</v>
      </c>
      <c r="L602" s="47">
        <v>46</v>
      </c>
    </row>
    <row r="603" spans="1:13" s="42" customFormat="1">
      <c r="A603" s="42" t="s">
        <v>640</v>
      </c>
      <c r="B603" s="42" t="s">
        <v>700</v>
      </c>
      <c r="C603" s="42" t="s">
        <v>700</v>
      </c>
      <c r="D603" s="42" t="s">
        <v>20</v>
      </c>
      <c r="E603" s="60">
        <v>42927</v>
      </c>
      <c r="F603" s="57" t="s">
        <v>643</v>
      </c>
      <c r="G603" s="45" t="s">
        <v>41</v>
      </c>
      <c r="H603" s="46">
        <f>VLOOKUP(G603,[0]!Range,2)</f>
        <v>140687</v>
      </c>
      <c r="I603" s="47" t="s">
        <v>23</v>
      </c>
      <c r="J603" s="42" t="s">
        <v>24</v>
      </c>
      <c r="K603" s="47">
        <v>0</v>
      </c>
      <c r="L603" s="47">
        <v>46</v>
      </c>
    </row>
    <row r="604" spans="1:13" s="42" customFormat="1">
      <c r="A604" s="42" t="s">
        <v>640</v>
      </c>
      <c r="B604" s="42" t="s">
        <v>700</v>
      </c>
      <c r="C604" s="42" t="s">
        <v>700</v>
      </c>
      <c r="D604" s="42" t="s">
        <v>20</v>
      </c>
      <c r="E604" s="60">
        <v>42927</v>
      </c>
      <c r="F604" s="57" t="s">
        <v>643</v>
      </c>
      <c r="G604" s="45" t="s">
        <v>28</v>
      </c>
      <c r="H604" s="46">
        <f>VLOOKUP(G604,[0]!Range,2)</f>
        <v>125064</v>
      </c>
      <c r="I604" s="47" t="s">
        <v>23</v>
      </c>
      <c r="J604" s="42" t="s">
        <v>26</v>
      </c>
      <c r="K604" s="47">
        <v>0</v>
      </c>
      <c r="L604" s="47">
        <v>46</v>
      </c>
    </row>
    <row r="605" spans="1:13" s="42" customFormat="1">
      <c r="A605" s="42" t="s">
        <v>640</v>
      </c>
      <c r="B605" s="42" t="s">
        <v>700</v>
      </c>
      <c r="C605" s="42" t="s">
        <v>700</v>
      </c>
      <c r="D605" s="42" t="s">
        <v>20</v>
      </c>
      <c r="E605" s="60">
        <v>42927</v>
      </c>
      <c r="F605" s="57" t="s">
        <v>643</v>
      </c>
      <c r="G605" s="45" t="s">
        <v>62</v>
      </c>
      <c r="H605" s="46">
        <f>VLOOKUP(G605,[0]!Range,2)</f>
        <v>102012</v>
      </c>
      <c r="I605" s="47" t="s">
        <v>29</v>
      </c>
      <c r="J605" s="42" t="s">
        <v>26</v>
      </c>
      <c r="K605" s="47">
        <v>0</v>
      </c>
      <c r="L605" s="47">
        <v>46</v>
      </c>
    </row>
    <row r="606" spans="1:13" s="42" customFormat="1">
      <c r="A606" s="42" t="s">
        <v>640</v>
      </c>
      <c r="B606" s="42" t="s">
        <v>700</v>
      </c>
      <c r="C606" s="42" t="s">
        <v>700</v>
      </c>
      <c r="D606" s="42" t="s">
        <v>20</v>
      </c>
      <c r="E606" s="60">
        <v>42927</v>
      </c>
      <c r="F606" s="57" t="s">
        <v>643</v>
      </c>
      <c r="G606" s="45" t="s">
        <v>648</v>
      </c>
      <c r="H606" s="46">
        <f>VLOOKUP(G606,[0]!Range,2)</f>
        <v>103647</v>
      </c>
      <c r="I606" s="47" t="s">
        <v>29</v>
      </c>
      <c r="J606" s="42" t="s">
        <v>34</v>
      </c>
      <c r="K606" s="47">
        <v>1</v>
      </c>
      <c r="L606" s="47">
        <v>46</v>
      </c>
    </row>
    <row r="607" spans="1:13" s="42" customFormat="1">
      <c r="A607" s="42" t="s">
        <v>640</v>
      </c>
      <c r="B607" s="42" t="s">
        <v>700</v>
      </c>
      <c r="C607" s="42" t="s">
        <v>700</v>
      </c>
      <c r="D607" s="42" t="s">
        <v>20</v>
      </c>
      <c r="E607" s="60">
        <v>42927</v>
      </c>
      <c r="F607" s="57" t="s">
        <v>643</v>
      </c>
      <c r="G607" s="45" t="s">
        <v>118</v>
      </c>
      <c r="H607" s="46">
        <f>VLOOKUP(G607,[0]!Range,2)</f>
        <v>236495</v>
      </c>
      <c r="I607" s="47" t="s">
        <v>29</v>
      </c>
      <c r="J607" s="42" t="s">
        <v>26</v>
      </c>
      <c r="K607" s="47">
        <v>0</v>
      </c>
      <c r="L607" s="47">
        <v>46</v>
      </c>
    </row>
    <row r="608" spans="1:13" s="42" customFormat="1">
      <c r="A608" s="42" t="s">
        <v>640</v>
      </c>
      <c r="B608" s="42" t="s">
        <v>700</v>
      </c>
      <c r="C608" s="42" t="s">
        <v>700</v>
      </c>
      <c r="D608" s="42" t="s">
        <v>20</v>
      </c>
      <c r="E608" s="60">
        <v>42927</v>
      </c>
      <c r="F608" s="57" t="s">
        <v>643</v>
      </c>
      <c r="G608" s="45" t="s">
        <v>31</v>
      </c>
      <c r="H608" s="46">
        <f>VLOOKUP(G608,[0]!Range,2)</f>
        <v>123776</v>
      </c>
      <c r="I608" s="47" t="s">
        <v>23</v>
      </c>
      <c r="J608" s="42" t="s">
        <v>26</v>
      </c>
      <c r="K608" s="47">
        <v>0</v>
      </c>
      <c r="L608" s="47">
        <v>46</v>
      </c>
    </row>
    <row r="609" spans="1:13" s="42" customFormat="1">
      <c r="A609" s="42" t="s">
        <v>640</v>
      </c>
      <c r="B609" s="42" t="s">
        <v>700</v>
      </c>
      <c r="C609" s="42" t="s">
        <v>700</v>
      </c>
      <c r="D609" s="42" t="s">
        <v>20</v>
      </c>
      <c r="E609" s="60">
        <v>42927</v>
      </c>
      <c r="F609" s="57" t="s">
        <v>643</v>
      </c>
      <c r="G609" s="45" t="s">
        <v>31</v>
      </c>
      <c r="H609" s="46">
        <f>VLOOKUP(G609,[0]!Range,2)</f>
        <v>123776</v>
      </c>
      <c r="I609" s="47" t="s">
        <v>29</v>
      </c>
      <c r="J609" s="42" t="s">
        <v>26</v>
      </c>
      <c r="K609" s="47">
        <v>0</v>
      </c>
      <c r="L609" s="47">
        <v>46</v>
      </c>
    </row>
    <row r="610" spans="1:13" s="42" customFormat="1">
      <c r="A610" s="42" t="s">
        <v>640</v>
      </c>
      <c r="B610" s="42" t="s">
        <v>700</v>
      </c>
      <c r="C610" s="42" t="s">
        <v>700</v>
      </c>
      <c r="D610" s="42" t="s">
        <v>20</v>
      </c>
      <c r="E610" s="60">
        <v>42927</v>
      </c>
      <c r="F610" s="57" t="s">
        <v>643</v>
      </c>
      <c r="G610" s="45" t="s">
        <v>33</v>
      </c>
      <c r="H610" s="46">
        <f>VLOOKUP(G610,[0]!Range,2)</f>
        <v>106215</v>
      </c>
      <c r="I610" s="47" t="s">
        <v>23</v>
      </c>
      <c r="J610" s="42" t="s">
        <v>34</v>
      </c>
      <c r="K610" s="47">
        <v>23</v>
      </c>
      <c r="L610" s="47">
        <v>46</v>
      </c>
    </row>
    <row r="611" spans="1:13" s="42" customFormat="1">
      <c r="A611" s="42" t="s">
        <v>640</v>
      </c>
      <c r="B611" s="42" t="s">
        <v>700</v>
      </c>
      <c r="C611" s="42" t="s">
        <v>700</v>
      </c>
      <c r="D611" s="42" t="s">
        <v>20</v>
      </c>
      <c r="E611" s="60">
        <v>42927</v>
      </c>
      <c r="F611" s="57" t="s">
        <v>643</v>
      </c>
      <c r="G611" s="51" t="s">
        <v>51</v>
      </c>
      <c r="H611" s="46">
        <f>VLOOKUP(G611,[0]!Range,2)</f>
        <v>106673</v>
      </c>
      <c r="I611" s="47" t="s">
        <v>23</v>
      </c>
      <c r="J611" s="42" t="s">
        <v>26</v>
      </c>
      <c r="K611" s="47">
        <v>0</v>
      </c>
      <c r="L611" s="47">
        <v>46</v>
      </c>
    </row>
    <row r="612" spans="1:13" s="42" customFormat="1">
      <c r="A612" s="42" t="s">
        <v>640</v>
      </c>
      <c r="B612" s="42" t="s">
        <v>700</v>
      </c>
      <c r="C612" s="42" t="s">
        <v>700</v>
      </c>
      <c r="D612" s="42" t="s">
        <v>20</v>
      </c>
      <c r="E612" s="60">
        <v>42927</v>
      </c>
      <c r="F612" s="57" t="s">
        <v>643</v>
      </c>
      <c r="G612" s="51" t="s">
        <v>86</v>
      </c>
      <c r="H612" s="46">
        <f>VLOOKUP(G612,[0]!Range,2)</f>
        <v>146142</v>
      </c>
      <c r="I612" s="47" t="s">
        <v>29</v>
      </c>
      <c r="J612" s="42" t="s">
        <v>34</v>
      </c>
      <c r="K612" s="47">
        <v>26</v>
      </c>
      <c r="L612" s="47">
        <v>46</v>
      </c>
      <c r="M612" s="42" t="s">
        <v>87</v>
      </c>
    </row>
    <row r="613" spans="1:13" s="42" customFormat="1">
      <c r="A613" s="42" t="s">
        <v>640</v>
      </c>
      <c r="B613" s="42" t="s">
        <v>700</v>
      </c>
      <c r="C613" s="42" t="s">
        <v>700</v>
      </c>
      <c r="D613" s="42" t="s">
        <v>20</v>
      </c>
      <c r="E613" s="60">
        <v>42927</v>
      </c>
      <c r="F613" s="57" t="s">
        <v>643</v>
      </c>
      <c r="G613" s="45" t="s">
        <v>627</v>
      </c>
      <c r="H613" s="46">
        <f>VLOOKUP(G613,[0]!Range,2)</f>
        <v>141767</v>
      </c>
      <c r="I613" s="47" t="s">
        <v>29</v>
      </c>
      <c r="J613" s="42" t="s">
        <v>26</v>
      </c>
      <c r="K613" s="47">
        <v>0</v>
      </c>
      <c r="L613" s="47">
        <v>46</v>
      </c>
    </row>
    <row r="614" spans="1:13" s="42" customFormat="1">
      <c r="A614" s="42" t="s">
        <v>640</v>
      </c>
      <c r="B614" s="42" t="s">
        <v>700</v>
      </c>
      <c r="C614" s="42" t="s">
        <v>700</v>
      </c>
      <c r="D614" s="42" t="s">
        <v>20</v>
      </c>
      <c r="E614" s="60">
        <v>42927</v>
      </c>
      <c r="F614" s="57" t="s">
        <v>643</v>
      </c>
      <c r="G614" s="45" t="s">
        <v>701</v>
      </c>
      <c r="H614" s="46">
        <f>VLOOKUP(G614,[0]!Range,2)</f>
        <v>101822</v>
      </c>
      <c r="I614" s="47" t="s">
        <v>29</v>
      </c>
      <c r="J614" s="42" t="s">
        <v>24</v>
      </c>
      <c r="K614" s="47">
        <v>0</v>
      </c>
      <c r="L614" s="47">
        <v>46</v>
      </c>
    </row>
    <row r="615" spans="1:13" s="42" customFormat="1">
      <c r="A615" s="42" t="s">
        <v>640</v>
      </c>
      <c r="B615" s="42" t="s">
        <v>700</v>
      </c>
      <c r="C615" s="42" t="s">
        <v>700</v>
      </c>
      <c r="D615" s="42" t="s">
        <v>20</v>
      </c>
      <c r="E615" s="60">
        <v>42927</v>
      </c>
      <c r="F615" s="57" t="s">
        <v>643</v>
      </c>
      <c r="G615" s="45" t="s">
        <v>255</v>
      </c>
      <c r="H615" s="46">
        <f>VLOOKUP(G615,[0]!Range,2)</f>
        <v>101839</v>
      </c>
      <c r="I615" s="47" t="s">
        <v>29</v>
      </c>
      <c r="J615" s="42" t="s">
        <v>24</v>
      </c>
      <c r="K615" s="47">
        <v>0</v>
      </c>
      <c r="L615" s="47">
        <v>46</v>
      </c>
    </row>
    <row r="616" spans="1:13" s="42" customFormat="1">
      <c r="A616" s="42" t="s">
        <v>640</v>
      </c>
      <c r="B616" s="42" t="s">
        <v>700</v>
      </c>
      <c r="C616" s="42" t="s">
        <v>700</v>
      </c>
      <c r="D616" s="42" t="s">
        <v>20</v>
      </c>
      <c r="E616" s="60">
        <v>42927</v>
      </c>
      <c r="F616" s="57" t="s">
        <v>643</v>
      </c>
      <c r="G616" s="51" t="s">
        <v>171</v>
      </c>
      <c r="H616" s="46">
        <f>VLOOKUP(G616,[0]!Range,2)</f>
        <v>919</v>
      </c>
      <c r="I616" s="47" t="s">
        <v>29</v>
      </c>
      <c r="J616" s="42" t="s">
        <v>24</v>
      </c>
      <c r="K616" s="47">
        <v>0</v>
      </c>
      <c r="L616" s="47">
        <v>46</v>
      </c>
    </row>
    <row r="617" spans="1:13" s="42" customFormat="1">
      <c r="A617" s="42" t="s">
        <v>640</v>
      </c>
      <c r="B617" s="42" t="s">
        <v>700</v>
      </c>
      <c r="C617" s="42" t="s">
        <v>700</v>
      </c>
      <c r="D617" s="42" t="s">
        <v>20</v>
      </c>
      <c r="E617" s="60">
        <v>42927</v>
      </c>
      <c r="F617" s="57" t="s">
        <v>643</v>
      </c>
      <c r="G617" s="45" t="s">
        <v>268</v>
      </c>
      <c r="H617" s="46">
        <f>VLOOKUP(G617,[0]!Range,2)</f>
        <v>138963</v>
      </c>
      <c r="I617" s="47" t="s">
        <v>23</v>
      </c>
      <c r="J617" s="42" t="s">
        <v>24</v>
      </c>
      <c r="K617" s="47">
        <v>0</v>
      </c>
      <c r="L617" s="47">
        <v>46</v>
      </c>
    </row>
    <row r="618" spans="1:13" s="42" customFormat="1">
      <c r="A618" s="42" t="s">
        <v>640</v>
      </c>
      <c r="B618" s="42" t="s">
        <v>700</v>
      </c>
      <c r="C618" s="42" t="s">
        <v>700</v>
      </c>
      <c r="D618" s="42" t="s">
        <v>20</v>
      </c>
      <c r="E618" s="60">
        <v>42927</v>
      </c>
      <c r="F618" s="57" t="s">
        <v>643</v>
      </c>
      <c r="G618" s="45" t="s">
        <v>268</v>
      </c>
      <c r="H618" s="46">
        <f>VLOOKUP(G618,[0]!Range,2)</f>
        <v>138963</v>
      </c>
      <c r="I618" s="47" t="s">
        <v>29</v>
      </c>
      <c r="J618" s="42" t="s">
        <v>34</v>
      </c>
      <c r="K618" s="47">
        <v>1</v>
      </c>
      <c r="L618" s="47">
        <v>46</v>
      </c>
    </row>
    <row r="619" spans="1:13" s="42" customFormat="1">
      <c r="A619" s="42" t="s">
        <v>640</v>
      </c>
      <c r="B619" s="42" t="s">
        <v>700</v>
      </c>
      <c r="C619" s="42" t="s">
        <v>700</v>
      </c>
      <c r="D619" s="42" t="s">
        <v>20</v>
      </c>
      <c r="E619" s="60">
        <v>42927</v>
      </c>
      <c r="F619" s="57" t="s">
        <v>643</v>
      </c>
      <c r="G619" s="45" t="s">
        <v>356</v>
      </c>
      <c r="H619" s="46">
        <f>VLOOKUP(G619,[0]!Range,2)</f>
        <v>138543</v>
      </c>
      <c r="I619" s="47" t="s">
        <v>29</v>
      </c>
      <c r="J619" s="42" t="s">
        <v>26</v>
      </c>
      <c r="K619" s="47">
        <v>0</v>
      </c>
      <c r="L619" s="47">
        <v>46</v>
      </c>
    </row>
    <row r="620" spans="1:13" s="42" customFormat="1">
      <c r="A620" s="42" t="s">
        <v>640</v>
      </c>
      <c r="B620" s="42" t="s">
        <v>700</v>
      </c>
      <c r="C620" s="42" t="s">
        <v>700</v>
      </c>
      <c r="D620" s="42" t="s">
        <v>20</v>
      </c>
      <c r="E620" s="60">
        <v>42927</v>
      </c>
      <c r="F620" s="57" t="s">
        <v>643</v>
      </c>
      <c r="G620" s="45" t="s">
        <v>264</v>
      </c>
      <c r="H620" s="46">
        <f>VLOOKUP(G620,[0]!Range,2)</f>
        <v>117883</v>
      </c>
      <c r="I620" s="47" t="s">
        <v>29</v>
      </c>
      <c r="J620" s="42" t="s">
        <v>34</v>
      </c>
      <c r="K620" s="47">
        <v>0</v>
      </c>
      <c r="L620" s="47">
        <v>46</v>
      </c>
    </row>
    <row r="621" spans="1:13" s="42" customFormat="1">
      <c r="A621" s="42" t="s">
        <v>640</v>
      </c>
      <c r="B621" s="42" t="s">
        <v>700</v>
      </c>
      <c r="C621" s="42" t="s">
        <v>700</v>
      </c>
      <c r="D621" s="42" t="s">
        <v>20</v>
      </c>
      <c r="E621" s="60">
        <v>42927</v>
      </c>
      <c r="F621" s="57" t="s">
        <v>643</v>
      </c>
      <c r="G621" s="45" t="s">
        <v>46</v>
      </c>
      <c r="H621" s="46">
        <f>VLOOKUP(G621,[0]!Range,2)</f>
        <v>111355</v>
      </c>
      <c r="I621" s="47" t="s">
        <v>29</v>
      </c>
      <c r="J621" s="42" t="s">
        <v>34</v>
      </c>
      <c r="K621" s="47">
        <v>0</v>
      </c>
      <c r="L621" s="47">
        <v>46</v>
      </c>
    </row>
    <row r="622" spans="1:13" s="42" customFormat="1">
      <c r="A622" s="42" t="s">
        <v>640</v>
      </c>
      <c r="B622" s="42" t="s">
        <v>700</v>
      </c>
      <c r="C622" s="42" t="s">
        <v>700</v>
      </c>
      <c r="D622" s="42" t="s">
        <v>20</v>
      </c>
      <c r="E622" s="60">
        <v>42927</v>
      </c>
      <c r="F622" s="57" t="s">
        <v>643</v>
      </c>
      <c r="G622" s="45" t="s">
        <v>88</v>
      </c>
      <c r="H622" s="46">
        <f>VLOOKUP(G622,[0]!Range,2)</f>
        <v>102408</v>
      </c>
      <c r="I622" s="47" t="s">
        <v>29</v>
      </c>
      <c r="J622" s="42" t="s">
        <v>24</v>
      </c>
      <c r="K622" s="47">
        <v>0</v>
      </c>
      <c r="L622" s="47">
        <v>46</v>
      </c>
    </row>
    <row r="623" spans="1:13" s="42" customFormat="1">
      <c r="A623" s="42" t="s">
        <v>640</v>
      </c>
      <c r="B623" s="42" t="s">
        <v>700</v>
      </c>
      <c r="C623" s="42" t="s">
        <v>700</v>
      </c>
      <c r="D623" s="42" t="s">
        <v>20</v>
      </c>
      <c r="E623" s="60">
        <v>42927</v>
      </c>
      <c r="F623" s="57" t="s">
        <v>643</v>
      </c>
      <c r="G623" s="45" t="s">
        <v>702</v>
      </c>
      <c r="H623" s="46">
        <f>VLOOKUP(G623,[0]!Range,2)</f>
        <v>102403</v>
      </c>
      <c r="I623" s="47" t="s">
        <v>29</v>
      </c>
      <c r="J623" s="42" t="s">
        <v>24</v>
      </c>
      <c r="K623" s="47">
        <v>0</v>
      </c>
      <c r="L623" s="47">
        <v>46</v>
      </c>
    </row>
    <row r="624" spans="1:13" s="42" customFormat="1">
      <c r="A624" s="42" t="s">
        <v>640</v>
      </c>
      <c r="B624" s="42" t="s">
        <v>700</v>
      </c>
      <c r="C624" s="42" t="s">
        <v>700</v>
      </c>
      <c r="D624" s="42" t="s">
        <v>20</v>
      </c>
      <c r="E624" s="60">
        <v>42927</v>
      </c>
      <c r="F624" s="57" t="s">
        <v>643</v>
      </c>
      <c r="G624" s="45" t="s">
        <v>89</v>
      </c>
      <c r="H624" s="46">
        <f>VLOOKUP(G624,[0]!Range,2)</f>
        <v>130639</v>
      </c>
      <c r="I624" s="47" t="s">
        <v>29</v>
      </c>
      <c r="J624" s="42" t="s">
        <v>26</v>
      </c>
      <c r="K624" s="47">
        <v>0</v>
      </c>
      <c r="L624" s="47">
        <v>46</v>
      </c>
    </row>
    <row r="625" spans="1:12" s="42" customFormat="1">
      <c r="A625" s="42" t="s">
        <v>640</v>
      </c>
      <c r="B625" s="42" t="s">
        <v>700</v>
      </c>
      <c r="C625" s="42" t="s">
        <v>700</v>
      </c>
      <c r="D625" s="42" t="s">
        <v>20</v>
      </c>
      <c r="E625" s="60">
        <v>42927</v>
      </c>
      <c r="F625" s="57" t="s">
        <v>643</v>
      </c>
      <c r="G625" s="45" t="s">
        <v>70</v>
      </c>
      <c r="H625" s="46">
        <f>VLOOKUP(G625,[0]!Range,2)</f>
        <v>130644</v>
      </c>
      <c r="I625" s="47" t="s">
        <v>29</v>
      </c>
      <c r="J625" s="42" t="s">
        <v>26</v>
      </c>
      <c r="K625" s="47">
        <v>0</v>
      </c>
      <c r="L625" s="47">
        <v>46</v>
      </c>
    </row>
    <row r="626" spans="1:12" s="42" customFormat="1">
      <c r="A626" s="42" t="s">
        <v>640</v>
      </c>
      <c r="B626" s="42" t="s">
        <v>700</v>
      </c>
      <c r="C626" s="42" t="s">
        <v>700</v>
      </c>
      <c r="D626" s="42" t="s">
        <v>20</v>
      </c>
      <c r="E626" s="60">
        <v>42927</v>
      </c>
      <c r="F626" s="57" t="s">
        <v>643</v>
      </c>
      <c r="G626" s="45" t="s">
        <v>70</v>
      </c>
      <c r="H626" s="46">
        <f>VLOOKUP(G626,[0]!Range,2)</f>
        <v>130644</v>
      </c>
      <c r="I626" s="47" t="s">
        <v>23</v>
      </c>
      <c r="J626" s="42" t="s">
        <v>26</v>
      </c>
      <c r="K626" s="47">
        <v>0</v>
      </c>
      <c r="L626" s="47">
        <v>46</v>
      </c>
    </row>
    <row r="627" spans="1:12" s="42" customFormat="1">
      <c r="A627" s="42" t="s">
        <v>640</v>
      </c>
      <c r="B627" s="42" t="s">
        <v>700</v>
      </c>
      <c r="C627" s="42" t="s">
        <v>700</v>
      </c>
      <c r="D627" s="42" t="s">
        <v>20</v>
      </c>
      <c r="E627" s="60">
        <v>42927</v>
      </c>
      <c r="F627" s="57" t="s">
        <v>643</v>
      </c>
      <c r="G627" s="45" t="s">
        <v>690</v>
      </c>
      <c r="H627" s="46">
        <f>VLOOKUP(G627,[0]!Range,2)</f>
        <v>111367</v>
      </c>
      <c r="I627" s="47" t="s">
        <v>23</v>
      </c>
      <c r="J627" s="42" t="s">
        <v>34</v>
      </c>
      <c r="K627" s="47">
        <v>1</v>
      </c>
      <c r="L627" s="47">
        <v>46</v>
      </c>
    </row>
    <row r="628" spans="1:12" s="42" customFormat="1">
      <c r="A628" s="42" t="s">
        <v>640</v>
      </c>
      <c r="B628" s="42" t="s">
        <v>700</v>
      </c>
      <c r="C628" s="42" t="s">
        <v>700</v>
      </c>
      <c r="D628" s="42" t="s">
        <v>20</v>
      </c>
      <c r="E628" s="60">
        <v>42927</v>
      </c>
      <c r="F628" s="57" t="s">
        <v>643</v>
      </c>
      <c r="G628" s="45" t="s">
        <v>262</v>
      </c>
      <c r="H628" s="46">
        <f>VLOOKUP(G628,[0]!Range,2)</f>
        <v>102364</v>
      </c>
      <c r="I628" s="47" t="s">
        <v>29</v>
      </c>
      <c r="J628" s="42" t="s">
        <v>26</v>
      </c>
      <c r="K628" s="47">
        <v>0</v>
      </c>
      <c r="L628" s="47">
        <v>46</v>
      </c>
    </row>
    <row r="629" spans="1:12" s="42" customFormat="1">
      <c r="A629" s="42" t="s">
        <v>640</v>
      </c>
      <c r="B629" s="42" t="s">
        <v>700</v>
      </c>
      <c r="C629" s="42" t="s">
        <v>700</v>
      </c>
      <c r="D629" s="42" t="s">
        <v>20</v>
      </c>
      <c r="E629" s="60">
        <v>42927</v>
      </c>
      <c r="F629" s="57" t="s">
        <v>643</v>
      </c>
      <c r="G629" s="45" t="s">
        <v>90</v>
      </c>
      <c r="H629" s="46">
        <f>VLOOKUP(G629,[0]!Range,2)</f>
        <v>130749</v>
      </c>
      <c r="I629" s="47" t="s">
        <v>29</v>
      </c>
      <c r="J629" s="42" t="s">
        <v>26</v>
      </c>
      <c r="K629" s="47">
        <v>0</v>
      </c>
      <c r="L629" s="47">
        <v>46</v>
      </c>
    </row>
    <row r="630" spans="1:12" s="42" customFormat="1">
      <c r="A630" s="42" t="s">
        <v>640</v>
      </c>
      <c r="B630" s="42" t="s">
        <v>700</v>
      </c>
      <c r="C630" s="42" t="s">
        <v>700</v>
      </c>
      <c r="D630" s="42" t="s">
        <v>20</v>
      </c>
      <c r="E630" s="60">
        <v>42927</v>
      </c>
      <c r="F630" s="57" t="s">
        <v>643</v>
      </c>
      <c r="G630" s="45" t="s">
        <v>71</v>
      </c>
      <c r="H630" s="46">
        <f>VLOOKUP(G630,[0]!Range,2)</f>
        <v>130123</v>
      </c>
      <c r="I630" s="47" t="s">
        <v>29</v>
      </c>
      <c r="J630" s="42" t="s">
        <v>26</v>
      </c>
      <c r="K630" s="47">
        <v>0</v>
      </c>
      <c r="L630" s="47">
        <v>46</v>
      </c>
    </row>
    <row r="631" spans="1:12" s="42" customFormat="1">
      <c r="A631" s="42" t="s">
        <v>640</v>
      </c>
      <c r="B631" s="42" t="s">
        <v>700</v>
      </c>
      <c r="C631" s="42" t="s">
        <v>700</v>
      </c>
      <c r="D631" s="42" t="s">
        <v>20</v>
      </c>
      <c r="E631" s="60">
        <v>42927</v>
      </c>
      <c r="F631" s="57" t="s">
        <v>643</v>
      </c>
      <c r="G631" s="45" t="s">
        <v>277</v>
      </c>
      <c r="H631" s="46">
        <f>VLOOKUP(G631,[0]!Range,2)</f>
        <v>130762</v>
      </c>
      <c r="I631" s="47" t="s">
        <v>29</v>
      </c>
      <c r="J631" s="42" t="s">
        <v>26</v>
      </c>
      <c r="K631" s="47">
        <v>0</v>
      </c>
      <c r="L631" s="47">
        <v>46</v>
      </c>
    </row>
    <row r="632" spans="1:12" s="42" customFormat="1">
      <c r="A632" s="42" t="s">
        <v>640</v>
      </c>
      <c r="B632" s="42" t="s">
        <v>700</v>
      </c>
      <c r="C632" s="42" t="s">
        <v>700</v>
      </c>
      <c r="D632" s="42" t="s">
        <v>20</v>
      </c>
      <c r="E632" s="60">
        <v>42927</v>
      </c>
      <c r="F632" s="57" t="s">
        <v>643</v>
      </c>
      <c r="G632" s="45" t="s">
        <v>343</v>
      </c>
      <c r="H632" s="46">
        <f>VLOOKUP(G632,[0]!Range,2)</f>
        <v>107323</v>
      </c>
      <c r="I632" s="47" t="s">
        <v>29</v>
      </c>
      <c r="J632" s="42" t="s">
        <v>26</v>
      </c>
      <c r="K632" s="47">
        <v>0</v>
      </c>
      <c r="L632" s="47">
        <v>46</v>
      </c>
    </row>
    <row r="633" spans="1:12" s="42" customFormat="1">
      <c r="A633" s="42" t="s">
        <v>640</v>
      </c>
      <c r="B633" s="42" t="s">
        <v>700</v>
      </c>
      <c r="C633" s="42" t="s">
        <v>700</v>
      </c>
      <c r="D633" s="42" t="s">
        <v>20</v>
      </c>
      <c r="E633" s="60">
        <v>42927</v>
      </c>
      <c r="F633" s="57" t="s">
        <v>643</v>
      </c>
      <c r="G633" s="51" t="s">
        <v>182</v>
      </c>
      <c r="H633" s="46">
        <f>VLOOKUP(G633,[0]!Range,2)</f>
        <v>1337</v>
      </c>
      <c r="I633" s="47" t="s">
        <v>23</v>
      </c>
      <c r="J633" s="42" t="s">
        <v>34</v>
      </c>
      <c r="K633" s="47">
        <v>0</v>
      </c>
      <c r="L633" s="47">
        <v>46</v>
      </c>
    </row>
    <row r="634" spans="1:12" s="42" customFormat="1">
      <c r="A634" s="42" t="s">
        <v>640</v>
      </c>
      <c r="B634" s="42" t="s">
        <v>700</v>
      </c>
      <c r="C634" s="42" t="s">
        <v>700</v>
      </c>
      <c r="D634" s="42" t="s">
        <v>20</v>
      </c>
      <c r="E634" s="60">
        <v>42927</v>
      </c>
      <c r="F634" s="57" t="s">
        <v>643</v>
      </c>
      <c r="G634" s="45" t="s">
        <v>63</v>
      </c>
      <c r="H634" s="46">
        <f>VLOOKUP(G634,[0]!Range,2)</f>
        <v>102432</v>
      </c>
      <c r="I634" s="47" t="s">
        <v>29</v>
      </c>
      <c r="J634" s="42" t="s">
        <v>24</v>
      </c>
      <c r="K634" s="47">
        <v>0</v>
      </c>
      <c r="L634" s="47">
        <v>46</v>
      </c>
    </row>
    <row r="635" spans="1:12" s="42" customFormat="1">
      <c r="A635" s="42" t="s">
        <v>640</v>
      </c>
      <c r="B635" s="42" t="s">
        <v>700</v>
      </c>
      <c r="C635" s="42" t="s">
        <v>700</v>
      </c>
      <c r="D635" s="42" t="s">
        <v>20</v>
      </c>
      <c r="E635" s="60">
        <v>42927</v>
      </c>
      <c r="F635" s="57" t="s">
        <v>643</v>
      </c>
      <c r="G635" s="45" t="s">
        <v>67</v>
      </c>
      <c r="H635" s="46">
        <f>VLOOKUP(G635,[0]!Range,2)</f>
        <v>131495</v>
      </c>
      <c r="I635" s="47" t="s">
        <v>23</v>
      </c>
      <c r="J635" s="42" t="s">
        <v>34</v>
      </c>
      <c r="K635" s="47">
        <v>1</v>
      </c>
      <c r="L635" s="47">
        <v>46</v>
      </c>
    </row>
    <row r="636" spans="1:12" s="42" customFormat="1">
      <c r="A636" s="42" t="s">
        <v>640</v>
      </c>
      <c r="B636" s="42" t="s">
        <v>700</v>
      </c>
      <c r="C636" s="42" t="s">
        <v>700</v>
      </c>
      <c r="D636" s="42" t="s">
        <v>20</v>
      </c>
      <c r="E636" s="60">
        <v>42927</v>
      </c>
      <c r="F636" s="57" t="s">
        <v>643</v>
      </c>
      <c r="G636" s="45" t="s">
        <v>189</v>
      </c>
      <c r="H636" s="46">
        <f>VLOOKUP(G636,[0]!Range,2)</f>
        <v>130801</v>
      </c>
      <c r="I636" s="47" t="s">
        <v>23</v>
      </c>
      <c r="J636" s="42" t="s">
        <v>26</v>
      </c>
      <c r="K636" s="47">
        <v>0</v>
      </c>
      <c r="L636" s="47">
        <v>46</v>
      </c>
    </row>
    <row r="637" spans="1:12" s="42" customFormat="1">
      <c r="A637" s="42" t="s">
        <v>640</v>
      </c>
      <c r="B637" s="42" t="s">
        <v>700</v>
      </c>
      <c r="C637" s="42" t="s">
        <v>700</v>
      </c>
      <c r="D637" s="42" t="s">
        <v>20</v>
      </c>
      <c r="E637" s="60">
        <v>42927</v>
      </c>
      <c r="F637" s="57" t="s">
        <v>643</v>
      </c>
      <c r="G637" s="45" t="s">
        <v>291</v>
      </c>
      <c r="H637" s="46">
        <f>VLOOKUP(G637,[0]!Range,2)</f>
        <v>106925</v>
      </c>
      <c r="I637" s="47" t="s">
        <v>23</v>
      </c>
      <c r="J637" s="42" t="s">
        <v>26</v>
      </c>
      <c r="K637" s="47">
        <v>0</v>
      </c>
      <c r="L637" s="47">
        <v>46</v>
      </c>
    </row>
    <row r="638" spans="1:12" s="42" customFormat="1">
      <c r="A638" s="42" t="s">
        <v>640</v>
      </c>
      <c r="B638" s="42" t="s">
        <v>700</v>
      </c>
      <c r="C638" s="42" t="s">
        <v>700</v>
      </c>
      <c r="D638" s="42" t="s">
        <v>20</v>
      </c>
      <c r="E638" s="60">
        <v>42927</v>
      </c>
      <c r="F638" s="57" t="s">
        <v>643</v>
      </c>
      <c r="G638" s="45" t="s">
        <v>693</v>
      </c>
      <c r="H638" s="46">
        <v>107341</v>
      </c>
      <c r="I638" s="47" t="s">
        <v>29</v>
      </c>
      <c r="J638" s="42" t="s">
        <v>26</v>
      </c>
      <c r="K638" s="47">
        <v>0</v>
      </c>
      <c r="L638" s="47">
        <v>46</v>
      </c>
    </row>
    <row r="639" spans="1:12" s="42" customFormat="1">
      <c r="A639" s="42" t="s">
        <v>640</v>
      </c>
      <c r="B639" s="42" t="s">
        <v>700</v>
      </c>
      <c r="C639" s="42" t="s">
        <v>700</v>
      </c>
      <c r="D639" s="42" t="s">
        <v>20</v>
      </c>
      <c r="E639" s="60">
        <v>42927</v>
      </c>
      <c r="F639" s="57" t="s">
        <v>643</v>
      </c>
      <c r="G639" s="45" t="s">
        <v>646</v>
      </c>
      <c r="H639" s="46">
        <f>VLOOKUP(G639,[0]!Range,2)</f>
        <v>205077</v>
      </c>
      <c r="I639" s="47" t="s">
        <v>29</v>
      </c>
      <c r="J639" s="42" t="s">
        <v>26</v>
      </c>
      <c r="K639" s="47">
        <v>0</v>
      </c>
      <c r="L639" s="47">
        <v>46</v>
      </c>
    </row>
    <row r="640" spans="1:12" s="42" customFormat="1">
      <c r="A640" s="42" t="s">
        <v>640</v>
      </c>
      <c r="B640" s="42" t="s">
        <v>700</v>
      </c>
      <c r="C640" s="42" t="s">
        <v>700</v>
      </c>
      <c r="D640" s="42" t="s">
        <v>20</v>
      </c>
      <c r="E640" s="60">
        <v>42927</v>
      </c>
      <c r="F640" s="57" t="s">
        <v>643</v>
      </c>
      <c r="G640" s="45" t="s">
        <v>703</v>
      </c>
      <c r="H640" s="46">
        <f>VLOOKUP(G640,[0]!Range,2)</f>
        <v>160514</v>
      </c>
      <c r="I640" s="47" t="s">
        <v>29</v>
      </c>
      <c r="J640" s="42" t="s">
        <v>26</v>
      </c>
      <c r="K640" s="47">
        <v>0</v>
      </c>
      <c r="L640" s="47">
        <v>46</v>
      </c>
    </row>
    <row r="641" spans="1:13" s="42" customFormat="1">
      <c r="A641" s="42" t="s">
        <v>640</v>
      </c>
      <c r="B641" s="42" t="s">
        <v>700</v>
      </c>
      <c r="C641" s="42" t="s">
        <v>700</v>
      </c>
      <c r="D641" s="42" t="s">
        <v>20</v>
      </c>
      <c r="E641" s="60">
        <v>42927</v>
      </c>
      <c r="F641" s="57" t="s">
        <v>643</v>
      </c>
      <c r="G641" s="45" t="s">
        <v>83</v>
      </c>
      <c r="H641" s="46">
        <f>VLOOKUP(G641,[0]!Range,2)</f>
        <v>100982</v>
      </c>
      <c r="I641" s="47" t="s">
        <v>23</v>
      </c>
      <c r="J641" s="42" t="s">
        <v>24</v>
      </c>
      <c r="K641" s="47">
        <v>14</v>
      </c>
      <c r="L641" s="47">
        <v>46</v>
      </c>
    </row>
    <row r="642" spans="1:13" s="42" customFormat="1">
      <c r="A642" s="42" t="s">
        <v>640</v>
      </c>
      <c r="B642" s="42" t="s">
        <v>700</v>
      </c>
      <c r="C642" s="42" t="s">
        <v>700</v>
      </c>
      <c r="D642" s="42" t="s">
        <v>20</v>
      </c>
      <c r="E642" s="60">
        <v>42927</v>
      </c>
      <c r="F642" s="57" t="s">
        <v>643</v>
      </c>
      <c r="G642" s="45" t="s">
        <v>58</v>
      </c>
      <c r="H642" s="46">
        <f>VLOOKUP(G642,[0]!Range,2)</f>
        <v>225814</v>
      </c>
      <c r="I642" s="47" t="s">
        <v>29</v>
      </c>
      <c r="J642" s="42" t="s">
        <v>24</v>
      </c>
      <c r="K642" s="47">
        <v>0</v>
      </c>
      <c r="L642" s="47">
        <v>46</v>
      </c>
    </row>
    <row r="643" spans="1:13" s="42" customFormat="1">
      <c r="A643" s="42" t="s">
        <v>640</v>
      </c>
      <c r="B643" s="42" t="s">
        <v>700</v>
      </c>
      <c r="C643" s="42" t="s">
        <v>700</v>
      </c>
      <c r="D643" s="42" t="s">
        <v>20</v>
      </c>
      <c r="E643" s="60">
        <v>42927</v>
      </c>
      <c r="F643" s="57" t="s">
        <v>643</v>
      </c>
      <c r="G643" s="45" t="s">
        <v>59</v>
      </c>
      <c r="H643" s="46">
        <f>VLOOKUP(G643,[0]!Range,2)</f>
        <v>148603</v>
      </c>
      <c r="I643" s="47" t="s">
        <v>29</v>
      </c>
      <c r="J643" s="42" t="s">
        <v>24</v>
      </c>
      <c r="K643" s="47">
        <v>0</v>
      </c>
      <c r="L643" s="47">
        <v>46</v>
      </c>
    </row>
    <row r="644" spans="1:13" s="42" customFormat="1">
      <c r="A644" s="42" t="s">
        <v>640</v>
      </c>
      <c r="B644" s="42" t="s">
        <v>700</v>
      </c>
      <c r="C644" s="42" t="s">
        <v>700</v>
      </c>
      <c r="D644" s="42" t="s">
        <v>20</v>
      </c>
      <c r="E644" s="60">
        <v>42927</v>
      </c>
      <c r="F644" s="57" t="s">
        <v>643</v>
      </c>
      <c r="G644" s="45" t="s">
        <v>91</v>
      </c>
      <c r="H644" s="46">
        <f>VLOOKUP(G644,[0]!Range,2)</f>
        <v>129659</v>
      </c>
      <c r="I644" s="47" t="s">
        <v>23</v>
      </c>
      <c r="J644" s="42" t="s">
        <v>26</v>
      </c>
      <c r="K644" s="47">
        <v>0</v>
      </c>
      <c r="L644" s="47">
        <v>46</v>
      </c>
    </row>
    <row r="645" spans="1:13" s="42" customFormat="1">
      <c r="A645" s="42" t="s">
        <v>640</v>
      </c>
      <c r="B645" s="42" t="s">
        <v>700</v>
      </c>
      <c r="C645" s="42" t="s">
        <v>700</v>
      </c>
      <c r="D645" s="42" t="s">
        <v>20</v>
      </c>
      <c r="E645" s="60">
        <v>42927</v>
      </c>
      <c r="F645" s="57" t="s">
        <v>643</v>
      </c>
      <c r="G645" s="45" t="s">
        <v>38</v>
      </c>
      <c r="H645" s="46">
        <f>VLOOKUP(G645,[0]!Range,2)</f>
        <v>140480</v>
      </c>
      <c r="I645" s="47" t="s">
        <v>23</v>
      </c>
      <c r="J645" s="42" t="s">
        <v>24</v>
      </c>
      <c r="K645" s="47">
        <v>5</v>
      </c>
      <c r="L645" s="47">
        <v>46</v>
      </c>
      <c r="M645" s="50"/>
    </row>
    <row r="646" spans="1:13" s="42" customFormat="1">
      <c r="A646" s="42" t="s">
        <v>640</v>
      </c>
      <c r="B646" s="42" t="s">
        <v>700</v>
      </c>
      <c r="C646" s="42" t="s">
        <v>700</v>
      </c>
      <c r="D646" s="42" t="s">
        <v>20</v>
      </c>
      <c r="E646" s="60">
        <v>42927</v>
      </c>
      <c r="F646" s="57" t="s">
        <v>643</v>
      </c>
      <c r="G646" s="45" t="s">
        <v>38</v>
      </c>
      <c r="H646" s="46">
        <f>VLOOKUP(G646,[0]!Range,2)</f>
        <v>140480</v>
      </c>
      <c r="I646" s="47" t="s">
        <v>29</v>
      </c>
      <c r="J646" s="42" t="s">
        <v>24</v>
      </c>
      <c r="K646" s="47">
        <v>4</v>
      </c>
      <c r="L646" s="47">
        <v>46</v>
      </c>
      <c r="M646" s="50"/>
    </row>
    <row r="647" spans="1:13" s="42" customFormat="1">
      <c r="A647" s="42" t="s">
        <v>640</v>
      </c>
      <c r="B647" s="42" t="s">
        <v>700</v>
      </c>
      <c r="C647" s="42" t="s">
        <v>700</v>
      </c>
      <c r="D647" s="42" t="s">
        <v>20</v>
      </c>
      <c r="E647" s="60">
        <v>42927</v>
      </c>
      <c r="F647" s="57" t="s">
        <v>643</v>
      </c>
      <c r="G647" s="45" t="s">
        <v>282</v>
      </c>
      <c r="H647" s="46">
        <f>VLOOKUP(G647,[0]!Range,2)</f>
        <v>107398</v>
      </c>
      <c r="I647" s="47" t="s">
        <v>29</v>
      </c>
      <c r="J647" s="42" t="s">
        <v>26</v>
      </c>
      <c r="K647" s="47">
        <v>0</v>
      </c>
      <c r="L647" s="47">
        <v>46</v>
      </c>
    </row>
    <row r="648" spans="1:13" s="42" customFormat="1">
      <c r="A648" s="42" t="s">
        <v>640</v>
      </c>
      <c r="B648" s="42" t="s">
        <v>700</v>
      </c>
      <c r="C648" s="42" t="s">
        <v>700</v>
      </c>
      <c r="D648" s="42" t="s">
        <v>20</v>
      </c>
      <c r="E648" s="60">
        <v>42927</v>
      </c>
      <c r="F648" s="57" t="s">
        <v>643</v>
      </c>
      <c r="G648" s="51" t="s">
        <v>43</v>
      </c>
      <c r="H648" s="46">
        <f>VLOOKUP(G648,[0]!Range,2)</f>
        <v>799</v>
      </c>
      <c r="I648" s="47" t="s">
        <v>29</v>
      </c>
      <c r="J648" s="42" t="s">
        <v>26</v>
      </c>
      <c r="K648" s="47">
        <v>0</v>
      </c>
      <c r="L648" s="47">
        <v>46</v>
      </c>
    </row>
    <row r="649" spans="1:13" s="42" customFormat="1">
      <c r="A649" s="42" t="s">
        <v>640</v>
      </c>
      <c r="B649" s="42" t="s">
        <v>700</v>
      </c>
      <c r="C649" s="42" t="s">
        <v>700</v>
      </c>
      <c r="D649" s="42" t="s">
        <v>20</v>
      </c>
      <c r="E649" s="60">
        <v>42927</v>
      </c>
      <c r="F649" s="57" t="s">
        <v>643</v>
      </c>
      <c r="G649" s="51" t="s">
        <v>44</v>
      </c>
      <c r="H649" s="46">
        <f>VLOOKUP(G649,[0]!Range,2)</f>
        <v>152391</v>
      </c>
      <c r="I649" s="47" t="s">
        <v>29</v>
      </c>
      <c r="J649" s="42" t="s">
        <v>26</v>
      </c>
      <c r="K649" s="47">
        <v>0</v>
      </c>
      <c r="L649" s="47">
        <v>46</v>
      </c>
    </row>
    <row r="650" spans="1:13" s="42" customFormat="1">
      <c r="A650" s="42" t="s">
        <v>640</v>
      </c>
      <c r="B650" s="42" t="s">
        <v>700</v>
      </c>
      <c r="C650" s="42" t="s">
        <v>700</v>
      </c>
      <c r="D650" s="42" t="s">
        <v>20</v>
      </c>
      <c r="E650" s="60">
        <v>42927</v>
      </c>
      <c r="F650" s="57" t="s">
        <v>643</v>
      </c>
      <c r="G650" s="45" t="s">
        <v>502</v>
      </c>
      <c r="H650" s="46">
        <f>VLOOKUP(G650,[0]!Range,2)</f>
        <v>117809</v>
      </c>
      <c r="I650" s="47" t="s">
        <v>29</v>
      </c>
      <c r="J650" s="42" t="s">
        <v>34</v>
      </c>
      <c r="K650" s="47">
        <v>2</v>
      </c>
      <c r="L650" s="47">
        <v>46</v>
      </c>
    </row>
    <row r="651" spans="1:13" s="42" customFormat="1">
      <c r="A651" s="42" t="s">
        <v>640</v>
      </c>
      <c r="B651" s="42" t="s">
        <v>700</v>
      </c>
      <c r="C651" s="42" t="s">
        <v>700</v>
      </c>
      <c r="D651" s="42" t="s">
        <v>20</v>
      </c>
      <c r="E651" s="60">
        <v>42927</v>
      </c>
      <c r="F651" s="57" t="s">
        <v>643</v>
      </c>
      <c r="G651" s="45" t="s">
        <v>146</v>
      </c>
      <c r="H651" s="46">
        <f>VLOOKUP(G651,[0]!Range,2)</f>
        <v>130407</v>
      </c>
      <c r="I651" s="47" t="s">
        <v>29</v>
      </c>
      <c r="J651" s="42" t="s">
        <v>26</v>
      </c>
      <c r="K651" s="47">
        <v>0</v>
      </c>
      <c r="L651" s="47">
        <v>46</v>
      </c>
    </row>
    <row r="652" spans="1:13" s="42" customFormat="1">
      <c r="A652" s="42" t="s">
        <v>640</v>
      </c>
      <c r="B652" s="42" t="s">
        <v>700</v>
      </c>
      <c r="C652" s="42" t="s">
        <v>700</v>
      </c>
      <c r="D652" s="42" t="s">
        <v>20</v>
      </c>
      <c r="E652" s="60">
        <v>42927</v>
      </c>
      <c r="F652" s="57" t="s">
        <v>643</v>
      </c>
      <c r="G652" s="45" t="s">
        <v>157</v>
      </c>
      <c r="H652" s="46">
        <f>VLOOKUP(G652,[0]!Range,2)</f>
        <v>488966</v>
      </c>
      <c r="I652" s="47" t="s">
        <v>29</v>
      </c>
      <c r="J652" s="42" t="s">
        <v>26</v>
      </c>
      <c r="K652" s="47">
        <v>0</v>
      </c>
      <c r="L652" s="47">
        <v>46</v>
      </c>
    </row>
    <row r="653" spans="1:13" s="42" customFormat="1">
      <c r="A653" s="42" t="s">
        <v>640</v>
      </c>
      <c r="B653" s="42" t="s">
        <v>700</v>
      </c>
      <c r="C653" s="42" t="s">
        <v>700</v>
      </c>
      <c r="D653" s="42" t="s">
        <v>20</v>
      </c>
      <c r="E653" s="60">
        <v>42927</v>
      </c>
      <c r="F653" s="57" t="s">
        <v>643</v>
      </c>
      <c r="G653" s="45" t="s">
        <v>436</v>
      </c>
      <c r="H653" s="46">
        <f>VLOOKUP(G653,[0]!Range,2)</f>
        <v>117034</v>
      </c>
      <c r="I653" s="47" t="s">
        <v>29</v>
      </c>
      <c r="J653" s="42" t="s">
        <v>34</v>
      </c>
      <c r="K653" s="47">
        <v>7</v>
      </c>
      <c r="L653" s="47">
        <v>46</v>
      </c>
    </row>
    <row r="654" spans="1:13" s="42" customFormat="1">
      <c r="A654" s="42" t="s">
        <v>640</v>
      </c>
      <c r="B654" s="42" t="s">
        <v>700</v>
      </c>
      <c r="C654" s="42" t="s">
        <v>700</v>
      </c>
      <c r="D654" s="42" t="s">
        <v>20</v>
      </c>
      <c r="E654" s="60">
        <v>42927</v>
      </c>
      <c r="F654" s="57" t="s">
        <v>643</v>
      </c>
      <c r="G654" s="45" t="s">
        <v>653</v>
      </c>
      <c r="H654" s="46">
        <f>VLOOKUP(G654,[0]!Range,2)</f>
        <v>140640</v>
      </c>
      <c r="I654" s="47" t="s">
        <v>29</v>
      </c>
      <c r="J654" s="42" t="s">
        <v>26</v>
      </c>
      <c r="K654" s="47">
        <v>0</v>
      </c>
      <c r="L654" s="47">
        <v>46</v>
      </c>
    </row>
    <row r="655" spans="1:13" s="42" customFormat="1">
      <c r="A655" s="42" t="s">
        <v>640</v>
      </c>
      <c r="B655" s="42" t="s">
        <v>700</v>
      </c>
      <c r="C655" s="42" t="s">
        <v>700</v>
      </c>
      <c r="D655" s="42" t="s">
        <v>20</v>
      </c>
      <c r="E655" s="60">
        <v>42927</v>
      </c>
      <c r="F655" s="57" t="s">
        <v>643</v>
      </c>
      <c r="G655" s="45" t="s">
        <v>30</v>
      </c>
      <c r="H655" s="46">
        <f>VLOOKUP(G655,[0]!Range,2)</f>
        <v>125131</v>
      </c>
      <c r="I655" s="47" t="s">
        <v>29</v>
      </c>
      <c r="J655" s="42" t="s">
        <v>26</v>
      </c>
      <c r="K655" s="47">
        <v>0</v>
      </c>
      <c r="L655" s="47">
        <v>46</v>
      </c>
    </row>
    <row r="656" spans="1:13" s="42" customFormat="1">
      <c r="A656" s="42" t="s">
        <v>640</v>
      </c>
      <c r="B656" s="42" t="s">
        <v>700</v>
      </c>
      <c r="C656" s="42" t="s">
        <v>700</v>
      </c>
      <c r="D656" s="42" t="s">
        <v>20</v>
      </c>
      <c r="E656" s="60">
        <v>42927</v>
      </c>
      <c r="F656" s="57" t="s">
        <v>643</v>
      </c>
      <c r="G656" s="45" t="s">
        <v>113</v>
      </c>
      <c r="H656" s="46">
        <f>VLOOKUP(G656,[0]!Range,2)</f>
        <v>107232</v>
      </c>
      <c r="I656" s="47" t="s">
        <v>23</v>
      </c>
      <c r="J656" s="42" t="s">
        <v>26</v>
      </c>
      <c r="K656" s="47">
        <v>0</v>
      </c>
      <c r="L656" s="47">
        <v>46</v>
      </c>
    </row>
    <row r="657" spans="1:13" s="42" customFormat="1">
      <c r="A657" s="42" t="s">
        <v>640</v>
      </c>
      <c r="B657" s="42" t="s">
        <v>700</v>
      </c>
      <c r="C657" s="42" t="s">
        <v>700</v>
      </c>
      <c r="D657" s="42" t="s">
        <v>20</v>
      </c>
      <c r="E657" s="60">
        <v>42927</v>
      </c>
      <c r="F657" s="57" t="s">
        <v>643</v>
      </c>
      <c r="G657" s="45" t="s">
        <v>113</v>
      </c>
      <c r="H657" s="46">
        <f>VLOOKUP(G657,[0]!Range,2)</f>
        <v>107232</v>
      </c>
      <c r="I657" s="47" t="s">
        <v>29</v>
      </c>
      <c r="J657" s="42" t="s">
        <v>26</v>
      </c>
      <c r="K657" s="47">
        <v>0</v>
      </c>
      <c r="L657" s="47">
        <v>46</v>
      </c>
    </row>
    <row r="658" spans="1:13" s="42" customFormat="1">
      <c r="A658" s="42" t="s">
        <v>640</v>
      </c>
      <c r="B658" s="42" t="s">
        <v>700</v>
      </c>
      <c r="C658" s="42" t="s">
        <v>700</v>
      </c>
      <c r="D658" s="42" t="s">
        <v>20</v>
      </c>
      <c r="E658" s="60">
        <v>42927</v>
      </c>
      <c r="F658" s="57" t="s">
        <v>643</v>
      </c>
      <c r="G658" s="45" t="s">
        <v>162</v>
      </c>
      <c r="H658" s="46">
        <f>VLOOKUP(G658,[0]!Range,2)</f>
        <v>101857</v>
      </c>
      <c r="I658" s="47" t="s">
        <v>29</v>
      </c>
      <c r="J658" s="42" t="s">
        <v>24</v>
      </c>
      <c r="K658" s="47">
        <v>0</v>
      </c>
      <c r="L658" s="47">
        <v>46</v>
      </c>
    </row>
    <row r="659" spans="1:13" s="42" customFormat="1">
      <c r="A659" s="42" t="s">
        <v>640</v>
      </c>
      <c r="B659" s="42" t="s">
        <v>700</v>
      </c>
      <c r="C659" s="42" t="s">
        <v>700</v>
      </c>
      <c r="D659" s="42" t="s">
        <v>20</v>
      </c>
      <c r="E659" s="60">
        <v>42927</v>
      </c>
      <c r="F659" s="57" t="s">
        <v>643</v>
      </c>
      <c r="G659" s="45" t="s">
        <v>55</v>
      </c>
      <c r="H659" s="46">
        <f>VLOOKUP(G659,[0]!Range,2)</f>
        <v>101864</v>
      </c>
      <c r="I659" s="47" t="s">
        <v>29</v>
      </c>
      <c r="J659" s="42" t="s">
        <v>24</v>
      </c>
      <c r="K659" s="47">
        <v>0</v>
      </c>
      <c r="L659" s="47">
        <v>46</v>
      </c>
    </row>
    <row r="660" spans="1:13" s="42" customFormat="1">
      <c r="A660" s="42" t="s">
        <v>640</v>
      </c>
      <c r="B660" s="42" t="s">
        <v>700</v>
      </c>
      <c r="C660" s="42" t="s">
        <v>700</v>
      </c>
      <c r="D660" s="42" t="s">
        <v>20</v>
      </c>
      <c r="E660" s="60">
        <v>42927</v>
      </c>
      <c r="F660" s="57" t="s">
        <v>643</v>
      </c>
      <c r="G660" s="45" t="s">
        <v>394</v>
      </c>
      <c r="H660" s="46">
        <f>VLOOKUP(G660,[0]!Range,2)</f>
        <v>334512</v>
      </c>
      <c r="I660" s="47" t="s">
        <v>29</v>
      </c>
      <c r="J660" s="42" t="s">
        <v>26</v>
      </c>
      <c r="K660" s="47">
        <v>0</v>
      </c>
      <c r="L660" s="47">
        <v>46</v>
      </c>
    </row>
    <row r="661" spans="1:13" s="42" customFormat="1">
      <c r="A661" s="42" t="s">
        <v>640</v>
      </c>
      <c r="B661" s="42" t="s">
        <v>700</v>
      </c>
      <c r="C661" s="42" t="s">
        <v>700</v>
      </c>
      <c r="D661" s="42" t="s">
        <v>20</v>
      </c>
      <c r="E661" s="60">
        <v>42927</v>
      </c>
      <c r="F661" s="57" t="s">
        <v>643</v>
      </c>
      <c r="G661" s="45" t="s">
        <v>184</v>
      </c>
      <c r="H661" s="46">
        <f>VLOOKUP(G661,[0]!Range,2)</f>
        <v>107418</v>
      </c>
      <c r="I661" s="47" t="s">
        <v>29</v>
      </c>
      <c r="J661" s="42" t="s">
        <v>26</v>
      </c>
      <c r="K661" s="47">
        <v>0</v>
      </c>
      <c r="L661" s="47">
        <v>46</v>
      </c>
    </row>
    <row r="662" spans="1:13" s="42" customFormat="1">
      <c r="A662" s="42" t="s">
        <v>640</v>
      </c>
      <c r="B662" s="42" t="s">
        <v>700</v>
      </c>
      <c r="C662" s="42" t="s">
        <v>700</v>
      </c>
      <c r="D662" s="42" t="s">
        <v>20</v>
      </c>
      <c r="E662" s="60">
        <v>42927</v>
      </c>
      <c r="F662" s="57" t="s">
        <v>643</v>
      </c>
      <c r="G662" s="45" t="s">
        <v>49</v>
      </c>
      <c r="H662" s="46">
        <f>VLOOKUP(G662,[0]!Range,2)</f>
        <v>107188</v>
      </c>
      <c r="I662" s="47" t="s">
        <v>23</v>
      </c>
      <c r="J662" s="42" t="s">
        <v>26</v>
      </c>
      <c r="K662" s="47">
        <v>0</v>
      </c>
      <c r="L662" s="47">
        <v>46</v>
      </c>
    </row>
    <row r="663" spans="1:13" s="42" customFormat="1">
      <c r="A663" s="42" t="s">
        <v>640</v>
      </c>
      <c r="B663" s="42" t="s">
        <v>700</v>
      </c>
      <c r="C663" s="42" t="s">
        <v>700</v>
      </c>
      <c r="D663" s="42" t="s">
        <v>20</v>
      </c>
      <c r="E663" s="60">
        <v>42927</v>
      </c>
      <c r="F663" s="57" t="s">
        <v>643</v>
      </c>
      <c r="G663" s="45" t="s">
        <v>49</v>
      </c>
      <c r="H663" s="46">
        <f>VLOOKUP(G663,[0]!Range,2)</f>
        <v>107188</v>
      </c>
      <c r="I663" s="47" t="s">
        <v>29</v>
      </c>
      <c r="J663" s="42" t="s">
        <v>26</v>
      </c>
      <c r="K663" s="47">
        <v>0</v>
      </c>
      <c r="L663" s="47">
        <v>46</v>
      </c>
    </row>
    <row r="664" spans="1:13" s="42" customFormat="1">
      <c r="A664" s="42" t="s">
        <v>640</v>
      </c>
      <c r="B664" s="42" t="s">
        <v>700</v>
      </c>
      <c r="C664" s="42" t="s">
        <v>700</v>
      </c>
      <c r="D664" s="42" t="s">
        <v>20</v>
      </c>
      <c r="E664" s="60">
        <v>42927</v>
      </c>
      <c r="F664" s="57" t="s">
        <v>643</v>
      </c>
      <c r="G664" s="51" t="s">
        <v>73</v>
      </c>
      <c r="H664" s="46">
        <f>VLOOKUP(G664,[0]!Range,2)</f>
        <v>939</v>
      </c>
      <c r="I664" s="47" t="s">
        <v>29</v>
      </c>
      <c r="J664" s="42" t="s">
        <v>26</v>
      </c>
      <c r="K664" s="47">
        <v>0</v>
      </c>
      <c r="L664" s="47">
        <v>46</v>
      </c>
    </row>
    <row r="665" spans="1:13" s="42" customFormat="1">
      <c r="A665" s="42" t="s">
        <v>640</v>
      </c>
      <c r="B665" s="42" t="s">
        <v>700</v>
      </c>
      <c r="C665" s="42" t="s">
        <v>700</v>
      </c>
      <c r="D665" s="42" t="s">
        <v>20</v>
      </c>
      <c r="E665" s="60">
        <v>42927</v>
      </c>
      <c r="F665" s="57" t="s">
        <v>643</v>
      </c>
      <c r="G665" s="45" t="s">
        <v>273</v>
      </c>
      <c r="H665" s="46">
        <f>VLOOKUP(G665,[0]!Range,2)</f>
        <v>131367</v>
      </c>
      <c r="I665" s="47" t="s">
        <v>29</v>
      </c>
      <c r="J665" s="42" t="s">
        <v>26</v>
      </c>
      <c r="K665" s="47">
        <v>0</v>
      </c>
      <c r="L665" s="47">
        <v>46</v>
      </c>
    </row>
    <row r="666" spans="1:13" s="42" customFormat="1">
      <c r="A666" s="42" t="s">
        <v>640</v>
      </c>
      <c r="B666" s="42" t="s">
        <v>700</v>
      </c>
      <c r="C666" s="42" t="s">
        <v>700</v>
      </c>
      <c r="D666" s="42" t="s">
        <v>20</v>
      </c>
      <c r="E666" s="60">
        <v>42927</v>
      </c>
      <c r="F666" s="57" t="s">
        <v>643</v>
      </c>
      <c r="G666" s="45" t="s">
        <v>25</v>
      </c>
      <c r="H666" s="46">
        <f>VLOOKUP(G666,[0]!Range,2)</f>
        <v>124319</v>
      </c>
      <c r="I666" s="47" t="s">
        <v>29</v>
      </c>
      <c r="J666" s="42" t="s">
        <v>26</v>
      </c>
      <c r="K666" s="47">
        <v>0</v>
      </c>
      <c r="L666" s="47">
        <v>46</v>
      </c>
    </row>
    <row r="667" spans="1:13" s="42" customFormat="1">
      <c r="A667" s="42" t="s">
        <v>640</v>
      </c>
      <c r="B667" s="42" t="s">
        <v>700</v>
      </c>
      <c r="C667" s="42" t="s">
        <v>700</v>
      </c>
      <c r="D667" s="42" t="s">
        <v>20</v>
      </c>
      <c r="E667" s="60">
        <v>42927</v>
      </c>
      <c r="F667" s="57" t="s">
        <v>643</v>
      </c>
      <c r="G667" s="45" t="s">
        <v>56</v>
      </c>
      <c r="H667" s="46">
        <f>VLOOKUP(G667,[0]!Range,2)</f>
        <v>101871</v>
      </c>
      <c r="I667" s="47" t="s">
        <v>29</v>
      </c>
      <c r="J667" s="42" t="s">
        <v>24</v>
      </c>
      <c r="K667" s="47">
        <v>0</v>
      </c>
      <c r="L667" s="47">
        <v>46</v>
      </c>
    </row>
    <row r="668" spans="1:13" s="42" customFormat="1">
      <c r="A668" s="42" t="s">
        <v>640</v>
      </c>
      <c r="B668" s="42" t="s">
        <v>700</v>
      </c>
      <c r="C668" s="42" t="s">
        <v>700</v>
      </c>
      <c r="D668" s="42" t="s">
        <v>20</v>
      </c>
      <c r="E668" s="60">
        <v>42927</v>
      </c>
      <c r="F668" s="57" t="s">
        <v>643</v>
      </c>
      <c r="G668" s="45" t="s">
        <v>219</v>
      </c>
      <c r="H668" s="46">
        <f>VLOOKUP(G668,[0]!Range,2)</f>
        <v>130867</v>
      </c>
      <c r="I668" s="47" t="s">
        <v>29</v>
      </c>
      <c r="J668" s="42" t="s">
        <v>34</v>
      </c>
      <c r="K668" s="47">
        <v>12</v>
      </c>
      <c r="L668" s="47">
        <v>46</v>
      </c>
    </row>
    <row r="669" spans="1:13" s="42" customFormat="1">
      <c r="A669" s="42" t="s">
        <v>640</v>
      </c>
      <c r="B669" s="42" t="s">
        <v>700</v>
      </c>
      <c r="C669" s="42" t="s">
        <v>700</v>
      </c>
      <c r="D669" s="42" t="s">
        <v>20</v>
      </c>
      <c r="E669" s="60">
        <v>42927</v>
      </c>
      <c r="F669" s="57" t="s">
        <v>643</v>
      </c>
      <c r="G669" s="45" t="s">
        <v>704</v>
      </c>
      <c r="H669" s="46">
        <f>VLOOKUP(G669,[0]!Range,2)</f>
        <v>106204</v>
      </c>
      <c r="I669" s="47" t="s">
        <v>29</v>
      </c>
      <c r="J669" s="42" t="s">
        <v>34</v>
      </c>
      <c r="K669" s="47">
        <v>0</v>
      </c>
      <c r="L669" s="47">
        <v>46</v>
      </c>
    </row>
    <row r="670" spans="1:13" s="42" customFormat="1">
      <c r="A670" s="42" t="s">
        <v>640</v>
      </c>
      <c r="B670" s="42" t="s">
        <v>700</v>
      </c>
      <c r="C670" s="42" t="s">
        <v>700</v>
      </c>
      <c r="D670" s="42" t="s">
        <v>20</v>
      </c>
      <c r="E670" s="60">
        <v>42927</v>
      </c>
      <c r="F670" s="57" t="s">
        <v>643</v>
      </c>
      <c r="G670" s="45" t="s">
        <v>221</v>
      </c>
      <c r="H670" s="46">
        <f>VLOOKUP(G670,[0]!Range,2)</f>
        <v>117913</v>
      </c>
      <c r="I670" s="47" t="s">
        <v>29</v>
      </c>
      <c r="J670" s="42" t="s">
        <v>34</v>
      </c>
      <c r="K670" s="47">
        <v>0</v>
      </c>
      <c r="L670" s="47">
        <v>46</v>
      </c>
    </row>
    <row r="671" spans="1:13" s="42" customFormat="1">
      <c r="A671" s="42" t="s">
        <v>640</v>
      </c>
      <c r="B671" s="42" t="s">
        <v>700</v>
      </c>
      <c r="C671" s="42" t="s">
        <v>700</v>
      </c>
      <c r="D671" s="42" t="s">
        <v>20</v>
      </c>
      <c r="E671" s="60">
        <v>42927</v>
      </c>
      <c r="F671" s="57" t="s">
        <v>643</v>
      </c>
      <c r="G671" s="45" t="s">
        <v>488</v>
      </c>
      <c r="H671" s="46">
        <f>VLOOKUP(G671,[0]!Range,2)</f>
        <v>131100</v>
      </c>
      <c r="I671" s="47" t="s">
        <v>29</v>
      </c>
      <c r="J671" s="42" t="s">
        <v>26</v>
      </c>
      <c r="K671" s="47">
        <v>0</v>
      </c>
      <c r="L671" s="47">
        <v>46</v>
      </c>
    </row>
    <row r="672" spans="1:13" s="42" customFormat="1">
      <c r="A672" s="42" t="s">
        <v>640</v>
      </c>
      <c r="B672" s="42" t="s">
        <v>700</v>
      </c>
      <c r="C672" s="42" t="s">
        <v>700</v>
      </c>
      <c r="D672" s="42" t="s">
        <v>20</v>
      </c>
      <c r="E672" s="60">
        <v>42927</v>
      </c>
      <c r="F672" s="57" t="s">
        <v>643</v>
      </c>
      <c r="G672" s="45" t="s">
        <v>92</v>
      </c>
      <c r="H672" s="46">
        <f>VLOOKUP(G672,[0]!Range,2)</f>
        <v>555935</v>
      </c>
      <c r="I672" s="47" t="s">
        <v>23</v>
      </c>
      <c r="J672" s="42" t="s">
        <v>34</v>
      </c>
      <c r="K672" s="47">
        <v>29</v>
      </c>
      <c r="L672" s="47">
        <v>46</v>
      </c>
      <c r="M672" s="47" t="s">
        <v>705</v>
      </c>
    </row>
    <row r="673" spans="1:13" s="42" customFormat="1">
      <c r="A673" s="42" t="s">
        <v>640</v>
      </c>
      <c r="B673" s="42" t="s">
        <v>700</v>
      </c>
      <c r="C673" s="42" t="s">
        <v>700</v>
      </c>
      <c r="D673" s="42" t="s">
        <v>20</v>
      </c>
      <c r="E673" s="60">
        <v>42927</v>
      </c>
      <c r="F673" s="57" t="s">
        <v>643</v>
      </c>
      <c r="G673" s="45" t="s">
        <v>92</v>
      </c>
      <c r="H673" s="46">
        <f>VLOOKUP(G673,[0]!Range,2)</f>
        <v>555935</v>
      </c>
      <c r="I673" s="47" t="s">
        <v>29</v>
      </c>
      <c r="J673" s="42" t="s">
        <v>34</v>
      </c>
      <c r="K673" s="47">
        <v>19</v>
      </c>
      <c r="L673" s="47">
        <v>46</v>
      </c>
      <c r="M673" s="47" t="s">
        <v>705</v>
      </c>
    </row>
    <row r="674" spans="1:13" s="42" customFormat="1">
      <c r="A674" s="42" t="s">
        <v>640</v>
      </c>
      <c r="B674" s="42" t="s">
        <v>700</v>
      </c>
      <c r="C674" s="42" t="s">
        <v>700</v>
      </c>
      <c r="D674" s="42" t="s">
        <v>20</v>
      </c>
      <c r="E674" s="60">
        <v>42927</v>
      </c>
      <c r="F674" s="57" t="s">
        <v>643</v>
      </c>
      <c r="G674" s="45" t="s">
        <v>61</v>
      </c>
      <c r="H674" s="46">
        <f>VLOOKUP(G674,[0]!Range,2)</f>
        <v>103166</v>
      </c>
      <c r="I674" s="47" t="s">
        <v>29</v>
      </c>
      <c r="J674" s="42" t="s">
        <v>26</v>
      </c>
      <c r="K674" s="47">
        <v>0</v>
      </c>
      <c r="L674" s="47">
        <v>46</v>
      </c>
    </row>
    <row r="675" spans="1:13" s="42" customFormat="1">
      <c r="A675" s="42" t="s">
        <v>640</v>
      </c>
      <c r="B675" s="42" t="s">
        <v>700</v>
      </c>
      <c r="C675" s="42" t="s">
        <v>700</v>
      </c>
      <c r="D675" s="42" t="s">
        <v>20</v>
      </c>
      <c r="E675" s="60">
        <v>42927</v>
      </c>
      <c r="F675" s="57" t="s">
        <v>643</v>
      </c>
      <c r="G675" s="45" t="s">
        <v>37</v>
      </c>
      <c r="H675" s="46">
        <f>VLOOKUP(G675,[0]!Range,2)</f>
        <v>140571</v>
      </c>
      <c r="I675" s="47" t="s">
        <v>29</v>
      </c>
      <c r="J675" s="42" t="s">
        <v>24</v>
      </c>
      <c r="K675" s="47">
        <v>2</v>
      </c>
      <c r="L675" s="47">
        <v>46</v>
      </c>
    </row>
    <row r="676" spans="1:13" s="42" customFormat="1">
      <c r="A676" s="42" t="s">
        <v>640</v>
      </c>
      <c r="B676" s="42" t="s">
        <v>700</v>
      </c>
      <c r="C676" s="42" t="s">
        <v>700</v>
      </c>
      <c r="D676" s="42" t="s">
        <v>20</v>
      </c>
      <c r="E676" s="60">
        <v>42927</v>
      </c>
      <c r="F676" s="57" t="s">
        <v>643</v>
      </c>
      <c r="G676" s="45" t="s">
        <v>80</v>
      </c>
      <c r="H676" s="46">
        <f>VLOOKUP(G676,[0]!Range,2)</f>
        <v>131435</v>
      </c>
      <c r="I676" s="47" t="s">
        <v>23</v>
      </c>
      <c r="J676" s="42" t="s">
        <v>26</v>
      </c>
      <c r="K676" s="47">
        <v>0</v>
      </c>
      <c r="L676" s="47">
        <v>46</v>
      </c>
    </row>
    <row r="677" spans="1:13" s="42" customFormat="1">
      <c r="A677" s="42" t="s">
        <v>640</v>
      </c>
      <c r="B677" s="42" t="s">
        <v>700</v>
      </c>
      <c r="C677" s="42" t="s">
        <v>700</v>
      </c>
      <c r="D677" s="42" t="s">
        <v>20</v>
      </c>
      <c r="E677" s="60">
        <v>42927</v>
      </c>
      <c r="F677" s="57" t="s">
        <v>643</v>
      </c>
      <c r="G677" s="45" t="s">
        <v>80</v>
      </c>
      <c r="H677" s="46">
        <f>VLOOKUP(G677,[0]!Range,2)</f>
        <v>131435</v>
      </c>
      <c r="I677" s="47" t="s">
        <v>29</v>
      </c>
      <c r="J677" s="42" t="s">
        <v>26</v>
      </c>
      <c r="K677" s="47">
        <v>0</v>
      </c>
      <c r="L677" s="47">
        <v>46</v>
      </c>
    </row>
    <row r="678" spans="1:13" s="42" customFormat="1">
      <c r="A678" s="42" t="s">
        <v>640</v>
      </c>
      <c r="B678" s="42" t="s">
        <v>700</v>
      </c>
      <c r="C678" s="42" t="s">
        <v>700</v>
      </c>
      <c r="D678" s="42" t="s">
        <v>20</v>
      </c>
      <c r="E678" s="60">
        <v>42927</v>
      </c>
      <c r="F678" s="57" t="s">
        <v>643</v>
      </c>
      <c r="G678" s="45" t="s">
        <v>106</v>
      </c>
      <c r="H678" s="46">
        <f>VLOOKUP(G678,[0]!Range,2)</f>
        <v>129680</v>
      </c>
      <c r="I678" s="47" t="s">
        <v>23</v>
      </c>
      <c r="J678" s="42" t="s">
        <v>26</v>
      </c>
      <c r="K678" s="47">
        <v>0</v>
      </c>
      <c r="L678" s="47">
        <v>46</v>
      </c>
    </row>
    <row r="679" spans="1:13" s="42" customFormat="1">
      <c r="A679" s="42" t="s">
        <v>640</v>
      </c>
      <c r="B679" s="42" t="s">
        <v>700</v>
      </c>
      <c r="C679" s="42" t="s">
        <v>700</v>
      </c>
      <c r="D679" s="42" t="s">
        <v>20</v>
      </c>
      <c r="E679" s="60">
        <v>42927</v>
      </c>
      <c r="F679" s="57" t="s">
        <v>643</v>
      </c>
      <c r="G679" s="45" t="s">
        <v>45</v>
      </c>
      <c r="H679" s="46">
        <f>VLOOKUP(G679,[0]!Range,2)</f>
        <v>117994</v>
      </c>
      <c r="I679" s="47" t="s">
        <v>29</v>
      </c>
      <c r="J679" s="42" t="s">
        <v>34</v>
      </c>
      <c r="K679" s="47">
        <v>25</v>
      </c>
      <c r="L679" s="47">
        <v>46</v>
      </c>
    </row>
    <row r="680" spans="1:13" s="42" customFormat="1">
      <c r="A680" s="42" t="s">
        <v>640</v>
      </c>
      <c r="B680" s="42" t="s">
        <v>700</v>
      </c>
      <c r="C680" s="42" t="s">
        <v>700</v>
      </c>
      <c r="D680" s="42" t="s">
        <v>20</v>
      </c>
      <c r="E680" s="60">
        <v>42927</v>
      </c>
      <c r="F680" s="57" t="s">
        <v>643</v>
      </c>
      <c r="G680" s="45" t="s">
        <v>615</v>
      </c>
      <c r="H680" s="46">
        <f>VLOOKUP(G680,[0]!Range,2)</f>
        <v>876821</v>
      </c>
      <c r="I680" s="47" t="s">
        <v>23</v>
      </c>
      <c r="J680" s="42" t="s">
        <v>34</v>
      </c>
      <c r="K680" s="47">
        <v>1</v>
      </c>
      <c r="L680" s="47">
        <v>46</v>
      </c>
    </row>
    <row r="681" spans="1:13" s="42" customFormat="1">
      <c r="A681" s="42" t="s">
        <v>640</v>
      </c>
      <c r="B681" s="42" t="s">
        <v>700</v>
      </c>
      <c r="C681" s="42" t="s">
        <v>700</v>
      </c>
      <c r="D681" s="42" t="s">
        <v>20</v>
      </c>
      <c r="E681" s="60">
        <v>42927</v>
      </c>
      <c r="F681" s="57" t="s">
        <v>643</v>
      </c>
      <c r="G681" s="51" t="s">
        <v>706</v>
      </c>
      <c r="H681" s="46">
        <f>VLOOKUP(G681,[0]!Range,2)</f>
        <v>11676</v>
      </c>
      <c r="I681" s="47" t="s">
        <v>23</v>
      </c>
      <c r="J681" s="42" t="s">
        <v>34</v>
      </c>
      <c r="K681" s="47">
        <v>1</v>
      </c>
      <c r="L681" s="47">
        <v>46</v>
      </c>
    </row>
    <row r="682" spans="1:13" s="42" customFormat="1">
      <c r="A682" s="42" t="s">
        <v>640</v>
      </c>
      <c r="B682" s="42" t="s">
        <v>700</v>
      </c>
      <c r="C682" s="42" t="s">
        <v>700</v>
      </c>
      <c r="D682" s="42" t="s">
        <v>20</v>
      </c>
      <c r="E682" s="60">
        <v>42927</v>
      </c>
      <c r="F682" s="57" t="s">
        <v>643</v>
      </c>
      <c r="G682" s="45" t="s">
        <v>707</v>
      </c>
      <c r="H682" s="46"/>
      <c r="K682" s="47">
        <v>9</v>
      </c>
      <c r="L682" s="47">
        <v>46</v>
      </c>
    </row>
    <row r="683" spans="1:13" s="42" customFormat="1">
      <c r="A683" s="42" t="s">
        <v>640</v>
      </c>
      <c r="B683" s="42" t="s">
        <v>708</v>
      </c>
      <c r="C683" s="42" t="s">
        <v>708</v>
      </c>
      <c r="D683" s="42" t="s">
        <v>20</v>
      </c>
      <c r="E683" s="60">
        <v>42927</v>
      </c>
      <c r="F683" s="57" t="s">
        <v>643</v>
      </c>
      <c r="G683" s="45" t="s">
        <v>57</v>
      </c>
      <c r="H683" s="46">
        <f>VLOOKUP(G683,[0]!Range,2)</f>
        <v>102788</v>
      </c>
      <c r="I683" s="47" t="s">
        <v>23</v>
      </c>
      <c r="J683" s="42" t="s">
        <v>26</v>
      </c>
      <c r="K683" s="47">
        <v>0</v>
      </c>
      <c r="L683" s="47">
        <v>55</v>
      </c>
    </row>
    <row r="684" spans="1:13" s="42" customFormat="1">
      <c r="A684" s="42" t="s">
        <v>640</v>
      </c>
      <c r="B684" s="42" t="s">
        <v>708</v>
      </c>
      <c r="C684" s="42" t="s">
        <v>708</v>
      </c>
      <c r="D684" s="42" t="s">
        <v>20</v>
      </c>
      <c r="E684" s="60">
        <v>42927</v>
      </c>
      <c r="F684" s="57" t="s">
        <v>643</v>
      </c>
      <c r="G684" s="45" t="s">
        <v>57</v>
      </c>
      <c r="H684" s="46">
        <f>VLOOKUP(G684,[0]!Range,2)</f>
        <v>102788</v>
      </c>
      <c r="I684" s="47" t="s">
        <v>29</v>
      </c>
      <c r="J684" s="42" t="s">
        <v>26</v>
      </c>
      <c r="K684" s="47">
        <v>0</v>
      </c>
      <c r="L684" s="47">
        <v>55</v>
      </c>
    </row>
    <row r="685" spans="1:13" s="42" customFormat="1">
      <c r="A685" s="42" t="s">
        <v>640</v>
      </c>
      <c r="B685" s="42" t="s">
        <v>708</v>
      </c>
      <c r="C685" s="42" t="s">
        <v>708</v>
      </c>
      <c r="D685" s="42" t="s">
        <v>20</v>
      </c>
      <c r="E685" s="60">
        <v>42927</v>
      </c>
      <c r="F685" s="57" t="s">
        <v>643</v>
      </c>
      <c r="G685" s="45" t="s">
        <v>644</v>
      </c>
      <c r="H685" s="46">
        <f>VLOOKUP(G685,[0]!Range,2)</f>
        <v>100946</v>
      </c>
      <c r="I685" s="47" t="s">
        <v>29</v>
      </c>
      <c r="J685" s="42" t="s">
        <v>24</v>
      </c>
      <c r="K685" s="47">
        <v>1</v>
      </c>
      <c r="L685" s="47">
        <v>55</v>
      </c>
    </row>
    <row r="686" spans="1:13" s="42" customFormat="1">
      <c r="A686" s="42" t="s">
        <v>640</v>
      </c>
      <c r="B686" s="42" t="s">
        <v>708</v>
      </c>
      <c r="C686" s="42" t="s">
        <v>708</v>
      </c>
      <c r="D686" s="42" t="s">
        <v>20</v>
      </c>
      <c r="E686" s="60">
        <v>42927</v>
      </c>
      <c r="F686" s="57" t="s">
        <v>643</v>
      </c>
      <c r="G686" s="45" t="s">
        <v>220</v>
      </c>
      <c r="H686" s="46">
        <f>VLOOKUP(G686,[0]!Range,2)</f>
        <v>134723</v>
      </c>
      <c r="I686" s="47" t="s">
        <v>29</v>
      </c>
      <c r="J686" s="42" t="s">
        <v>26</v>
      </c>
      <c r="K686" s="47">
        <v>0</v>
      </c>
      <c r="L686" s="47">
        <v>55</v>
      </c>
    </row>
    <row r="687" spans="1:13" s="42" customFormat="1">
      <c r="A687" s="42" t="s">
        <v>640</v>
      </c>
      <c r="B687" s="42" t="s">
        <v>708</v>
      </c>
      <c r="C687" s="42" t="s">
        <v>708</v>
      </c>
      <c r="D687" s="42" t="s">
        <v>20</v>
      </c>
      <c r="E687" s="60">
        <v>42927</v>
      </c>
      <c r="F687" s="57" t="s">
        <v>643</v>
      </c>
      <c r="G687" s="45" t="s">
        <v>31</v>
      </c>
      <c r="H687" s="46">
        <f>VLOOKUP(G687,[0]!Range,2)</f>
        <v>123776</v>
      </c>
      <c r="I687" s="47" t="s">
        <v>23</v>
      </c>
      <c r="J687" s="42" t="s">
        <v>26</v>
      </c>
      <c r="K687" s="47">
        <v>0</v>
      </c>
      <c r="L687" s="47">
        <v>55</v>
      </c>
    </row>
    <row r="688" spans="1:13" s="42" customFormat="1">
      <c r="A688" s="42" t="s">
        <v>640</v>
      </c>
      <c r="B688" s="42" t="s">
        <v>708</v>
      </c>
      <c r="C688" s="42" t="s">
        <v>708</v>
      </c>
      <c r="D688" s="42" t="s">
        <v>20</v>
      </c>
      <c r="E688" s="60">
        <v>42927</v>
      </c>
      <c r="F688" s="57" t="s">
        <v>643</v>
      </c>
      <c r="G688" s="45" t="s">
        <v>31</v>
      </c>
      <c r="H688" s="46">
        <f>VLOOKUP(G688,[0]!Range,2)</f>
        <v>123776</v>
      </c>
      <c r="I688" s="47" t="s">
        <v>29</v>
      </c>
      <c r="J688" s="42" t="s">
        <v>26</v>
      </c>
      <c r="K688" s="47">
        <v>0</v>
      </c>
      <c r="L688" s="47">
        <v>55</v>
      </c>
    </row>
    <row r="689" spans="1:13" s="42" customFormat="1">
      <c r="A689" s="42" t="s">
        <v>640</v>
      </c>
      <c r="B689" s="42" t="s">
        <v>708</v>
      </c>
      <c r="C689" s="42" t="s">
        <v>708</v>
      </c>
      <c r="D689" s="42" t="s">
        <v>20</v>
      </c>
      <c r="E689" s="60">
        <v>42927</v>
      </c>
      <c r="F689" s="57" t="s">
        <v>643</v>
      </c>
      <c r="G689" s="45" t="s">
        <v>33</v>
      </c>
      <c r="H689" s="46">
        <f>VLOOKUP(G689,[0]!Range,2)</f>
        <v>106215</v>
      </c>
      <c r="I689" s="47" t="s">
        <v>23</v>
      </c>
      <c r="J689" s="42" t="s">
        <v>34</v>
      </c>
      <c r="K689" s="47">
        <v>15</v>
      </c>
      <c r="L689" s="47">
        <v>55</v>
      </c>
    </row>
    <row r="690" spans="1:13" s="42" customFormat="1">
      <c r="A690" s="42" t="s">
        <v>640</v>
      </c>
      <c r="B690" s="42" t="s">
        <v>708</v>
      </c>
      <c r="C690" s="42" t="s">
        <v>708</v>
      </c>
      <c r="D690" s="42" t="s">
        <v>20</v>
      </c>
      <c r="E690" s="60">
        <v>42927</v>
      </c>
      <c r="F690" s="57" t="s">
        <v>643</v>
      </c>
      <c r="G690" s="51" t="s">
        <v>51</v>
      </c>
      <c r="H690" s="46">
        <f>VLOOKUP(G690,[0]!Range,2)</f>
        <v>106673</v>
      </c>
      <c r="I690" s="47" t="s">
        <v>23</v>
      </c>
      <c r="J690" s="42" t="s">
        <v>26</v>
      </c>
      <c r="K690" s="47">
        <v>0</v>
      </c>
      <c r="L690" s="47">
        <v>55</v>
      </c>
    </row>
    <row r="691" spans="1:13" s="42" customFormat="1">
      <c r="A691" s="42" t="s">
        <v>640</v>
      </c>
      <c r="B691" s="42" t="s">
        <v>708</v>
      </c>
      <c r="C691" s="42" t="s">
        <v>708</v>
      </c>
      <c r="D691" s="42" t="s">
        <v>20</v>
      </c>
      <c r="E691" s="60">
        <v>42927</v>
      </c>
      <c r="F691" s="57" t="s">
        <v>643</v>
      </c>
      <c r="G691" s="51" t="s">
        <v>86</v>
      </c>
      <c r="H691" s="46">
        <f>VLOOKUP(G691,[0]!Range,2)</f>
        <v>146142</v>
      </c>
      <c r="I691" s="47" t="s">
        <v>29</v>
      </c>
      <c r="J691" s="42" t="s">
        <v>34</v>
      </c>
      <c r="K691" s="47">
        <v>20</v>
      </c>
      <c r="L691" s="47">
        <v>55</v>
      </c>
      <c r="M691" s="42" t="s">
        <v>87</v>
      </c>
    </row>
    <row r="692" spans="1:13" s="42" customFormat="1">
      <c r="A692" s="42" t="s">
        <v>640</v>
      </c>
      <c r="B692" s="42" t="s">
        <v>708</v>
      </c>
      <c r="C692" s="42" t="s">
        <v>708</v>
      </c>
      <c r="D692" s="42" t="s">
        <v>20</v>
      </c>
      <c r="E692" s="60">
        <v>42927</v>
      </c>
      <c r="F692" s="57" t="s">
        <v>643</v>
      </c>
      <c r="G692" s="45" t="s">
        <v>46</v>
      </c>
      <c r="H692" s="46">
        <f>VLOOKUP(G692,[0]!Range,2)</f>
        <v>111355</v>
      </c>
      <c r="I692" s="47" t="s">
        <v>29</v>
      </c>
      <c r="J692" s="42" t="s">
        <v>34</v>
      </c>
      <c r="K692" s="47">
        <v>0</v>
      </c>
      <c r="L692" s="47">
        <v>55</v>
      </c>
    </row>
    <row r="693" spans="1:13" s="42" customFormat="1">
      <c r="A693" s="42" t="s">
        <v>640</v>
      </c>
      <c r="B693" s="42" t="s">
        <v>708</v>
      </c>
      <c r="C693" s="42" t="s">
        <v>708</v>
      </c>
      <c r="D693" s="42" t="s">
        <v>20</v>
      </c>
      <c r="E693" s="60">
        <v>42927</v>
      </c>
      <c r="F693" s="57" t="s">
        <v>643</v>
      </c>
      <c r="G693" s="45" t="s">
        <v>63</v>
      </c>
      <c r="H693" s="46">
        <f>VLOOKUP(G693,[0]!Range,2)</f>
        <v>102432</v>
      </c>
      <c r="I693" s="47" t="s">
        <v>29</v>
      </c>
      <c r="J693" s="42" t="s">
        <v>24</v>
      </c>
      <c r="K693" s="47">
        <v>0</v>
      </c>
      <c r="L693" s="47">
        <v>55</v>
      </c>
    </row>
    <row r="694" spans="1:13" s="42" customFormat="1">
      <c r="A694" s="42" t="s">
        <v>640</v>
      </c>
      <c r="B694" s="42" t="s">
        <v>708</v>
      </c>
      <c r="C694" s="42" t="s">
        <v>708</v>
      </c>
      <c r="D694" s="42" t="s">
        <v>20</v>
      </c>
      <c r="E694" s="60">
        <v>42927</v>
      </c>
      <c r="F694" s="57" t="s">
        <v>643</v>
      </c>
      <c r="G694" s="45" t="s">
        <v>83</v>
      </c>
      <c r="H694" s="46">
        <f>VLOOKUP(G694,[0]!Range,2)</f>
        <v>100982</v>
      </c>
      <c r="I694" s="47" t="s">
        <v>23</v>
      </c>
      <c r="J694" s="42" t="s">
        <v>24</v>
      </c>
      <c r="K694" s="47">
        <v>1</v>
      </c>
      <c r="L694" s="47">
        <v>55</v>
      </c>
    </row>
    <row r="695" spans="1:13" s="42" customFormat="1">
      <c r="A695" s="42" t="s">
        <v>640</v>
      </c>
      <c r="B695" s="42" t="s">
        <v>708</v>
      </c>
      <c r="C695" s="42" t="s">
        <v>708</v>
      </c>
      <c r="D695" s="42" t="s">
        <v>20</v>
      </c>
      <c r="E695" s="60">
        <v>42927</v>
      </c>
      <c r="F695" s="57" t="s">
        <v>643</v>
      </c>
      <c r="G695" s="45" t="s">
        <v>83</v>
      </c>
      <c r="H695" s="46">
        <f>VLOOKUP(G695,[0]!Range,2)</f>
        <v>100982</v>
      </c>
      <c r="I695" s="47" t="s">
        <v>29</v>
      </c>
      <c r="J695" s="42" t="s">
        <v>24</v>
      </c>
      <c r="K695" s="47">
        <v>1</v>
      </c>
      <c r="L695" s="47">
        <v>55</v>
      </c>
    </row>
    <row r="696" spans="1:13" s="42" customFormat="1">
      <c r="A696" s="42" t="s">
        <v>640</v>
      </c>
      <c r="B696" s="42" t="s">
        <v>708</v>
      </c>
      <c r="C696" s="42" t="s">
        <v>708</v>
      </c>
      <c r="D696" s="42" t="s">
        <v>20</v>
      </c>
      <c r="E696" s="60">
        <v>42927</v>
      </c>
      <c r="F696" s="57" t="s">
        <v>643</v>
      </c>
      <c r="G696" s="45" t="s">
        <v>59</v>
      </c>
      <c r="H696" s="46">
        <f>VLOOKUP(G696,[0]!Range,2)</f>
        <v>148603</v>
      </c>
      <c r="I696" s="47" t="s">
        <v>29</v>
      </c>
      <c r="J696" s="42" t="s">
        <v>24</v>
      </c>
      <c r="K696" s="47">
        <v>0</v>
      </c>
      <c r="L696" s="47">
        <v>55</v>
      </c>
    </row>
    <row r="697" spans="1:13" s="42" customFormat="1">
      <c r="A697" s="42" t="s">
        <v>640</v>
      </c>
      <c r="B697" s="42" t="s">
        <v>708</v>
      </c>
      <c r="C697" s="42" t="s">
        <v>708</v>
      </c>
      <c r="D697" s="42" t="s">
        <v>20</v>
      </c>
      <c r="E697" s="60">
        <v>42927</v>
      </c>
      <c r="F697" s="57" t="s">
        <v>643</v>
      </c>
      <c r="G697" s="45" t="s">
        <v>38</v>
      </c>
      <c r="H697" s="46">
        <f>VLOOKUP(G697,[0]!Range,2)</f>
        <v>140480</v>
      </c>
      <c r="I697" s="47" t="s">
        <v>23</v>
      </c>
      <c r="J697" s="42" t="s">
        <v>24</v>
      </c>
      <c r="K697" s="47">
        <v>3</v>
      </c>
      <c r="L697" s="47">
        <v>55</v>
      </c>
      <c r="M697" s="50"/>
    </row>
    <row r="698" spans="1:13" s="42" customFormat="1">
      <c r="A698" s="42" t="s">
        <v>640</v>
      </c>
      <c r="B698" s="42" t="s">
        <v>708</v>
      </c>
      <c r="C698" s="42" t="s">
        <v>708</v>
      </c>
      <c r="D698" s="42" t="s">
        <v>20</v>
      </c>
      <c r="E698" s="60">
        <v>42927</v>
      </c>
      <c r="F698" s="57" t="s">
        <v>643</v>
      </c>
      <c r="G698" s="45" t="s">
        <v>38</v>
      </c>
      <c r="H698" s="46">
        <f>VLOOKUP(G698,[0]!Range,2)</f>
        <v>140480</v>
      </c>
      <c r="I698" s="47" t="s">
        <v>29</v>
      </c>
      <c r="J698" s="42" t="s">
        <v>24</v>
      </c>
      <c r="K698" s="47">
        <v>1</v>
      </c>
      <c r="L698" s="47">
        <v>55</v>
      </c>
      <c r="M698" s="50"/>
    </row>
    <row r="699" spans="1:13" s="42" customFormat="1">
      <c r="A699" s="42" t="s">
        <v>640</v>
      </c>
      <c r="B699" s="42" t="s">
        <v>708</v>
      </c>
      <c r="C699" s="42" t="s">
        <v>708</v>
      </c>
      <c r="D699" s="42" t="s">
        <v>20</v>
      </c>
      <c r="E699" s="60">
        <v>42927</v>
      </c>
      <c r="F699" s="57" t="s">
        <v>643</v>
      </c>
      <c r="G699" s="45" t="s">
        <v>32</v>
      </c>
      <c r="H699" s="46">
        <f>VLOOKUP(G699,[0]!Range,2)</f>
        <v>124913</v>
      </c>
      <c r="I699" s="47" t="s">
        <v>29</v>
      </c>
      <c r="J699" s="42" t="s">
        <v>26</v>
      </c>
      <c r="K699" s="47">
        <v>0</v>
      </c>
      <c r="L699" s="47">
        <v>55</v>
      </c>
    </row>
    <row r="700" spans="1:13" s="42" customFormat="1">
      <c r="A700" s="42" t="s">
        <v>640</v>
      </c>
      <c r="B700" s="42" t="s">
        <v>708</v>
      </c>
      <c r="C700" s="42" t="s">
        <v>708</v>
      </c>
      <c r="D700" s="42" t="s">
        <v>20</v>
      </c>
      <c r="E700" s="60">
        <v>42927</v>
      </c>
      <c r="F700" s="57" t="s">
        <v>643</v>
      </c>
      <c r="G700" s="45" t="s">
        <v>162</v>
      </c>
      <c r="H700" s="46">
        <f>VLOOKUP(G700,[0]!Range,2)</f>
        <v>101857</v>
      </c>
      <c r="I700" s="47" t="s">
        <v>29</v>
      </c>
      <c r="J700" s="42" t="s">
        <v>24</v>
      </c>
      <c r="K700" s="47">
        <v>0</v>
      </c>
      <c r="L700" s="47">
        <v>55</v>
      </c>
    </row>
    <row r="701" spans="1:13" s="42" customFormat="1">
      <c r="A701" s="42" t="s">
        <v>640</v>
      </c>
      <c r="B701" s="42" t="s">
        <v>708</v>
      </c>
      <c r="C701" s="42" t="s">
        <v>708</v>
      </c>
      <c r="D701" s="42" t="s">
        <v>20</v>
      </c>
      <c r="E701" s="60">
        <v>42927</v>
      </c>
      <c r="F701" s="57" t="s">
        <v>643</v>
      </c>
      <c r="G701" s="45" t="s">
        <v>219</v>
      </c>
      <c r="H701" s="46">
        <f>VLOOKUP(G701,[0]!Range,2)</f>
        <v>130867</v>
      </c>
      <c r="I701" s="47" t="s">
        <v>23</v>
      </c>
      <c r="J701" s="42" t="s">
        <v>34</v>
      </c>
      <c r="K701" s="47">
        <v>2</v>
      </c>
      <c r="L701" s="47">
        <v>55</v>
      </c>
    </row>
    <row r="702" spans="1:13" s="42" customFormat="1">
      <c r="A702" s="42" t="s">
        <v>640</v>
      </c>
      <c r="B702" s="42" t="s">
        <v>708</v>
      </c>
      <c r="C702" s="42" t="s">
        <v>708</v>
      </c>
      <c r="D702" s="42" t="s">
        <v>20</v>
      </c>
      <c r="E702" s="60">
        <v>42927</v>
      </c>
      <c r="F702" s="57" t="s">
        <v>643</v>
      </c>
      <c r="G702" s="45" t="s">
        <v>221</v>
      </c>
      <c r="H702" s="46">
        <f>VLOOKUP(G702,[0]!Range,2)</f>
        <v>117913</v>
      </c>
      <c r="I702" s="47" t="s">
        <v>29</v>
      </c>
      <c r="J702" s="42" t="s">
        <v>34</v>
      </c>
      <c r="K702" s="47">
        <v>10</v>
      </c>
      <c r="L702" s="47">
        <v>55</v>
      </c>
    </row>
    <row r="703" spans="1:13" s="42" customFormat="1">
      <c r="A703" s="42" t="s">
        <v>640</v>
      </c>
      <c r="B703" s="42" t="s">
        <v>708</v>
      </c>
      <c r="C703" s="42" t="s">
        <v>708</v>
      </c>
      <c r="D703" s="42" t="s">
        <v>20</v>
      </c>
      <c r="E703" s="60">
        <v>42927</v>
      </c>
      <c r="F703" s="57" t="s">
        <v>643</v>
      </c>
      <c r="G703" s="45" t="s">
        <v>92</v>
      </c>
      <c r="H703" s="46">
        <f>VLOOKUP(G703,[0]!Range,2)</f>
        <v>555935</v>
      </c>
      <c r="I703" s="47" t="s">
        <v>23</v>
      </c>
      <c r="J703" s="42" t="s">
        <v>34</v>
      </c>
      <c r="K703" s="47">
        <v>9</v>
      </c>
      <c r="L703" s="47">
        <v>55</v>
      </c>
      <c r="M703" s="42" t="s">
        <v>709</v>
      </c>
    </row>
    <row r="704" spans="1:13" s="42" customFormat="1">
      <c r="A704" s="42" t="s">
        <v>640</v>
      </c>
      <c r="B704" s="42" t="s">
        <v>708</v>
      </c>
      <c r="C704" s="42" t="s">
        <v>708</v>
      </c>
      <c r="D704" s="42" t="s">
        <v>20</v>
      </c>
      <c r="E704" s="60">
        <v>42927</v>
      </c>
      <c r="F704" s="57" t="s">
        <v>643</v>
      </c>
      <c r="G704" s="45" t="s">
        <v>92</v>
      </c>
      <c r="H704" s="46">
        <f>VLOOKUP(G704,[0]!Range,2)</f>
        <v>555935</v>
      </c>
      <c r="I704" s="47" t="s">
        <v>29</v>
      </c>
      <c r="J704" s="42" t="s">
        <v>34</v>
      </c>
      <c r="K704" s="47">
        <v>3</v>
      </c>
      <c r="L704" s="47">
        <v>55</v>
      </c>
      <c r="M704" s="42" t="s">
        <v>709</v>
      </c>
    </row>
    <row r="705" spans="1:13" s="42" customFormat="1">
      <c r="A705" s="42" t="s">
        <v>640</v>
      </c>
      <c r="B705" s="42" t="s">
        <v>708</v>
      </c>
      <c r="C705" s="42" t="s">
        <v>708</v>
      </c>
      <c r="D705" s="42" t="s">
        <v>20</v>
      </c>
      <c r="E705" s="60">
        <v>42927</v>
      </c>
      <c r="F705" s="57" t="s">
        <v>643</v>
      </c>
      <c r="G705" s="45" t="s">
        <v>37</v>
      </c>
      <c r="H705" s="46">
        <f>VLOOKUP(G705,[0]!Range,2)</f>
        <v>140571</v>
      </c>
      <c r="I705" s="47" t="s">
        <v>29</v>
      </c>
      <c r="J705" s="42" t="s">
        <v>24</v>
      </c>
      <c r="K705" s="47">
        <v>1</v>
      </c>
      <c r="L705" s="47">
        <v>55</v>
      </c>
    </row>
    <row r="706" spans="1:13" s="42" customFormat="1">
      <c r="A706" s="42" t="s">
        <v>640</v>
      </c>
      <c r="B706" s="42" t="s">
        <v>708</v>
      </c>
      <c r="C706" s="42" t="s">
        <v>708</v>
      </c>
      <c r="D706" s="42" t="s">
        <v>20</v>
      </c>
      <c r="E706" s="60">
        <v>42927</v>
      </c>
      <c r="F706" s="57" t="s">
        <v>643</v>
      </c>
      <c r="G706" s="45" t="s">
        <v>45</v>
      </c>
      <c r="H706" s="46">
        <f>VLOOKUP(G706,[0]!Range,2)</f>
        <v>117994</v>
      </c>
      <c r="I706" s="47" t="s">
        <v>29</v>
      </c>
      <c r="J706" s="42" t="s">
        <v>34</v>
      </c>
      <c r="K706" s="47">
        <v>7</v>
      </c>
      <c r="L706" s="47">
        <v>55</v>
      </c>
    </row>
    <row r="707" spans="1:13" s="42" customFormat="1">
      <c r="A707" s="42" t="s">
        <v>640</v>
      </c>
      <c r="B707" s="42" t="s">
        <v>708</v>
      </c>
      <c r="C707" s="42" t="s">
        <v>708</v>
      </c>
      <c r="D707" s="42" t="s">
        <v>20</v>
      </c>
      <c r="E707" s="60">
        <v>42927</v>
      </c>
      <c r="F707" s="57" t="s">
        <v>643</v>
      </c>
      <c r="G707" s="45" t="s">
        <v>707</v>
      </c>
      <c r="H707" s="46"/>
      <c r="K707" s="47">
        <v>2</v>
      </c>
      <c r="L707" s="47">
        <v>55</v>
      </c>
    </row>
    <row r="708" spans="1:13" s="42" customFormat="1">
      <c r="A708" s="42" t="s">
        <v>214</v>
      </c>
      <c r="B708" s="42" t="s">
        <v>710</v>
      </c>
      <c r="C708" s="42" t="s">
        <v>710</v>
      </c>
      <c r="D708" s="42" t="s">
        <v>20</v>
      </c>
      <c r="E708" s="60">
        <v>43291</v>
      </c>
      <c r="F708" s="44" t="s">
        <v>711</v>
      </c>
      <c r="G708" s="45" t="s">
        <v>615</v>
      </c>
      <c r="H708" s="46">
        <f>VLOOKUP(G708,[0]!Range,2)</f>
        <v>876821</v>
      </c>
      <c r="I708" s="47" t="s">
        <v>23</v>
      </c>
      <c r="J708" s="42" t="s">
        <v>34</v>
      </c>
      <c r="K708" s="47">
        <v>1</v>
      </c>
      <c r="L708" s="47">
        <v>52</v>
      </c>
    </row>
    <row r="709" spans="1:13" s="42" customFormat="1">
      <c r="A709" s="42" t="s">
        <v>214</v>
      </c>
      <c r="B709" s="42" t="s">
        <v>710</v>
      </c>
      <c r="C709" s="42" t="s">
        <v>710</v>
      </c>
      <c r="D709" s="42" t="s">
        <v>20</v>
      </c>
      <c r="E709" s="60">
        <v>43291</v>
      </c>
      <c r="F709" s="44" t="s">
        <v>711</v>
      </c>
      <c r="G709" s="45" t="s">
        <v>33</v>
      </c>
      <c r="H709" s="46">
        <f>VLOOKUP(G709,[0]!Range,2)</f>
        <v>106215</v>
      </c>
      <c r="I709" s="47" t="s">
        <v>23</v>
      </c>
      <c r="J709" s="42" t="s">
        <v>34</v>
      </c>
      <c r="K709" s="47">
        <v>2</v>
      </c>
      <c r="L709" s="47">
        <v>52</v>
      </c>
    </row>
    <row r="710" spans="1:13" s="42" customFormat="1">
      <c r="A710" s="42" t="s">
        <v>214</v>
      </c>
      <c r="B710" s="42" t="s">
        <v>710</v>
      </c>
      <c r="C710" s="42" t="s">
        <v>710</v>
      </c>
      <c r="D710" s="42" t="s">
        <v>20</v>
      </c>
      <c r="E710" s="60">
        <v>43291</v>
      </c>
      <c r="F710" s="44" t="s">
        <v>711</v>
      </c>
      <c r="G710" s="45" t="s">
        <v>45</v>
      </c>
      <c r="H710" s="46">
        <f>VLOOKUP(G710,[0]!Range,2)</f>
        <v>117994</v>
      </c>
      <c r="I710" s="47" t="s">
        <v>29</v>
      </c>
      <c r="J710" s="42" t="s">
        <v>34</v>
      </c>
      <c r="K710" s="47">
        <v>1</v>
      </c>
      <c r="L710" s="47">
        <v>52</v>
      </c>
    </row>
    <row r="711" spans="1:13" s="42" customFormat="1">
      <c r="A711" s="42" t="s">
        <v>214</v>
      </c>
      <c r="B711" s="42" t="s">
        <v>710</v>
      </c>
      <c r="C711" s="42" t="s">
        <v>710</v>
      </c>
      <c r="D711" s="42" t="s">
        <v>20</v>
      </c>
      <c r="E711" s="60">
        <v>43291</v>
      </c>
      <c r="F711" s="44" t="s">
        <v>711</v>
      </c>
      <c r="G711" s="45" t="s">
        <v>266</v>
      </c>
      <c r="H711" s="46">
        <f>VLOOKUP(G711,[0]!Range,2)</f>
        <v>157933</v>
      </c>
      <c r="I711" s="42" t="s">
        <v>29</v>
      </c>
      <c r="J711" s="42" t="s">
        <v>34</v>
      </c>
      <c r="K711" s="47">
        <v>6</v>
      </c>
      <c r="L711" s="47">
        <v>52</v>
      </c>
    </row>
    <row r="712" spans="1:13" s="42" customFormat="1">
      <c r="A712" s="42" t="s">
        <v>214</v>
      </c>
      <c r="B712" s="42" t="s">
        <v>710</v>
      </c>
      <c r="C712" s="42" t="s">
        <v>710</v>
      </c>
      <c r="D712" s="42" t="s">
        <v>20</v>
      </c>
      <c r="E712" s="60">
        <v>43291</v>
      </c>
      <c r="F712" s="44" t="s">
        <v>711</v>
      </c>
      <c r="G712" s="45" t="s">
        <v>92</v>
      </c>
      <c r="H712" s="46">
        <f>VLOOKUP(G712,[0]!Range,2)</f>
        <v>555935</v>
      </c>
      <c r="I712" s="42" t="s">
        <v>29</v>
      </c>
      <c r="J712" s="42" t="s">
        <v>34</v>
      </c>
      <c r="K712" s="47">
        <v>6</v>
      </c>
      <c r="L712" s="47">
        <v>52</v>
      </c>
      <c r="M712" s="42" t="s">
        <v>709</v>
      </c>
    </row>
    <row r="713" spans="1:13" s="42" customFormat="1">
      <c r="A713" s="42" t="s">
        <v>214</v>
      </c>
      <c r="B713" s="42" t="s">
        <v>710</v>
      </c>
      <c r="C713" s="42" t="s">
        <v>710</v>
      </c>
      <c r="D713" s="42" t="s">
        <v>20</v>
      </c>
      <c r="E713" s="60">
        <v>43291</v>
      </c>
      <c r="F713" s="44" t="s">
        <v>711</v>
      </c>
      <c r="G713" s="45" t="s">
        <v>92</v>
      </c>
      <c r="H713" s="46">
        <f>VLOOKUP(G713,[0]!Range,2)</f>
        <v>555935</v>
      </c>
      <c r="I713" s="42" t="s">
        <v>23</v>
      </c>
      <c r="J713" s="42" t="s">
        <v>34</v>
      </c>
      <c r="K713" s="47">
        <v>2</v>
      </c>
      <c r="L713" s="47">
        <v>52</v>
      </c>
      <c r="M713" s="42" t="s">
        <v>709</v>
      </c>
    </row>
    <row r="714" spans="1:13" s="42" customFormat="1">
      <c r="A714" s="42" t="s">
        <v>214</v>
      </c>
      <c r="B714" s="42" t="s">
        <v>710</v>
      </c>
      <c r="C714" s="42" t="s">
        <v>710</v>
      </c>
      <c r="D714" s="42" t="s">
        <v>20</v>
      </c>
      <c r="E714" s="60">
        <v>43291</v>
      </c>
      <c r="F714" s="44" t="s">
        <v>711</v>
      </c>
      <c r="G714" s="51" t="s">
        <v>86</v>
      </c>
      <c r="H714" s="46">
        <f>VLOOKUP(G714,[0]!Range,2)</f>
        <v>146142</v>
      </c>
      <c r="I714" s="42" t="s">
        <v>29</v>
      </c>
      <c r="J714" s="42" t="s">
        <v>34</v>
      </c>
      <c r="K714" s="47">
        <v>16</v>
      </c>
      <c r="L714" s="47">
        <v>52</v>
      </c>
      <c r="M714" s="42" t="s">
        <v>87</v>
      </c>
    </row>
    <row r="715" spans="1:13" s="42" customFormat="1">
      <c r="A715" s="42" t="s">
        <v>214</v>
      </c>
      <c r="B715" s="42" t="s">
        <v>710</v>
      </c>
      <c r="C715" s="42" t="s">
        <v>710</v>
      </c>
      <c r="D715" s="42" t="s">
        <v>20</v>
      </c>
      <c r="E715" s="60">
        <v>43291</v>
      </c>
      <c r="F715" s="44" t="s">
        <v>711</v>
      </c>
      <c r="G715" s="45" t="s">
        <v>31</v>
      </c>
      <c r="H715" s="46">
        <f>VLOOKUP(G715,[0]!Range,2)</f>
        <v>123776</v>
      </c>
      <c r="I715" s="42" t="s">
        <v>29</v>
      </c>
      <c r="J715" s="42" t="s">
        <v>26</v>
      </c>
      <c r="K715" s="47">
        <v>0</v>
      </c>
      <c r="L715" s="47">
        <v>52</v>
      </c>
    </row>
    <row r="716" spans="1:13" s="42" customFormat="1">
      <c r="A716" s="42" t="s">
        <v>214</v>
      </c>
      <c r="B716" s="42" t="s">
        <v>710</v>
      </c>
      <c r="C716" s="42" t="s">
        <v>710</v>
      </c>
      <c r="D716" s="42" t="s">
        <v>20</v>
      </c>
      <c r="E716" s="60">
        <v>43291</v>
      </c>
      <c r="F716" s="44" t="s">
        <v>711</v>
      </c>
      <c r="G716" s="45" t="s">
        <v>426</v>
      </c>
      <c r="H716" s="46">
        <f>VLOOKUP(G716,[0]!Range,2)</f>
        <v>140300</v>
      </c>
      <c r="I716" s="42" t="s">
        <v>29</v>
      </c>
      <c r="J716" s="42" t="s">
        <v>26</v>
      </c>
      <c r="K716" s="47">
        <v>0</v>
      </c>
      <c r="L716" s="47">
        <v>52</v>
      </c>
    </row>
    <row r="717" spans="1:13" s="42" customFormat="1">
      <c r="A717" s="42" t="s">
        <v>214</v>
      </c>
      <c r="B717" s="42" t="s">
        <v>710</v>
      </c>
      <c r="C717" s="42" t="s">
        <v>710</v>
      </c>
      <c r="D717" s="42" t="s">
        <v>20</v>
      </c>
      <c r="E717" s="60">
        <v>43291</v>
      </c>
      <c r="F717" s="44" t="s">
        <v>711</v>
      </c>
      <c r="G717" s="45" t="s">
        <v>38</v>
      </c>
      <c r="H717" s="46">
        <f>VLOOKUP(G717,[0]!Range,2)</f>
        <v>140480</v>
      </c>
      <c r="I717" s="42" t="s">
        <v>23</v>
      </c>
      <c r="J717" s="42" t="s">
        <v>24</v>
      </c>
      <c r="K717" s="47">
        <v>0</v>
      </c>
      <c r="L717" s="47">
        <v>52</v>
      </c>
    </row>
    <row r="718" spans="1:13" s="42" customFormat="1">
      <c r="A718" s="42" t="s">
        <v>214</v>
      </c>
      <c r="B718" s="42" t="s">
        <v>710</v>
      </c>
      <c r="C718" s="42" t="s">
        <v>710</v>
      </c>
      <c r="D718" s="42" t="s">
        <v>20</v>
      </c>
      <c r="E718" s="60">
        <v>43291</v>
      </c>
      <c r="F718" s="44" t="s">
        <v>711</v>
      </c>
      <c r="G718" s="45" t="s">
        <v>162</v>
      </c>
      <c r="H718" s="46">
        <f>VLOOKUP(G718,[0]!Range,2)</f>
        <v>101857</v>
      </c>
      <c r="I718" s="42" t="s">
        <v>29</v>
      </c>
      <c r="J718" s="42" t="s">
        <v>24</v>
      </c>
      <c r="K718" s="47">
        <v>0</v>
      </c>
      <c r="L718" s="47">
        <v>52</v>
      </c>
    </row>
    <row r="719" spans="1:13" s="42" customFormat="1">
      <c r="A719" s="42" t="s">
        <v>214</v>
      </c>
      <c r="B719" s="42" t="s">
        <v>710</v>
      </c>
      <c r="C719" s="42" t="s">
        <v>710</v>
      </c>
      <c r="D719" s="42" t="s">
        <v>20</v>
      </c>
      <c r="E719" s="60">
        <v>43291</v>
      </c>
      <c r="F719" s="44" t="s">
        <v>711</v>
      </c>
      <c r="G719" s="45" t="s">
        <v>162</v>
      </c>
      <c r="H719" s="46">
        <f>VLOOKUP(G719,[0]!Range,2)</f>
        <v>101857</v>
      </c>
      <c r="I719" s="42" t="s">
        <v>23</v>
      </c>
      <c r="J719" s="42" t="s">
        <v>24</v>
      </c>
      <c r="K719" s="47">
        <v>0</v>
      </c>
      <c r="L719" s="47">
        <v>52</v>
      </c>
    </row>
    <row r="720" spans="1:13" s="42" customFormat="1">
      <c r="A720" s="42" t="s">
        <v>214</v>
      </c>
      <c r="B720" s="42" t="s">
        <v>710</v>
      </c>
      <c r="C720" s="42" t="s">
        <v>710</v>
      </c>
      <c r="D720" s="42" t="s">
        <v>20</v>
      </c>
      <c r="E720" s="60">
        <v>43291</v>
      </c>
      <c r="F720" s="44" t="s">
        <v>711</v>
      </c>
      <c r="G720" s="45" t="s">
        <v>57</v>
      </c>
      <c r="H720" s="46">
        <f>VLOOKUP(G720,[0]!Range,2)</f>
        <v>102788</v>
      </c>
      <c r="I720" s="42" t="s">
        <v>29</v>
      </c>
      <c r="J720" s="42" t="s">
        <v>26</v>
      </c>
      <c r="K720" s="47">
        <v>0</v>
      </c>
      <c r="L720" s="47">
        <v>52</v>
      </c>
    </row>
    <row r="721" spans="1:12" s="42" customFormat="1">
      <c r="A721" s="42" t="s">
        <v>214</v>
      </c>
      <c r="B721" s="42" t="s">
        <v>710</v>
      </c>
      <c r="C721" s="42" t="s">
        <v>710</v>
      </c>
      <c r="D721" s="42" t="s">
        <v>20</v>
      </c>
      <c r="E721" s="60">
        <v>43291</v>
      </c>
      <c r="F721" s="44" t="s">
        <v>711</v>
      </c>
      <c r="G721" s="45" t="s">
        <v>57</v>
      </c>
      <c r="H721" s="46">
        <f>VLOOKUP(G721,[0]!Range,2)</f>
        <v>102788</v>
      </c>
      <c r="I721" s="42" t="s">
        <v>23</v>
      </c>
      <c r="J721" s="42" t="s">
        <v>26</v>
      </c>
      <c r="K721" s="47">
        <v>0</v>
      </c>
      <c r="L721" s="47">
        <v>52</v>
      </c>
    </row>
    <row r="722" spans="1:12" s="42" customFormat="1">
      <c r="A722" s="42" t="s">
        <v>214</v>
      </c>
      <c r="B722" s="42" t="s">
        <v>710</v>
      </c>
      <c r="C722" s="42" t="s">
        <v>710</v>
      </c>
      <c r="D722" s="42" t="s">
        <v>20</v>
      </c>
      <c r="E722" s="60">
        <v>43291</v>
      </c>
      <c r="F722" s="44" t="s">
        <v>711</v>
      </c>
      <c r="G722" s="45" t="s">
        <v>672</v>
      </c>
      <c r="H722" s="46">
        <f>VLOOKUP(G722,[0]!Range,2)</f>
        <v>117871</v>
      </c>
      <c r="I722" s="42" t="s">
        <v>23</v>
      </c>
      <c r="J722" s="42" t="s">
        <v>34</v>
      </c>
      <c r="K722" s="47">
        <v>7</v>
      </c>
      <c r="L722" s="47">
        <v>52</v>
      </c>
    </row>
    <row r="723" spans="1:12" s="42" customFormat="1">
      <c r="A723" s="42" t="s">
        <v>214</v>
      </c>
      <c r="B723" s="42" t="s">
        <v>710</v>
      </c>
      <c r="C723" s="42" t="s">
        <v>710</v>
      </c>
      <c r="D723" s="42" t="s">
        <v>20</v>
      </c>
      <c r="E723" s="60">
        <v>43291</v>
      </c>
      <c r="F723" s="44" t="s">
        <v>711</v>
      </c>
      <c r="G723" s="45" t="s">
        <v>182</v>
      </c>
      <c r="H723" s="46">
        <f>VLOOKUP(G723,[0]!Range,2)</f>
        <v>1337</v>
      </c>
      <c r="I723" s="42" t="s">
        <v>29</v>
      </c>
      <c r="J723" s="42" t="s">
        <v>34</v>
      </c>
      <c r="K723" s="47">
        <v>1</v>
      </c>
      <c r="L723" s="47">
        <v>52</v>
      </c>
    </row>
    <row r="724" spans="1:12" s="42" customFormat="1">
      <c r="A724" s="42" t="s">
        <v>214</v>
      </c>
      <c r="B724" s="42" t="s">
        <v>710</v>
      </c>
      <c r="C724" s="42" t="s">
        <v>710</v>
      </c>
      <c r="D724" s="42" t="s">
        <v>20</v>
      </c>
      <c r="E724" s="60">
        <v>43291</v>
      </c>
      <c r="F724" s="44" t="s">
        <v>711</v>
      </c>
      <c r="G724" s="45" t="s">
        <v>82</v>
      </c>
      <c r="H724" s="46">
        <f>VLOOKUP(G724,[0]!Range,2)</f>
        <v>117824</v>
      </c>
      <c r="I724" s="42" t="s">
        <v>23</v>
      </c>
      <c r="J724" s="42" t="s">
        <v>34</v>
      </c>
      <c r="K724" s="47">
        <v>1</v>
      </c>
      <c r="L724" s="47">
        <v>52</v>
      </c>
    </row>
    <row r="725" spans="1:12" s="42" customFormat="1">
      <c r="A725" s="42" t="s">
        <v>214</v>
      </c>
      <c r="B725" s="42" t="s">
        <v>712</v>
      </c>
      <c r="C725" s="42" t="s">
        <v>712</v>
      </c>
      <c r="D725" s="42" t="s">
        <v>20</v>
      </c>
      <c r="E725" s="60">
        <v>43291</v>
      </c>
      <c r="F725" s="44" t="s">
        <v>711</v>
      </c>
      <c r="G725" s="49" t="s">
        <v>31</v>
      </c>
      <c r="H725" s="46">
        <f>VLOOKUP(G725,[0]!Range,2)</f>
        <v>123776</v>
      </c>
      <c r="I725" s="42" t="s">
        <v>29</v>
      </c>
      <c r="J725" s="42" t="s">
        <v>26</v>
      </c>
      <c r="K725" s="47">
        <v>0</v>
      </c>
      <c r="L725" s="47">
        <v>39</v>
      </c>
    </row>
    <row r="726" spans="1:12" s="42" customFormat="1">
      <c r="A726" s="42" t="s">
        <v>214</v>
      </c>
      <c r="B726" s="42" t="s">
        <v>712</v>
      </c>
      <c r="C726" s="42" t="s">
        <v>712</v>
      </c>
      <c r="D726" s="42" t="s">
        <v>20</v>
      </c>
      <c r="E726" s="60">
        <v>43291</v>
      </c>
      <c r="F726" s="44" t="s">
        <v>711</v>
      </c>
      <c r="G726" s="45" t="s">
        <v>290</v>
      </c>
      <c r="H726" s="46">
        <f>VLOOKUP(G726,[0]!Range,2)</f>
        <v>124929</v>
      </c>
      <c r="I726" s="42" t="s">
        <v>29</v>
      </c>
      <c r="J726" s="42" t="s">
        <v>26</v>
      </c>
      <c r="K726" s="47">
        <v>0</v>
      </c>
      <c r="L726" s="47">
        <v>39</v>
      </c>
    </row>
    <row r="727" spans="1:12" s="42" customFormat="1">
      <c r="A727" s="42" t="s">
        <v>214</v>
      </c>
      <c r="B727" s="42" t="s">
        <v>712</v>
      </c>
      <c r="C727" s="42" t="s">
        <v>712</v>
      </c>
      <c r="D727" s="42" t="s">
        <v>20</v>
      </c>
      <c r="E727" s="60">
        <v>43291</v>
      </c>
      <c r="F727" s="44" t="s">
        <v>711</v>
      </c>
      <c r="G727" s="45" t="s">
        <v>290</v>
      </c>
      <c r="H727" s="46">
        <f>VLOOKUP(G727,[0]!Range,2)</f>
        <v>124929</v>
      </c>
      <c r="I727" s="42" t="s">
        <v>23</v>
      </c>
      <c r="J727" s="42" t="s">
        <v>26</v>
      </c>
      <c r="K727" s="47">
        <v>0</v>
      </c>
      <c r="L727" s="47">
        <v>39</v>
      </c>
    </row>
    <row r="728" spans="1:12" s="42" customFormat="1">
      <c r="A728" s="42" t="s">
        <v>214</v>
      </c>
      <c r="B728" s="42" t="s">
        <v>712</v>
      </c>
      <c r="C728" s="42" t="s">
        <v>712</v>
      </c>
      <c r="D728" s="42" t="s">
        <v>20</v>
      </c>
      <c r="E728" s="60">
        <v>43291</v>
      </c>
      <c r="F728" s="44" t="s">
        <v>711</v>
      </c>
      <c r="G728" s="45" t="s">
        <v>32</v>
      </c>
      <c r="H728" s="46">
        <f>VLOOKUP(G728,[0]!Range,2)</f>
        <v>124913</v>
      </c>
      <c r="I728" s="42" t="s">
        <v>29</v>
      </c>
      <c r="J728" s="42" t="s">
        <v>26</v>
      </c>
      <c r="K728" s="47">
        <v>0</v>
      </c>
      <c r="L728" s="47">
        <v>39</v>
      </c>
    </row>
    <row r="729" spans="1:12" s="42" customFormat="1">
      <c r="A729" s="42" t="s">
        <v>214</v>
      </c>
      <c r="B729" s="42" t="s">
        <v>712</v>
      </c>
      <c r="C729" s="42" t="s">
        <v>712</v>
      </c>
      <c r="D729" s="42" t="s">
        <v>20</v>
      </c>
      <c r="E729" s="60">
        <v>43291</v>
      </c>
      <c r="F729" s="44" t="s">
        <v>711</v>
      </c>
      <c r="G729" s="45" t="s">
        <v>32</v>
      </c>
      <c r="H729" s="46">
        <f>VLOOKUP(G729,[0]!Range,2)</f>
        <v>124913</v>
      </c>
      <c r="I729" s="42" t="s">
        <v>23</v>
      </c>
      <c r="J729" s="42" t="s">
        <v>26</v>
      </c>
      <c r="K729" s="47">
        <v>0</v>
      </c>
      <c r="L729" s="47">
        <v>39</v>
      </c>
    </row>
    <row r="730" spans="1:12" s="42" customFormat="1">
      <c r="A730" s="42" t="s">
        <v>214</v>
      </c>
      <c r="B730" s="42" t="s">
        <v>712</v>
      </c>
      <c r="C730" s="42" t="s">
        <v>712</v>
      </c>
      <c r="D730" s="42" t="s">
        <v>20</v>
      </c>
      <c r="E730" s="60">
        <v>43291</v>
      </c>
      <c r="F730" s="44" t="s">
        <v>711</v>
      </c>
      <c r="G730" s="45" t="s">
        <v>50</v>
      </c>
      <c r="H730" s="46">
        <f>VLOOKUP(G730,[0]!Range,2)</f>
        <v>107388</v>
      </c>
      <c r="I730" s="42" t="s">
        <v>29</v>
      </c>
      <c r="J730" s="42" t="s">
        <v>26</v>
      </c>
      <c r="K730" s="47">
        <v>0</v>
      </c>
      <c r="L730" s="47">
        <v>39</v>
      </c>
    </row>
    <row r="731" spans="1:12" s="42" customFormat="1">
      <c r="A731" s="42" t="s">
        <v>214</v>
      </c>
      <c r="B731" s="42" t="s">
        <v>712</v>
      </c>
      <c r="C731" s="42" t="s">
        <v>712</v>
      </c>
      <c r="D731" s="42" t="s">
        <v>20</v>
      </c>
      <c r="E731" s="60">
        <v>43291</v>
      </c>
      <c r="F731" s="44" t="s">
        <v>711</v>
      </c>
      <c r="G731" s="45" t="s">
        <v>646</v>
      </c>
      <c r="H731" s="46">
        <f>VLOOKUP(G731,[0]!Range,2)</f>
        <v>205077</v>
      </c>
      <c r="I731" s="42" t="s">
        <v>29</v>
      </c>
      <c r="J731" s="42" t="s">
        <v>26</v>
      </c>
      <c r="K731" s="47">
        <v>0</v>
      </c>
      <c r="L731" s="47">
        <v>39</v>
      </c>
    </row>
    <row r="732" spans="1:12" s="42" customFormat="1">
      <c r="A732" s="42" t="s">
        <v>214</v>
      </c>
      <c r="B732" s="42" t="s">
        <v>712</v>
      </c>
      <c r="C732" s="42" t="s">
        <v>712</v>
      </c>
      <c r="D732" s="42" t="s">
        <v>20</v>
      </c>
      <c r="E732" s="60">
        <v>43291</v>
      </c>
      <c r="F732" s="44" t="s">
        <v>711</v>
      </c>
      <c r="G732" s="45" t="s">
        <v>713</v>
      </c>
      <c r="H732" s="46">
        <f>VLOOKUP(G732,[0]!Range,2)</f>
        <v>140302</v>
      </c>
      <c r="I732" s="42" t="s">
        <v>29</v>
      </c>
      <c r="J732" s="42" t="s">
        <v>26</v>
      </c>
      <c r="K732" s="47">
        <v>0</v>
      </c>
      <c r="L732" s="47">
        <v>39</v>
      </c>
    </row>
    <row r="733" spans="1:12" s="42" customFormat="1">
      <c r="A733" s="42" t="s">
        <v>214</v>
      </c>
      <c r="B733" s="42" t="s">
        <v>712</v>
      </c>
      <c r="C733" s="42" t="s">
        <v>712</v>
      </c>
      <c r="D733" s="42" t="s">
        <v>20</v>
      </c>
      <c r="E733" s="60">
        <v>43291</v>
      </c>
      <c r="F733" s="44" t="s">
        <v>711</v>
      </c>
      <c r="G733" s="45" t="s">
        <v>426</v>
      </c>
      <c r="H733" s="46">
        <f>VLOOKUP(G733,[0]!Range,2)</f>
        <v>140300</v>
      </c>
      <c r="I733" s="42" t="s">
        <v>23</v>
      </c>
      <c r="J733" s="42" t="s">
        <v>26</v>
      </c>
      <c r="K733" s="47">
        <v>0</v>
      </c>
      <c r="L733" s="47">
        <v>39</v>
      </c>
    </row>
    <row r="734" spans="1:12" s="42" customFormat="1">
      <c r="A734" s="42" t="s">
        <v>214</v>
      </c>
      <c r="B734" s="42" t="s">
        <v>712</v>
      </c>
      <c r="C734" s="42" t="s">
        <v>712</v>
      </c>
      <c r="D734" s="42" t="s">
        <v>20</v>
      </c>
      <c r="E734" s="60">
        <v>43291</v>
      </c>
      <c r="F734" s="44" t="s">
        <v>711</v>
      </c>
      <c r="G734" s="45" t="s">
        <v>426</v>
      </c>
      <c r="H734" s="46">
        <f>VLOOKUP(G734,[0]!Range,2)</f>
        <v>140300</v>
      </c>
      <c r="I734" s="42" t="s">
        <v>29</v>
      </c>
      <c r="J734" s="42" t="s">
        <v>26</v>
      </c>
      <c r="K734" s="47">
        <v>0</v>
      </c>
      <c r="L734" s="47">
        <v>39</v>
      </c>
    </row>
    <row r="735" spans="1:12" s="42" customFormat="1">
      <c r="A735" s="42" t="s">
        <v>214</v>
      </c>
      <c r="B735" s="42" t="s">
        <v>712</v>
      </c>
      <c r="C735" s="42" t="s">
        <v>712</v>
      </c>
      <c r="D735" s="42" t="s">
        <v>20</v>
      </c>
      <c r="E735" s="60">
        <v>43291</v>
      </c>
      <c r="F735" s="44" t="s">
        <v>711</v>
      </c>
      <c r="G735" s="45" t="s">
        <v>33</v>
      </c>
      <c r="H735" s="46">
        <f>VLOOKUP(G735,[0]!Range,2)</f>
        <v>106215</v>
      </c>
      <c r="I735" s="42" t="s">
        <v>23</v>
      </c>
      <c r="J735" s="42" t="s">
        <v>34</v>
      </c>
      <c r="K735" s="47">
        <v>3</v>
      </c>
      <c r="L735" s="47">
        <v>39</v>
      </c>
    </row>
    <row r="736" spans="1:12" s="42" customFormat="1">
      <c r="A736" s="42" t="s">
        <v>214</v>
      </c>
      <c r="B736" s="42" t="s">
        <v>712</v>
      </c>
      <c r="C736" s="42" t="s">
        <v>712</v>
      </c>
      <c r="D736" s="42" t="s">
        <v>20</v>
      </c>
      <c r="E736" s="60">
        <v>43291</v>
      </c>
      <c r="F736" s="44" t="s">
        <v>711</v>
      </c>
      <c r="G736" s="45" t="s">
        <v>45</v>
      </c>
      <c r="H736" s="46">
        <f>VLOOKUP(G736,[0]!Range,2)</f>
        <v>117994</v>
      </c>
      <c r="I736" s="42" t="s">
        <v>23</v>
      </c>
      <c r="J736" s="42" t="s">
        <v>34</v>
      </c>
      <c r="K736" s="47">
        <v>1</v>
      </c>
      <c r="L736" s="47">
        <v>39</v>
      </c>
    </row>
    <row r="737" spans="1:13" s="42" customFormat="1">
      <c r="A737" s="42" t="s">
        <v>214</v>
      </c>
      <c r="B737" s="42" t="s">
        <v>712</v>
      </c>
      <c r="C737" s="42" t="s">
        <v>712</v>
      </c>
      <c r="D737" s="42" t="s">
        <v>20</v>
      </c>
      <c r="E737" s="60">
        <v>43291</v>
      </c>
      <c r="F737" s="44" t="s">
        <v>711</v>
      </c>
      <c r="G737" s="45" t="s">
        <v>266</v>
      </c>
      <c r="H737" s="46">
        <f>VLOOKUP(G737,[0]!Range,2)</f>
        <v>157933</v>
      </c>
      <c r="I737" s="42" t="s">
        <v>23</v>
      </c>
      <c r="J737" s="42" t="s">
        <v>34</v>
      </c>
      <c r="K737" s="47">
        <v>5</v>
      </c>
      <c r="L737" s="47">
        <v>39</v>
      </c>
    </row>
    <row r="738" spans="1:13" s="42" customFormat="1">
      <c r="A738" s="42" t="s">
        <v>214</v>
      </c>
      <c r="B738" s="42" t="s">
        <v>712</v>
      </c>
      <c r="C738" s="42" t="s">
        <v>712</v>
      </c>
      <c r="D738" s="42" t="s">
        <v>20</v>
      </c>
      <c r="E738" s="60">
        <v>43291</v>
      </c>
      <c r="F738" s="44" t="s">
        <v>711</v>
      </c>
      <c r="G738" s="45" t="s">
        <v>219</v>
      </c>
      <c r="H738" s="46">
        <f>VLOOKUP(G738,[0]!Range,2)</f>
        <v>130867</v>
      </c>
      <c r="I738" s="42" t="s">
        <v>29</v>
      </c>
      <c r="J738" s="42" t="s">
        <v>34</v>
      </c>
      <c r="K738" s="47">
        <v>1</v>
      </c>
      <c r="L738" s="47">
        <v>39</v>
      </c>
    </row>
    <row r="739" spans="1:13" s="42" customFormat="1">
      <c r="A739" s="42" t="s">
        <v>214</v>
      </c>
      <c r="B739" s="42" t="s">
        <v>712</v>
      </c>
      <c r="C739" s="42" t="s">
        <v>712</v>
      </c>
      <c r="D739" s="42" t="s">
        <v>20</v>
      </c>
      <c r="E739" s="60">
        <v>43291</v>
      </c>
      <c r="F739" s="44" t="s">
        <v>711</v>
      </c>
      <c r="G739" s="51" t="s">
        <v>182</v>
      </c>
      <c r="H739" s="46">
        <f>VLOOKUP(G739,[0]!Range,2)</f>
        <v>1337</v>
      </c>
      <c r="I739" s="42" t="s">
        <v>23</v>
      </c>
      <c r="J739" s="42" t="s">
        <v>34</v>
      </c>
      <c r="K739" s="47">
        <v>5</v>
      </c>
      <c r="L739" s="47">
        <v>39</v>
      </c>
    </row>
    <row r="740" spans="1:13" s="42" customFormat="1">
      <c r="A740" s="42" t="s">
        <v>214</v>
      </c>
      <c r="B740" s="42" t="s">
        <v>712</v>
      </c>
      <c r="C740" s="42" t="s">
        <v>712</v>
      </c>
      <c r="D740" s="42" t="s">
        <v>20</v>
      </c>
      <c r="E740" s="60">
        <v>43291</v>
      </c>
      <c r="F740" s="44" t="s">
        <v>711</v>
      </c>
      <c r="G740" s="51" t="s">
        <v>86</v>
      </c>
      <c r="H740" s="46">
        <f>VLOOKUP(G740,[0]!Range,2)</f>
        <v>146142</v>
      </c>
      <c r="I740" s="42" t="s">
        <v>23</v>
      </c>
      <c r="J740" s="42" t="s">
        <v>34</v>
      </c>
      <c r="K740" s="47">
        <v>16</v>
      </c>
      <c r="L740" s="47">
        <v>39</v>
      </c>
      <c r="M740" s="42" t="s">
        <v>87</v>
      </c>
    </row>
    <row r="741" spans="1:13" s="42" customFormat="1">
      <c r="A741" s="42" t="s">
        <v>214</v>
      </c>
      <c r="B741" s="42" t="s">
        <v>712</v>
      </c>
      <c r="C741" s="42" t="s">
        <v>712</v>
      </c>
      <c r="D741" s="42" t="s">
        <v>20</v>
      </c>
      <c r="E741" s="60">
        <v>43291</v>
      </c>
      <c r="F741" s="44" t="s">
        <v>711</v>
      </c>
      <c r="G741" s="42" t="s">
        <v>142</v>
      </c>
      <c r="H741" s="46">
        <f>VLOOKUP(G741,[0]!Range,2)</f>
        <v>55</v>
      </c>
      <c r="I741" s="42" t="s">
        <v>23</v>
      </c>
      <c r="J741" s="42" t="s">
        <v>26</v>
      </c>
      <c r="K741" s="47">
        <v>1</v>
      </c>
      <c r="L741" s="47">
        <v>39</v>
      </c>
    </row>
    <row r="742" spans="1:13" s="42" customFormat="1">
      <c r="A742" s="42" t="s">
        <v>214</v>
      </c>
      <c r="B742" s="42" t="s">
        <v>712</v>
      </c>
      <c r="C742" s="42" t="s">
        <v>712</v>
      </c>
      <c r="D742" s="42" t="s">
        <v>20</v>
      </c>
      <c r="E742" s="60">
        <v>43291</v>
      </c>
      <c r="F742" s="44" t="s">
        <v>711</v>
      </c>
      <c r="G742" s="49" t="s">
        <v>46</v>
      </c>
      <c r="H742" s="46">
        <f>VLOOKUP(G742,[0]!Range,2)</f>
        <v>111355</v>
      </c>
      <c r="I742" s="42" t="s">
        <v>23</v>
      </c>
      <c r="J742" s="42" t="s">
        <v>34</v>
      </c>
      <c r="K742" s="47">
        <v>0</v>
      </c>
      <c r="L742" s="47">
        <v>39</v>
      </c>
    </row>
    <row r="743" spans="1:13" s="42" customFormat="1">
      <c r="A743" s="42" t="s">
        <v>214</v>
      </c>
      <c r="B743" s="42" t="s">
        <v>712</v>
      </c>
      <c r="C743" s="42" t="s">
        <v>712</v>
      </c>
      <c r="D743" s="42" t="s">
        <v>20</v>
      </c>
      <c r="E743" s="60">
        <v>43291</v>
      </c>
      <c r="F743" s="44" t="s">
        <v>711</v>
      </c>
      <c r="G743" s="49" t="s">
        <v>38</v>
      </c>
      <c r="H743" s="46">
        <f>VLOOKUP(G743,[0]!Range,2)</f>
        <v>140480</v>
      </c>
      <c r="I743" s="42" t="s">
        <v>23</v>
      </c>
      <c r="J743" s="42" t="s">
        <v>24</v>
      </c>
      <c r="K743" s="47">
        <v>0</v>
      </c>
      <c r="L743" s="47">
        <v>39</v>
      </c>
      <c r="M743" s="42" t="s">
        <v>714</v>
      </c>
    </row>
    <row r="744" spans="1:13" s="42" customFormat="1">
      <c r="A744" s="42" t="s">
        <v>214</v>
      </c>
      <c r="B744" s="42" t="s">
        <v>712</v>
      </c>
      <c r="C744" s="42" t="s">
        <v>712</v>
      </c>
      <c r="D744" s="42" t="s">
        <v>20</v>
      </c>
      <c r="E744" s="60">
        <v>43291</v>
      </c>
      <c r="F744" s="44" t="s">
        <v>711</v>
      </c>
      <c r="G744" s="42" t="s">
        <v>44</v>
      </c>
      <c r="H744" s="46">
        <f>VLOOKUP(G744,[0]!Range,2)</f>
        <v>152391</v>
      </c>
      <c r="I744" s="42" t="s">
        <v>29</v>
      </c>
      <c r="J744" s="42" t="s">
        <v>26</v>
      </c>
      <c r="K744" s="47">
        <v>0</v>
      </c>
      <c r="L744" s="47">
        <v>39</v>
      </c>
    </row>
    <row r="745" spans="1:13" s="42" customFormat="1">
      <c r="A745" s="42" t="s">
        <v>214</v>
      </c>
      <c r="B745" s="42" t="s">
        <v>712</v>
      </c>
      <c r="C745" s="42" t="s">
        <v>712</v>
      </c>
      <c r="D745" s="42" t="s">
        <v>20</v>
      </c>
      <c r="E745" s="60">
        <v>43291</v>
      </c>
      <c r="F745" s="44" t="s">
        <v>711</v>
      </c>
      <c r="G745" s="49" t="s">
        <v>99</v>
      </c>
      <c r="H745" s="46">
        <f>VLOOKUP(G745,[0]!Range,2)</f>
        <v>138288</v>
      </c>
      <c r="I745" s="42" t="s">
        <v>29</v>
      </c>
      <c r="J745" s="42" t="s">
        <v>26</v>
      </c>
      <c r="K745" s="47">
        <v>0</v>
      </c>
      <c r="L745" s="47">
        <v>39</v>
      </c>
    </row>
    <row r="746" spans="1:13" s="42" customFormat="1">
      <c r="A746" s="42" t="s">
        <v>214</v>
      </c>
      <c r="B746" s="42" t="s">
        <v>712</v>
      </c>
      <c r="C746" s="42" t="s">
        <v>712</v>
      </c>
      <c r="D746" s="42" t="s">
        <v>20</v>
      </c>
      <c r="E746" s="60">
        <v>43291</v>
      </c>
      <c r="F746" s="44" t="s">
        <v>711</v>
      </c>
      <c r="G746" s="49" t="s">
        <v>52</v>
      </c>
      <c r="H746" s="46">
        <f>VLOOKUP(G746,[0]!Range,2)</f>
        <v>120020</v>
      </c>
      <c r="I746" s="42" t="s">
        <v>29</v>
      </c>
      <c r="J746" s="42" t="s">
        <v>26</v>
      </c>
      <c r="K746" s="47">
        <v>0</v>
      </c>
      <c r="L746" s="47">
        <v>39</v>
      </c>
    </row>
    <row r="747" spans="1:13" s="42" customFormat="1">
      <c r="A747" s="42" t="s">
        <v>214</v>
      </c>
      <c r="B747" s="42" t="s">
        <v>712</v>
      </c>
      <c r="C747" s="42" t="s">
        <v>712</v>
      </c>
      <c r="D747" s="42" t="s">
        <v>20</v>
      </c>
      <c r="E747" s="60">
        <v>43291</v>
      </c>
      <c r="F747" s="44" t="s">
        <v>711</v>
      </c>
      <c r="G747" s="49" t="s">
        <v>52</v>
      </c>
      <c r="H747" s="46">
        <f>VLOOKUP(G747,[0]!Range,2)</f>
        <v>120020</v>
      </c>
      <c r="I747" s="42" t="s">
        <v>23</v>
      </c>
      <c r="J747" s="42" t="s">
        <v>26</v>
      </c>
      <c r="K747" s="47">
        <v>0</v>
      </c>
      <c r="L747" s="47">
        <v>39</v>
      </c>
    </row>
    <row r="748" spans="1:13" s="42" customFormat="1">
      <c r="A748" s="42" t="s">
        <v>214</v>
      </c>
      <c r="B748" s="42" t="s">
        <v>712</v>
      </c>
      <c r="C748" s="42" t="s">
        <v>712</v>
      </c>
      <c r="D748" s="42" t="s">
        <v>20</v>
      </c>
      <c r="E748" s="60">
        <v>43291</v>
      </c>
      <c r="F748" s="44" t="s">
        <v>711</v>
      </c>
      <c r="G748" s="42" t="s">
        <v>51</v>
      </c>
      <c r="H748" s="46">
        <f>VLOOKUP(G748,[0]!Range,2)</f>
        <v>106673</v>
      </c>
      <c r="I748" s="42" t="s">
        <v>23</v>
      </c>
      <c r="J748" s="42" t="s">
        <v>26</v>
      </c>
      <c r="K748" s="47">
        <v>0</v>
      </c>
      <c r="L748" s="47">
        <v>39</v>
      </c>
    </row>
    <row r="749" spans="1:13" s="42" customFormat="1">
      <c r="A749" s="42" t="s">
        <v>214</v>
      </c>
      <c r="B749" s="42" t="s">
        <v>712</v>
      </c>
      <c r="C749" s="42" t="s">
        <v>712</v>
      </c>
      <c r="D749" s="42" t="s">
        <v>20</v>
      </c>
      <c r="E749" s="60">
        <v>43291</v>
      </c>
      <c r="F749" s="44" t="s">
        <v>711</v>
      </c>
      <c r="G749" s="49" t="s">
        <v>162</v>
      </c>
      <c r="H749" s="46">
        <f>VLOOKUP(G749,[0]!Range,2)</f>
        <v>101857</v>
      </c>
      <c r="I749" s="42" t="s">
        <v>29</v>
      </c>
      <c r="J749" s="42" t="s">
        <v>24</v>
      </c>
      <c r="K749" s="47">
        <v>0</v>
      </c>
      <c r="L749" s="47">
        <v>39</v>
      </c>
    </row>
    <row r="750" spans="1:13" s="42" customFormat="1">
      <c r="A750" s="42" t="s">
        <v>214</v>
      </c>
      <c r="B750" s="42" t="s">
        <v>712</v>
      </c>
      <c r="C750" s="42" t="s">
        <v>712</v>
      </c>
      <c r="D750" s="42" t="s">
        <v>20</v>
      </c>
      <c r="E750" s="60">
        <v>43291</v>
      </c>
      <c r="F750" s="44" t="s">
        <v>711</v>
      </c>
      <c r="G750" s="49" t="s">
        <v>57</v>
      </c>
      <c r="H750" s="46">
        <f>VLOOKUP(G750,[0]!Range,2)</f>
        <v>102788</v>
      </c>
      <c r="I750" s="42" t="s">
        <v>29</v>
      </c>
      <c r="J750" s="42" t="s">
        <v>26</v>
      </c>
      <c r="K750" s="47">
        <v>0</v>
      </c>
      <c r="L750" s="47">
        <v>39</v>
      </c>
    </row>
    <row r="751" spans="1:13" s="42" customFormat="1">
      <c r="A751" s="42" t="s">
        <v>214</v>
      </c>
      <c r="B751" s="42" t="s">
        <v>712</v>
      </c>
      <c r="C751" s="42" t="s">
        <v>712</v>
      </c>
      <c r="D751" s="42" t="s">
        <v>20</v>
      </c>
      <c r="E751" s="60">
        <v>43291</v>
      </c>
      <c r="F751" s="44" t="s">
        <v>711</v>
      </c>
      <c r="G751" s="49" t="s">
        <v>57</v>
      </c>
      <c r="H751" s="46">
        <f>VLOOKUP(G751,[0]!Range,2)</f>
        <v>102788</v>
      </c>
      <c r="I751" s="42" t="s">
        <v>29</v>
      </c>
      <c r="J751" s="42" t="s">
        <v>26</v>
      </c>
      <c r="K751" s="47">
        <v>0</v>
      </c>
      <c r="L751" s="47">
        <v>39</v>
      </c>
    </row>
    <row r="752" spans="1:13" s="42" customFormat="1">
      <c r="A752" s="42" t="s">
        <v>214</v>
      </c>
      <c r="B752" s="42" t="s">
        <v>712</v>
      </c>
      <c r="C752" s="42" t="s">
        <v>712</v>
      </c>
      <c r="D752" s="42" t="s">
        <v>20</v>
      </c>
      <c r="E752" s="60">
        <v>43291</v>
      </c>
      <c r="F752" s="44" t="s">
        <v>711</v>
      </c>
      <c r="G752" s="49" t="s">
        <v>63</v>
      </c>
      <c r="H752" s="46">
        <f>VLOOKUP(G752,[0]!Range,2)</f>
        <v>102432</v>
      </c>
      <c r="I752" s="42" t="s">
        <v>23</v>
      </c>
      <c r="J752" s="42" t="s">
        <v>24</v>
      </c>
      <c r="K752" s="47">
        <v>0</v>
      </c>
      <c r="L752" s="47">
        <v>39</v>
      </c>
    </row>
    <row r="753" spans="1:13" s="42" customFormat="1">
      <c r="A753" s="42" t="s">
        <v>214</v>
      </c>
      <c r="B753" s="42" t="s">
        <v>712</v>
      </c>
      <c r="C753" s="42" t="s">
        <v>712</v>
      </c>
      <c r="D753" s="42" t="s">
        <v>20</v>
      </c>
      <c r="E753" s="60">
        <v>43291</v>
      </c>
      <c r="F753" s="44" t="s">
        <v>711</v>
      </c>
      <c r="G753" s="49" t="s">
        <v>59</v>
      </c>
      <c r="H753" s="46">
        <f>VLOOKUP(G753,[0]!Range,2)</f>
        <v>148603</v>
      </c>
      <c r="I753" s="42" t="s">
        <v>29</v>
      </c>
      <c r="J753" s="42" t="s">
        <v>24</v>
      </c>
      <c r="K753" s="47">
        <v>0</v>
      </c>
      <c r="L753" s="47">
        <v>39</v>
      </c>
    </row>
    <row r="754" spans="1:13" s="42" customFormat="1">
      <c r="A754" s="42" t="s">
        <v>214</v>
      </c>
      <c r="B754" s="42" t="s">
        <v>712</v>
      </c>
      <c r="C754" s="42" t="s">
        <v>712</v>
      </c>
      <c r="D754" s="42" t="s">
        <v>20</v>
      </c>
      <c r="E754" s="60">
        <v>43291</v>
      </c>
      <c r="F754" s="44" t="s">
        <v>711</v>
      </c>
      <c r="G754" s="49" t="s">
        <v>155</v>
      </c>
      <c r="H754" s="46">
        <f>VLOOKUP(G754,[0]!Range,2)</f>
        <v>103226</v>
      </c>
      <c r="I754" s="42" t="s">
        <v>29</v>
      </c>
      <c r="J754" s="42" t="s">
        <v>26</v>
      </c>
      <c r="K754" s="47">
        <v>0</v>
      </c>
      <c r="L754" s="47">
        <v>39</v>
      </c>
    </row>
    <row r="755" spans="1:13" s="42" customFormat="1">
      <c r="A755" s="42" t="s">
        <v>214</v>
      </c>
      <c r="B755" s="42" t="s">
        <v>712</v>
      </c>
      <c r="C755" s="42" t="s">
        <v>712</v>
      </c>
      <c r="D755" s="42" t="s">
        <v>20</v>
      </c>
      <c r="E755" s="60">
        <v>43291</v>
      </c>
      <c r="F755" s="44" t="s">
        <v>711</v>
      </c>
      <c r="G755" s="49" t="s">
        <v>633</v>
      </c>
      <c r="H755" s="46">
        <f>VLOOKUP(G755,[0]!Range,2)</f>
        <v>107562</v>
      </c>
      <c r="I755" s="42" t="s">
        <v>29</v>
      </c>
      <c r="J755" s="42" t="s">
        <v>26</v>
      </c>
      <c r="K755" s="47">
        <v>0</v>
      </c>
      <c r="L755" s="47">
        <v>39</v>
      </c>
    </row>
    <row r="756" spans="1:13" s="42" customFormat="1">
      <c r="A756" s="42" t="s">
        <v>214</v>
      </c>
      <c r="B756" s="42" t="s">
        <v>712</v>
      </c>
      <c r="C756" s="42" t="s">
        <v>712</v>
      </c>
      <c r="D756" s="42" t="s">
        <v>20</v>
      </c>
      <c r="E756" s="60">
        <v>43291</v>
      </c>
      <c r="F756" s="44" t="s">
        <v>711</v>
      </c>
      <c r="G756" s="49" t="s">
        <v>715</v>
      </c>
      <c r="H756" s="46">
        <f>VLOOKUP(G756,[0]!Range,2)</f>
        <v>135302</v>
      </c>
      <c r="I756" s="42" t="s">
        <v>29</v>
      </c>
      <c r="J756" s="42" t="s">
        <v>26</v>
      </c>
      <c r="K756" s="47">
        <v>0</v>
      </c>
      <c r="L756" s="47">
        <v>39</v>
      </c>
    </row>
    <row r="757" spans="1:13" s="42" customFormat="1">
      <c r="A757" s="42" t="s">
        <v>214</v>
      </c>
      <c r="B757" s="42" t="s">
        <v>712</v>
      </c>
      <c r="C757" s="42" t="s">
        <v>712</v>
      </c>
      <c r="D757" s="42" t="s">
        <v>20</v>
      </c>
      <c r="E757" s="60">
        <v>43291</v>
      </c>
      <c r="F757" s="44" t="s">
        <v>711</v>
      </c>
      <c r="G757" s="49" t="s">
        <v>147</v>
      </c>
      <c r="H757" s="46">
        <f>VLOOKUP(G757,[0]!Range,2)</f>
        <v>1036014</v>
      </c>
      <c r="I757" s="42" t="s">
        <v>29</v>
      </c>
      <c r="J757" s="42" t="s">
        <v>34</v>
      </c>
      <c r="K757" s="47">
        <v>0</v>
      </c>
      <c r="L757" s="47">
        <v>39</v>
      </c>
    </row>
    <row r="758" spans="1:13" s="42" customFormat="1">
      <c r="A758" s="42" t="s">
        <v>214</v>
      </c>
      <c r="B758" s="42" t="s">
        <v>712</v>
      </c>
      <c r="C758" s="42" t="s">
        <v>712</v>
      </c>
      <c r="D758" s="42" t="s">
        <v>20</v>
      </c>
      <c r="E758" s="60">
        <v>43291</v>
      </c>
      <c r="F758" s="44" t="s">
        <v>711</v>
      </c>
      <c r="G758" s="42" t="s">
        <v>53</v>
      </c>
      <c r="H758" s="46">
        <f>VLOOKUP(G758,[0]!Range,2)</f>
        <v>1360</v>
      </c>
      <c r="I758" s="42" t="s">
        <v>29</v>
      </c>
      <c r="J758" s="42" t="s">
        <v>24</v>
      </c>
      <c r="K758" s="47">
        <v>1</v>
      </c>
      <c r="L758" s="47">
        <v>39</v>
      </c>
    </row>
    <row r="759" spans="1:13" s="42" customFormat="1">
      <c r="A759" s="42" t="s">
        <v>214</v>
      </c>
      <c r="B759" s="42" t="s">
        <v>712</v>
      </c>
      <c r="C759" s="42" t="s">
        <v>712</v>
      </c>
      <c r="D759" s="42" t="s">
        <v>20</v>
      </c>
      <c r="E759" s="60">
        <v>43291</v>
      </c>
      <c r="F759" s="44" t="s">
        <v>711</v>
      </c>
      <c r="G759" s="42" t="s">
        <v>53</v>
      </c>
      <c r="H759" s="46">
        <f>VLOOKUP(G759,[0]!Range,2)</f>
        <v>1360</v>
      </c>
      <c r="I759" s="42" t="s">
        <v>23</v>
      </c>
      <c r="J759" s="42" t="s">
        <v>24</v>
      </c>
      <c r="K759" s="47">
        <v>1</v>
      </c>
      <c r="L759" s="47">
        <v>39</v>
      </c>
    </row>
    <row r="760" spans="1:13" s="42" customFormat="1">
      <c r="A760" s="42" t="s">
        <v>214</v>
      </c>
      <c r="B760" s="42" t="s">
        <v>712</v>
      </c>
      <c r="C760" s="42" t="s">
        <v>712</v>
      </c>
      <c r="D760" s="42" t="s">
        <v>20</v>
      </c>
      <c r="E760" s="60">
        <v>43291</v>
      </c>
      <c r="F760" s="44" t="s">
        <v>711</v>
      </c>
      <c r="G760" s="45" t="s">
        <v>615</v>
      </c>
      <c r="H760" s="46">
        <f>VLOOKUP(G760,[0]!Range,2)</f>
        <v>876821</v>
      </c>
      <c r="I760" s="42" t="s">
        <v>23</v>
      </c>
      <c r="J760" s="42" t="s">
        <v>34</v>
      </c>
      <c r="K760" s="47">
        <v>3</v>
      </c>
      <c r="L760" s="47">
        <v>39</v>
      </c>
    </row>
    <row r="761" spans="1:13" s="42" customFormat="1">
      <c r="A761" s="42" t="s">
        <v>214</v>
      </c>
      <c r="B761" s="42" t="s">
        <v>712</v>
      </c>
      <c r="C761" s="42" t="s">
        <v>712</v>
      </c>
      <c r="D761" s="42" t="s">
        <v>20</v>
      </c>
      <c r="E761" s="60">
        <v>43291</v>
      </c>
      <c r="F761" s="44" t="s">
        <v>711</v>
      </c>
      <c r="G761" s="51" t="s">
        <v>716</v>
      </c>
      <c r="H761" s="46"/>
      <c r="K761" s="47">
        <v>3</v>
      </c>
      <c r="L761" s="47">
        <v>39</v>
      </c>
    </row>
    <row r="762" spans="1:13" s="42" customFormat="1">
      <c r="A762" s="42" t="s">
        <v>214</v>
      </c>
      <c r="B762" s="42" t="s">
        <v>717</v>
      </c>
      <c r="C762" s="42" t="s">
        <v>717</v>
      </c>
      <c r="D762" s="42" t="s">
        <v>20</v>
      </c>
      <c r="E762" s="60">
        <v>43291</v>
      </c>
      <c r="F762" s="44" t="s">
        <v>711</v>
      </c>
      <c r="G762" s="49" t="s">
        <v>33</v>
      </c>
      <c r="H762" s="46">
        <f>VLOOKUP(G762,[0]!Range,2)</f>
        <v>106215</v>
      </c>
      <c r="I762" s="42" t="s">
        <v>23</v>
      </c>
      <c r="J762" s="42" t="s">
        <v>34</v>
      </c>
      <c r="K762" s="47">
        <v>13</v>
      </c>
      <c r="L762" s="47">
        <v>85</v>
      </c>
      <c r="M762" s="61"/>
    </row>
    <row r="763" spans="1:13" s="42" customFormat="1">
      <c r="A763" s="42" t="s">
        <v>214</v>
      </c>
      <c r="B763" s="42" t="s">
        <v>717</v>
      </c>
      <c r="C763" s="42" t="s">
        <v>717</v>
      </c>
      <c r="D763" s="42" t="s">
        <v>20</v>
      </c>
      <c r="E763" s="60">
        <v>43291</v>
      </c>
      <c r="F763" s="44" t="s">
        <v>711</v>
      </c>
      <c r="G763" s="49" t="s">
        <v>45</v>
      </c>
      <c r="H763" s="46">
        <f>VLOOKUP(G763,[0]!Range,2)</f>
        <v>117994</v>
      </c>
      <c r="I763" s="42" t="s">
        <v>29</v>
      </c>
      <c r="J763" s="42" t="s">
        <v>34</v>
      </c>
      <c r="K763" s="47">
        <v>5</v>
      </c>
      <c r="L763" s="47">
        <v>85</v>
      </c>
    </row>
    <row r="764" spans="1:13" s="42" customFormat="1">
      <c r="A764" s="42" t="s">
        <v>214</v>
      </c>
      <c r="B764" s="42" t="s">
        <v>717</v>
      </c>
      <c r="C764" s="42" t="s">
        <v>717</v>
      </c>
      <c r="D764" s="42" t="s">
        <v>20</v>
      </c>
      <c r="E764" s="60">
        <v>43291</v>
      </c>
      <c r="F764" s="44" t="s">
        <v>711</v>
      </c>
      <c r="G764" s="49" t="s">
        <v>163</v>
      </c>
      <c r="H764" s="46">
        <f>VLOOKUP(G764,[0]!Range,2)</f>
        <v>117258</v>
      </c>
      <c r="I764" s="42" t="s">
        <v>23</v>
      </c>
      <c r="J764" s="42" t="s">
        <v>34</v>
      </c>
      <c r="K764" s="47">
        <v>5</v>
      </c>
      <c r="L764" s="47">
        <v>85</v>
      </c>
    </row>
    <row r="765" spans="1:13" s="42" customFormat="1">
      <c r="A765" s="42" t="s">
        <v>214</v>
      </c>
      <c r="B765" s="42" t="s">
        <v>717</v>
      </c>
      <c r="C765" s="42" t="s">
        <v>717</v>
      </c>
      <c r="D765" s="42" t="s">
        <v>20</v>
      </c>
      <c r="E765" s="60">
        <v>43291</v>
      </c>
      <c r="F765" s="44" t="s">
        <v>711</v>
      </c>
      <c r="G765" s="49" t="s">
        <v>83</v>
      </c>
      <c r="H765" s="46">
        <f>VLOOKUP(G765,[0]!Range,2)</f>
        <v>100982</v>
      </c>
      <c r="I765" s="42" t="s">
        <v>29</v>
      </c>
      <c r="J765" s="42" t="s">
        <v>24</v>
      </c>
      <c r="K765" s="47">
        <v>27</v>
      </c>
      <c r="L765" s="47">
        <v>85</v>
      </c>
    </row>
    <row r="766" spans="1:13" s="42" customFormat="1">
      <c r="A766" s="42" t="s">
        <v>214</v>
      </c>
      <c r="B766" s="42" t="s">
        <v>717</v>
      </c>
      <c r="C766" s="42" t="s">
        <v>717</v>
      </c>
      <c r="D766" s="42" t="s">
        <v>20</v>
      </c>
      <c r="E766" s="60">
        <v>43291</v>
      </c>
      <c r="F766" s="44" t="s">
        <v>711</v>
      </c>
      <c r="G766" s="49" t="s">
        <v>83</v>
      </c>
      <c r="H766" s="46">
        <f>VLOOKUP(G766,[0]!Range,2)</f>
        <v>100982</v>
      </c>
      <c r="I766" s="42" t="s">
        <v>23</v>
      </c>
      <c r="J766" s="42" t="s">
        <v>24</v>
      </c>
      <c r="K766" s="47">
        <v>9</v>
      </c>
      <c r="L766" s="47">
        <v>85</v>
      </c>
      <c r="M766" s="47" t="s">
        <v>718</v>
      </c>
    </row>
    <row r="767" spans="1:13" s="42" customFormat="1">
      <c r="A767" s="42" t="s">
        <v>214</v>
      </c>
      <c r="B767" s="42" t="s">
        <v>717</v>
      </c>
      <c r="C767" s="42" t="s">
        <v>717</v>
      </c>
      <c r="D767" s="42" t="s">
        <v>20</v>
      </c>
      <c r="E767" s="60">
        <v>43291</v>
      </c>
      <c r="F767" s="44" t="s">
        <v>711</v>
      </c>
      <c r="G767" s="49" t="s">
        <v>219</v>
      </c>
      <c r="H767" s="46">
        <f>VLOOKUP(G767,[0]!Range,2)</f>
        <v>130867</v>
      </c>
      <c r="I767" s="42" t="s">
        <v>29</v>
      </c>
      <c r="J767" s="42" t="s">
        <v>34</v>
      </c>
      <c r="K767" s="47">
        <v>1</v>
      </c>
      <c r="L767" s="47">
        <v>85</v>
      </c>
    </row>
    <row r="768" spans="1:13" s="42" customFormat="1">
      <c r="A768" s="42" t="s">
        <v>214</v>
      </c>
      <c r="B768" s="42" t="s">
        <v>717</v>
      </c>
      <c r="C768" s="42" t="s">
        <v>717</v>
      </c>
      <c r="D768" s="42" t="s">
        <v>20</v>
      </c>
      <c r="E768" s="60">
        <v>43291</v>
      </c>
      <c r="F768" s="44" t="s">
        <v>711</v>
      </c>
      <c r="G768" s="49" t="s">
        <v>219</v>
      </c>
      <c r="H768" s="46">
        <f>VLOOKUP(G768,[0]!Range,2)</f>
        <v>130867</v>
      </c>
      <c r="I768" s="42" t="s">
        <v>23</v>
      </c>
      <c r="J768" s="42" t="s">
        <v>34</v>
      </c>
      <c r="K768" s="47">
        <v>3</v>
      </c>
      <c r="L768" s="47">
        <v>85</v>
      </c>
    </row>
    <row r="769" spans="1:13" s="42" customFormat="1">
      <c r="A769" s="42" t="s">
        <v>214</v>
      </c>
      <c r="B769" s="42" t="s">
        <v>717</v>
      </c>
      <c r="C769" s="42" t="s">
        <v>717</v>
      </c>
      <c r="D769" s="42" t="s">
        <v>20</v>
      </c>
      <c r="E769" s="60">
        <v>43291</v>
      </c>
      <c r="F769" s="44" t="s">
        <v>711</v>
      </c>
      <c r="G769" s="49" t="s">
        <v>92</v>
      </c>
      <c r="H769" s="46">
        <f>VLOOKUP(G769,[0]!Range,2)</f>
        <v>555935</v>
      </c>
      <c r="I769" s="42" t="s">
        <v>29</v>
      </c>
      <c r="J769" s="42" t="s">
        <v>34</v>
      </c>
      <c r="K769" s="47">
        <v>4</v>
      </c>
      <c r="L769" s="47">
        <v>85</v>
      </c>
      <c r="M769" s="42" t="s">
        <v>719</v>
      </c>
    </row>
    <row r="770" spans="1:13" s="42" customFormat="1">
      <c r="A770" s="42" t="s">
        <v>214</v>
      </c>
      <c r="B770" s="42" t="s">
        <v>717</v>
      </c>
      <c r="C770" s="42" t="s">
        <v>717</v>
      </c>
      <c r="D770" s="42" t="s">
        <v>20</v>
      </c>
      <c r="E770" s="60">
        <v>43291</v>
      </c>
      <c r="F770" s="44" t="s">
        <v>711</v>
      </c>
      <c r="G770" s="49" t="s">
        <v>92</v>
      </c>
      <c r="H770" s="46">
        <f>VLOOKUP(G770,[0]!Range,2)</f>
        <v>555935</v>
      </c>
      <c r="I770" s="42" t="s">
        <v>23</v>
      </c>
      <c r="J770" s="42" t="s">
        <v>34</v>
      </c>
      <c r="K770" s="47">
        <v>16</v>
      </c>
      <c r="L770" s="47">
        <v>85</v>
      </c>
      <c r="M770" s="42" t="s">
        <v>719</v>
      </c>
    </row>
    <row r="771" spans="1:13" s="42" customFormat="1">
      <c r="A771" s="42" t="s">
        <v>214</v>
      </c>
      <c r="B771" s="42" t="s">
        <v>717</v>
      </c>
      <c r="C771" s="42" t="s">
        <v>717</v>
      </c>
      <c r="D771" s="42" t="s">
        <v>20</v>
      </c>
      <c r="E771" s="60">
        <v>43291</v>
      </c>
      <c r="F771" s="44" t="s">
        <v>711</v>
      </c>
      <c r="G771" s="49" t="s">
        <v>225</v>
      </c>
      <c r="H771" s="46">
        <f>VLOOKUP(G771,[0]!Range,2)</f>
        <v>134121</v>
      </c>
      <c r="I771" s="42" t="s">
        <v>29</v>
      </c>
      <c r="J771" s="42" t="s">
        <v>34</v>
      </c>
      <c r="K771" s="47">
        <v>2</v>
      </c>
      <c r="L771" s="47">
        <v>85</v>
      </c>
    </row>
    <row r="772" spans="1:13" s="42" customFormat="1">
      <c r="A772" s="42" t="s">
        <v>214</v>
      </c>
      <c r="B772" s="42" t="s">
        <v>717</v>
      </c>
      <c r="C772" s="42" t="s">
        <v>717</v>
      </c>
      <c r="D772" s="42" t="s">
        <v>20</v>
      </c>
      <c r="E772" s="60">
        <v>43291</v>
      </c>
      <c r="F772" s="44" t="s">
        <v>711</v>
      </c>
      <c r="G772" s="49" t="s">
        <v>38</v>
      </c>
      <c r="H772" s="46">
        <f>VLOOKUP(G772,[0]!Range,2)</f>
        <v>140480</v>
      </c>
      <c r="I772" s="42" t="s">
        <v>23</v>
      </c>
      <c r="J772" s="42" t="s">
        <v>24</v>
      </c>
      <c r="K772" s="47">
        <v>3</v>
      </c>
      <c r="L772" s="47">
        <v>85</v>
      </c>
    </row>
    <row r="773" spans="1:13" s="42" customFormat="1">
      <c r="A773" s="42" t="s">
        <v>214</v>
      </c>
      <c r="B773" s="42" t="s">
        <v>717</v>
      </c>
      <c r="C773" s="42" t="s">
        <v>717</v>
      </c>
      <c r="D773" s="42" t="s">
        <v>20</v>
      </c>
      <c r="E773" s="60">
        <v>43291</v>
      </c>
      <c r="F773" s="44" t="s">
        <v>711</v>
      </c>
      <c r="G773" s="49" t="s">
        <v>111</v>
      </c>
      <c r="H773" s="46">
        <f>VLOOKUP(G773,[0]!Range,2)</f>
        <v>138878</v>
      </c>
      <c r="I773" s="42" t="s">
        <v>29</v>
      </c>
      <c r="J773" s="42" t="s">
        <v>26</v>
      </c>
      <c r="K773" s="47">
        <v>0</v>
      </c>
      <c r="L773" s="47">
        <v>85</v>
      </c>
    </row>
    <row r="774" spans="1:13" s="42" customFormat="1">
      <c r="A774" s="42" t="s">
        <v>214</v>
      </c>
      <c r="B774" s="42" t="s">
        <v>717</v>
      </c>
      <c r="C774" s="42" t="s">
        <v>717</v>
      </c>
      <c r="D774" s="42" t="s">
        <v>20</v>
      </c>
      <c r="E774" s="60">
        <v>43291</v>
      </c>
      <c r="F774" s="44" t="s">
        <v>711</v>
      </c>
      <c r="G774" s="49" t="s">
        <v>135</v>
      </c>
      <c r="H774" s="46">
        <f>VLOOKUP(G774,[0]!Range,2)</f>
        <v>125333</v>
      </c>
      <c r="I774" s="42" t="s">
        <v>23</v>
      </c>
      <c r="J774" s="42" t="s">
        <v>34</v>
      </c>
      <c r="K774" s="47">
        <v>1</v>
      </c>
      <c r="L774" s="47">
        <v>85</v>
      </c>
    </row>
    <row r="775" spans="1:13" s="42" customFormat="1">
      <c r="A775" s="42" t="s">
        <v>214</v>
      </c>
      <c r="B775" s="42" t="s">
        <v>717</v>
      </c>
      <c r="C775" s="42" t="s">
        <v>717</v>
      </c>
      <c r="D775" s="42" t="s">
        <v>20</v>
      </c>
      <c r="E775" s="60">
        <v>43291</v>
      </c>
      <c r="F775" s="44" t="s">
        <v>711</v>
      </c>
      <c r="G775" s="42" t="s">
        <v>86</v>
      </c>
      <c r="H775" s="46">
        <f>VLOOKUP(G775,[0]!Range,2)</f>
        <v>146142</v>
      </c>
      <c r="I775" s="42" t="s">
        <v>23</v>
      </c>
      <c r="J775" s="42" t="s">
        <v>34</v>
      </c>
      <c r="K775" s="47">
        <v>10</v>
      </c>
      <c r="L775" s="47">
        <v>85</v>
      </c>
      <c r="M775" s="42" t="s">
        <v>720</v>
      </c>
    </row>
    <row r="776" spans="1:13" s="42" customFormat="1">
      <c r="A776" s="42" t="s">
        <v>214</v>
      </c>
      <c r="B776" s="42" t="s">
        <v>717</v>
      </c>
      <c r="C776" s="42" t="s">
        <v>717</v>
      </c>
      <c r="D776" s="42" t="s">
        <v>20</v>
      </c>
      <c r="E776" s="60">
        <v>43291</v>
      </c>
      <c r="F776" s="44" t="s">
        <v>711</v>
      </c>
      <c r="G776" s="42" t="s">
        <v>53</v>
      </c>
      <c r="H776" s="46">
        <f>VLOOKUP(G776,[0]!Range,2)</f>
        <v>1360</v>
      </c>
      <c r="I776" s="42" t="s">
        <v>29</v>
      </c>
      <c r="J776" s="42" t="s">
        <v>24</v>
      </c>
      <c r="K776" s="47">
        <v>2</v>
      </c>
      <c r="L776" s="47">
        <v>85</v>
      </c>
    </row>
    <row r="777" spans="1:13" s="42" customFormat="1">
      <c r="A777" s="42" t="s">
        <v>214</v>
      </c>
      <c r="B777" s="42" t="s">
        <v>717</v>
      </c>
      <c r="C777" s="42" t="s">
        <v>717</v>
      </c>
      <c r="D777" s="42" t="s">
        <v>20</v>
      </c>
      <c r="E777" s="60">
        <v>43291</v>
      </c>
      <c r="F777" s="44" t="s">
        <v>711</v>
      </c>
      <c r="G777" s="49" t="s">
        <v>403</v>
      </c>
      <c r="H777" s="46">
        <f>VLOOKUP(G777,[0]!Range,2)</f>
        <v>117815</v>
      </c>
      <c r="I777" s="42" t="s">
        <v>29</v>
      </c>
      <c r="J777" s="42" t="s">
        <v>34</v>
      </c>
      <c r="K777" s="47">
        <v>4</v>
      </c>
      <c r="L777" s="47">
        <v>85</v>
      </c>
    </row>
    <row r="778" spans="1:13" s="42" customFormat="1">
      <c r="A778" s="42" t="s">
        <v>214</v>
      </c>
      <c r="B778" s="42" t="s">
        <v>717</v>
      </c>
      <c r="C778" s="42" t="s">
        <v>717</v>
      </c>
      <c r="D778" s="42" t="s">
        <v>20</v>
      </c>
      <c r="E778" s="60">
        <v>43291</v>
      </c>
      <c r="F778" s="44" t="s">
        <v>711</v>
      </c>
      <c r="G778" s="49" t="s">
        <v>221</v>
      </c>
      <c r="H778" s="46">
        <f>VLOOKUP(G778,[0]!Range,2)</f>
        <v>117913</v>
      </c>
      <c r="I778" s="42" t="s">
        <v>29</v>
      </c>
      <c r="J778" s="42" t="s">
        <v>34</v>
      </c>
      <c r="K778" s="47">
        <v>0</v>
      </c>
      <c r="L778" s="47">
        <v>85</v>
      </c>
    </row>
    <row r="779" spans="1:13" s="42" customFormat="1">
      <c r="A779" s="42" t="s">
        <v>214</v>
      </c>
      <c r="B779" s="42" t="s">
        <v>717</v>
      </c>
      <c r="C779" s="42" t="s">
        <v>717</v>
      </c>
      <c r="D779" s="42" t="s">
        <v>20</v>
      </c>
      <c r="E779" s="60">
        <v>43291</v>
      </c>
      <c r="F779" s="44" t="s">
        <v>711</v>
      </c>
      <c r="G779" s="49" t="s">
        <v>27</v>
      </c>
      <c r="H779" s="46">
        <f>VLOOKUP(G779,[0]!Range,2)</f>
        <v>123574</v>
      </c>
      <c r="I779" s="42" t="s">
        <v>23</v>
      </c>
      <c r="J779" s="42" t="s">
        <v>26</v>
      </c>
      <c r="K779" s="47">
        <v>0</v>
      </c>
      <c r="L779" s="47">
        <v>85</v>
      </c>
    </row>
    <row r="780" spans="1:13" s="42" customFormat="1">
      <c r="A780" s="42" t="s">
        <v>214</v>
      </c>
      <c r="B780" s="42" t="s">
        <v>717</v>
      </c>
      <c r="C780" s="42" t="s">
        <v>717</v>
      </c>
      <c r="D780" s="42" t="s">
        <v>20</v>
      </c>
      <c r="E780" s="60">
        <v>43291</v>
      </c>
      <c r="F780" s="44" t="s">
        <v>711</v>
      </c>
      <c r="G780" s="49" t="s">
        <v>31</v>
      </c>
      <c r="H780" s="46">
        <f>VLOOKUP(G780,[0]!Range,2)</f>
        <v>123776</v>
      </c>
      <c r="I780" s="42" t="s">
        <v>23</v>
      </c>
      <c r="J780" s="42" t="s">
        <v>26</v>
      </c>
      <c r="K780" s="47">
        <v>0</v>
      </c>
      <c r="L780" s="47">
        <v>85</v>
      </c>
    </row>
    <row r="781" spans="1:13" s="42" customFormat="1">
      <c r="A781" s="42" t="s">
        <v>214</v>
      </c>
      <c r="B781" s="42" t="s">
        <v>717</v>
      </c>
      <c r="C781" s="42" t="s">
        <v>717</v>
      </c>
      <c r="D781" s="42" t="s">
        <v>20</v>
      </c>
      <c r="E781" s="60">
        <v>43291</v>
      </c>
      <c r="F781" s="44" t="s">
        <v>711</v>
      </c>
      <c r="G781" s="49" t="s">
        <v>31</v>
      </c>
      <c r="H781" s="46">
        <f>VLOOKUP(G781,[0]!Range,2)</f>
        <v>123776</v>
      </c>
      <c r="I781" s="42" t="s">
        <v>29</v>
      </c>
      <c r="J781" s="42" t="s">
        <v>26</v>
      </c>
      <c r="K781" s="47">
        <v>0</v>
      </c>
      <c r="L781" s="47">
        <v>85</v>
      </c>
    </row>
    <row r="782" spans="1:13" s="42" customFormat="1">
      <c r="A782" s="42" t="s">
        <v>214</v>
      </c>
      <c r="B782" s="42" t="s">
        <v>717</v>
      </c>
      <c r="C782" s="42" t="s">
        <v>717</v>
      </c>
      <c r="D782" s="42" t="s">
        <v>20</v>
      </c>
      <c r="E782" s="60">
        <v>43291</v>
      </c>
      <c r="F782" s="44" t="s">
        <v>711</v>
      </c>
      <c r="G782" s="49" t="s">
        <v>25</v>
      </c>
      <c r="H782" s="46">
        <f>VLOOKUP(G782,[0]!Range,2)</f>
        <v>124319</v>
      </c>
      <c r="I782" s="42" t="s">
        <v>23</v>
      </c>
      <c r="J782" s="42" t="s">
        <v>26</v>
      </c>
      <c r="K782" s="47">
        <v>0</v>
      </c>
      <c r="L782" s="47">
        <v>85</v>
      </c>
    </row>
    <row r="783" spans="1:13" s="42" customFormat="1">
      <c r="A783" s="42" t="s">
        <v>214</v>
      </c>
      <c r="B783" s="42" t="s">
        <v>717</v>
      </c>
      <c r="C783" s="42" t="s">
        <v>717</v>
      </c>
      <c r="D783" s="42" t="s">
        <v>20</v>
      </c>
      <c r="E783" s="60">
        <v>43291</v>
      </c>
      <c r="F783" s="44" t="s">
        <v>711</v>
      </c>
      <c r="G783" s="49" t="s">
        <v>259</v>
      </c>
      <c r="H783" s="46">
        <f>VLOOKUP(G783,[0]!Range,2)</f>
        <v>124392</v>
      </c>
      <c r="I783" s="42" t="s">
        <v>29</v>
      </c>
      <c r="J783" s="42" t="s">
        <v>24</v>
      </c>
      <c r="K783" s="47">
        <v>0</v>
      </c>
      <c r="L783" s="47">
        <v>85</v>
      </c>
    </row>
    <row r="784" spans="1:13" s="42" customFormat="1">
      <c r="A784" s="42" t="s">
        <v>214</v>
      </c>
      <c r="B784" s="42" t="s">
        <v>717</v>
      </c>
      <c r="C784" s="42" t="s">
        <v>717</v>
      </c>
      <c r="D784" s="42" t="s">
        <v>20</v>
      </c>
      <c r="E784" s="60">
        <v>43291</v>
      </c>
      <c r="F784" s="44" t="s">
        <v>711</v>
      </c>
      <c r="G784" s="49" t="s">
        <v>22</v>
      </c>
      <c r="H784" s="46">
        <f>VLOOKUP(G784,[0]!Range,2)</f>
        <v>124273</v>
      </c>
      <c r="I784" s="42" t="s">
        <v>29</v>
      </c>
      <c r="J784" s="42" t="s">
        <v>24</v>
      </c>
      <c r="K784" s="47">
        <v>0</v>
      </c>
      <c r="L784" s="47">
        <v>85</v>
      </c>
    </row>
    <row r="785" spans="1:12" s="42" customFormat="1">
      <c r="A785" s="42" t="s">
        <v>214</v>
      </c>
      <c r="B785" s="42" t="s">
        <v>717</v>
      </c>
      <c r="C785" s="42" t="s">
        <v>717</v>
      </c>
      <c r="D785" s="42" t="s">
        <v>20</v>
      </c>
      <c r="E785" s="60">
        <v>43291</v>
      </c>
      <c r="F785" s="44" t="s">
        <v>711</v>
      </c>
      <c r="G785" s="49" t="s">
        <v>28</v>
      </c>
      <c r="H785" s="46">
        <f>VLOOKUP(G785,[0]!Range,2)</f>
        <v>125064</v>
      </c>
      <c r="I785" s="42" t="s">
        <v>23</v>
      </c>
      <c r="J785" s="42" t="s">
        <v>26</v>
      </c>
      <c r="K785" s="47">
        <v>0</v>
      </c>
      <c r="L785" s="47">
        <v>85</v>
      </c>
    </row>
    <row r="786" spans="1:12" s="42" customFormat="1">
      <c r="A786" s="42" t="s">
        <v>214</v>
      </c>
      <c r="B786" s="42" t="s">
        <v>717</v>
      </c>
      <c r="C786" s="42" t="s">
        <v>717</v>
      </c>
      <c r="D786" s="42" t="s">
        <v>20</v>
      </c>
      <c r="E786" s="60">
        <v>43291</v>
      </c>
      <c r="F786" s="44" t="s">
        <v>711</v>
      </c>
      <c r="G786" s="49" t="s">
        <v>32</v>
      </c>
      <c r="H786" s="46">
        <f>VLOOKUP(G786,[0]!Range,2)</f>
        <v>124913</v>
      </c>
      <c r="I786" s="42" t="s">
        <v>29</v>
      </c>
      <c r="J786" s="42" t="s">
        <v>26</v>
      </c>
      <c r="K786" s="47">
        <v>0</v>
      </c>
      <c r="L786" s="47">
        <v>85</v>
      </c>
    </row>
    <row r="787" spans="1:12" s="42" customFormat="1">
      <c r="A787" s="42" t="s">
        <v>214</v>
      </c>
      <c r="B787" s="42" t="s">
        <v>717</v>
      </c>
      <c r="C787" s="42" t="s">
        <v>717</v>
      </c>
      <c r="D787" s="42" t="s">
        <v>20</v>
      </c>
      <c r="E787" s="60">
        <v>43291</v>
      </c>
      <c r="F787" s="44" t="s">
        <v>711</v>
      </c>
      <c r="G787" s="49" t="s">
        <v>30</v>
      </c>
      <c r="H787" s="46">
        <f>VLOOKUP(G787,[0]!Range,2)</f>
        <v>125131</v>
      </c>
      <c r="I787" s="42" t="s">
        <v>29</v>
      </c>
      <c r="J787" s="42" t="s">
        <v>26</v>
      </c>
      <c r="K787" s="47">
        <v>0</v>
      </c>
      <c r="L787" s="47">
        <v>85</v>
      </c>
    </row>
    <row r="788" spans="1:12" s="42" customFormat="1">
      <c r="A788" s="42" t="s">
        <v>214</v>
      </c>
      <c r="B788" s="42" t="s">
        <v>717</v>
      </c>
      <c r="C788" s="42" t="s">
        <v>717</v>
      </c>
      <c r="D788" s="42" t="s">
        <v>20</v>
      </c>
      <c r="E788" s="60">
        <v>43291</v>
      </c>
      <c r="F788" s="44" t="s">
        <v>711</v>
      </c>
      <c r="G788" s="49" t="s">
        <v>30</v>
      </c>
      <c r="H788" s="46">
        <f>VLOOKUP(G788,[0]!Range,2)</f>
        <v>125131</v>
      </c>
      <c r="I788" s="42" t="s">
        <v>23</v>
      </c>
      <c r="J788" s="42" t="s">
        <v>26</v>
      </c>
      <c r="K788" s="47">
        <v>0</v>
      </c>
      <c r="L788" s="47">
        <v>85</v>
      </c>
    </row>
    <row r="789" spans="1:12" s="42" customFormat="1">
      <c r="A789" s="42" t="s">
        <v>214</v>
      </c>
      <c r="B789" s="42" t="s">
        <v>717</v>
      </c>
      <c r="C789" s="42" t="s">
        <v>717</v>
      </c>
      <c r="D789" s="42" t="s">
        <v>20</v>
      </c>
      <c r="E789" s="60">
        <v>43291</v>
      </c>
      <c r="F789" s="44" t="s">
        <v>711</v>
      </c>
      <c r="G789" s="42" t="s">
        <v>43</v>
      </c>
      <c r="H789" s="46">
        <f>VLOOKUP(G789,[0]!Range,2)</f>
        <v>799</v>
      </c>
      <c r="I789" s="42" t="s">
        <v>29</v>
      </c>
      <c r="J789" s="42" t="s">
        <v>26</v>
      </c>
      <c r="K789" s="47">
        <v>0</v>
      </c>
      <c r="L789" s="47">
        <v>85</v>
      </c>
    </row>
    <row r="790" spans="1:12" s="42" customFormat="1">
      <c r="A790" s="42" t="s">
        <v>214</v>
      </c>
      <c r="B790" s="42" t="s">
        <v>717</v>
      </c>
      <c r="C790" s="42" t="s">
        <v>717</v>
      </c>
      <c r="D790" s="42" t="s">
        <v>20</v>
      </c>
      <c r="E790" s="60">
        <v>43291</v>
      </c>
      <c r="F790" s="44" t="s">
        <v>711</v>
      </c>
      <c r="G790" s="42" t="s">
        <v>44</v>
      </c>
      <c r="H790" s="46">
        <f>VLOOKUP(G790,[0]!Range,2)</f>
        <v>152391</v>
      </c>
      <c r="I790" s="42" t="s">
        <v>29</v>
      </c>
      <c r="J790" s="42" t="s">
        <v>26</v>
      </c>
      <c r="K790" s="47">
        <v>0</v>
      </c>
      <c r="L790" s="47">
        <v>85</v>
      </c>
    </row>
    <row r="791" spans="1:12" s="42" customFormat="1">
      <c r="A791" s="42" t="s">
        <v>214</v>
      </c>
      <c r="B791" s="42" t="s">
        <v>717</v>
      </c>
      <c r="C791" s="42" t="s">
        <v>717</v>
      </c>
      <c r="D791" s="42" t="s">
        <v>20</v>
      </c>
      <c r="E791" s="60">
        <v>43291</v>
      </c>
      <c r="F791" s="44" t="s">
        <v>711</v>
      </c>
      <c r="G791" s="49" t="s">
        <v>400</v>
      </c>
      <c r="H791" s="46">
        <f>VLOOKUP(G791,[0]!Range,2)</f>
        <v>111597</v>
      </c>
      <c r="I791" s="42" t="s">
        <v>29</v>
      </c>
      <c r="J791" s="42" t="s">
        <v>34</v>
      </c>
      <c r="K791" s="47">
        <v>0</v>
      </c>
      <c r="L791" s="47">
        <v>85</v>
      </c>
    </row>
    <row r="792" spans="1:12" s="42" customFormat="1">
      <c r="A792" s="42" t="s">
        <v>214</v>
      </c>
      <c r="B792" s="42" t="s">
        <v>717</v>
      </c>
      <c r="C792" s="42" t="s">
        <v>717</v>
      </c>
      <c r="D792" s="42" t="s">
        <v>20</v>
      </c>
      <c r="E792" s="60">
        <v>43291</v>
      </c>
      <c r="F792" s="44" t="s">
        <v>711</v>
      </c>
      <c r="G792" s="42" t="s">
        <v>182</v>
      </c>
      <c r="H792" s="46">
        <f>VLOOKUP(G792,[0]!Range,2)</f>
        <v>1337</v>
      </c>
      <c r="I792" s="42" t="s">
        <v>29</v>
      </c>
      <c r="J792" s="42" t="s">
        <v>34</v>
      </c>
      <c r="K792" s="47">
        <v>2</v>
      </c>
      <c r="L792" s="47">
        <v>85</v>
      </c>
    </row>
    <row r="793" spans="1:12" s="42" customFormat="1">
      <c r="A793" s="42" t="s">
        <v>214</v>
      </c>
      <c r="B793" s="42" t="s">
        <v>717</v>
      </c>
      <c r="C793" s="42" t="s">
        <v>717</v>
      </c>
      <c r="D793" s="42" t="s">
        <v>20</v>
      </c>
      <c r="E793" s="60">
        <v>43291</v>
      </c>
      <c r="F793" s="44" t="s">
        <v>711</v>
      </c>
      <c r="G793" s="42" t="s">
        <v>182</v>
      </c>
      <c r="H793" s="46">
        <f>VLOOKUP(G793,[0]!Range,2)</f>
        <v>1337</v>
      </c>
      <c r="I793" s="42" t="s">
        <v>23</v>
      </c>
      <c r="J793" s="42" t="s">
        <v>34</v>
      </c>
      <c r="K793" s="47">
        <v>22</v>
      </c>
      <c r="L793" s="47">
        <v>85</v>
      </c>
    </row>
    <row r="794" spans="1:12" s="42" customFormat="1">
      <c r="A794" s="42" t="s">
        <v>214</v>
      </c>
      <c r="B794" s="42" t="s">
        <v>717</v>
      </c>
      <c r="C794" s="42" t="s">
        <v>717</v>
      </c>
      <c r="D794" s="42" t="s">
        <v>20</v>
      </c>
      <c r="E794" s="60">
        <v>43291</v>
      </c>
      <c r="F794" s="44" t="s">
        <v>711</v>
      </c>
      <c r="G794" s="49" t="s">
        <v>46</v>
      </c>
      <c r="H794" s="46">
        <f>VLOOKUP(G794,[0]!Range,2)</f>
        <v>111355</v>
      </c>
      <c r="I794" s="42" t="s">
        <v>29</v>
      </c>
      <c r="J794" s="42" t="s">
        <v>34</v>
      </c>
      <c r="K794" s="47">
        <v>0</v>
      </c>
      <c r="L794" s="47">
        <v>85</v>
      </c>
    </row>
    <row r="795" spans="1:12" s="42" customFormat="1">
      <c r="A795" s="42" t="s">
        <v>214</v>
      </c>
      <c r="B795" s="42" t="s">
        <v>717</v>
      </c>
      <c r="C795" s="42" t="s">
        <v>717</v>
      </c>
      <c r="D795" s="42" t="s">
        <v>20</v>
      </c>
      <c r="E795" s="60">
        <v>43291</v>
      </c>
      <c r="F795" s="44" t="s">
        <v>711</v>
      </c>
      <c r="G795" s="49" t="s">
        <v>426</v>
      </c>
      <c r="H795" s="46">
        <f>VLOOKUP(G795,[0]!Range,2)</f>
        <v>140300</v>
      </c>
      <c r="I795" s="42" t="s">
        <v>29</v>
      </c>
      <c r="J795" s="42" t="s">
        <v>26</v>
      </c>
      <c r="K795" s="47">
        <v>0</v>
      </c>
      <c r="L795" s="47">
        <v>85</v>
      </c>
    </row>
    <row r="796" spans="1:12" s="42" customFormat="1">
      <c r="A796" s="42" t="s">
        <v>214</v>
      </c>
      <c r="B796" s="42" t="s">
        <v>717</v>
      </c>
      <c r="C796" s="42" t="s">
        <v>717</v>
      </c>
      <c r="D796" s="42" t="s">
        <v>20</v>
      </c>
      <c r="E796" s="60">
        <v>43291</v>
      </c>
      <c r="F796" s="44" t="s">
        <v>711</v>
      </c>
      <c r="G796" s="49" t="s">
        <v>426</v>
      </c>
      <c r="H796" s="46">
        <f>VLOOKUP(G796,[0]!Range,2)</f>
        <v>140300</v>
      </c>
      <c r="I796" s="42" t="s">
        <v>23</v>
      </c>
      <c r="J796" s="42" t="s">
        <v>26</v>
      </c>
      <c r="K796" s="47">
        <v>0</v>
      </c>
      <c r="L796" s="47">
        <v>85</v>
      </c>
    </row>
    <row r="797" spans="1:12" s="42" customFormat="1">
      <c r="A797" s="42" t="s">
        <v>214</v>
      </c>
      <c r="B797" s="42" t="s">
        <v>717</v>
      </c>
      <c r="C797" s="42" t="s">
        <v>717</v>
      </c>
      <c r="D797" s="42" t="s">
        <v>20</v>
      </c>
      <c r="E797" s="60">
        <v>43291</v>
      </c>
      <c r="F797" s="44" t="s">
        <v>711</v>
      </c>
      <c r="G797" s="49" t="s">
        <v>35</v>
      </c>
      <c r="H797" s="46">
        <f>VLOOKUP(G797,[0]!Range,2)</f>
        <v>141433</v>
      </c>
      <c r="I797" s="42" t="s">
        <v>29</v>
      </c>
      <c r="J797" s="42" t="s">
        <v>26</v>
      </c>
      <c r="K797" s="47">
        <v>0</v>
      </c>
      <c r="L797" s="47">
        <v>85</v>
      </c>
    </row>
    <row r="798" spans="1:12" s="42" customFormat="1">
      <c r="A798" s="42" t="s">
        <v>214</v>
      </c>
      <c r="B798" s="42" t="s">
        <v>717</v>
      </c>
      <c r="C798" s="42" t="s">
        <v>717</v>
      </c>
      <c r="D798" s="42" t="s">
        <v>20</v>
      </c>
      <c r="E798" s="60">
        <v>43291</v>
      </c>
      <c r="F798" s="44" t="s">
        <v>711</v>
      </c>
      <c r="G798" s="49" t="s">
        <v>721</v>
      </c>
      <c r="H798" s="46">
        <f>VLOOKUP(G798,[0]!Range,2)</f>
        <v>140025</v>
      </c>
      <c r="I798" s="42" t="s">
        <v>29</v>
      </c>
      <c r="J798" s="42" t="s">
        <v>26</v>
      </c>
      <c r="K798" s="47">
        <v>0</v>
      </c>
      <c r="L798" s="47">
        <v>85</v>
      </c>
    </row>
    <row r="799" spans="1:12" s="42" customFormat="1">
      <c r="A799" s="42" t="s">
        <v>214</v>
      </c>
      <c r="B799" s="42" t="s">
        <v>717</v>
      </c>
      <c r="C799" s="42" t="s">
        <v>717</v>
      </c>
      <c r="D799" s="42" t="s">
        <v>20</v>
      </c>
      <c r="E799" s="60">
        <v>43291</v>
      </c>
      <c r="F799" s="44" t="s">
        <v>711</v>
      </c>
      <c r="G799" s="49" t="s">
        <v>722</v>
      </c>
      <c r="H799" s="46">
        <f>VLOOKUP(G799,[0]!Range,2)</f>
        <v>146905</v>
      </c>
      <c r="I799" s="42" t="s">
        <v>29</v>
      </c>
      <c r="J799" s="42" t="s">
        <v>26</v>
      </c>
      <c r="K799" s="47">
        <v>0</v>
      </c>
      <c r="L799" s="47">
        <v>85</v>
      </c>
    </row>
    <row r="800" spans="1:12" s="42" customFormat="1">
      <c r="A800" s="42" t="s">
        <v>214</v>
      </c>
      <c r="B800" s="42" t="s">
        <v>717</v>
      </c>
      <c r="C800" s="42" t="s">
        <v>717</v>
      </c>
      <c r="D800" s="42" t="s">
        <v>20</v>
      </c>
      <c r="E800" s="60">
        <v>43291</v>
      </c>
      <c r="F800" s="44" t="s">
        <v>711</v>
      </c>
      <c r="G800" s="49" t="s">
        <v>370</v>
      </c>
      <c r="H800" s="46">
        <f>VLOOKUP(G800,[0]!Range,2)</f>
        <v>410749</v>
      </c>
      <c r="I800" s="42" t="s">
        <v>29</v>
      </c>
      <c r="J800" s="42" t="s">
        <v>34</v>
      </c>
      <c r="K800" s="47">
        <v>0</v>
      </c>
      <c r="L800" s="47">
        <v>85</v>
      </c>
    </row>
    <row r="801" spans="1:12" s="42" customFormat="1">
      <c r="A801" s="42" t="s">
        <v>214</v>
      </c>
      <c r="B801" s="42" t="s">
        <v>717</v>
      </c>
      <c r="C801" s="42" t="s">
        <v>717</v>
      </c>
      <c r="D801" s="42" t="s">
        <v>20</v>
      </c>
      <c r="E801" s="60">
        <v>43291</v>
      </c>
      <c r="F801" s="44" t="s">
        <v>711</v>
      </c>
      <c r="G801" s="49" t="s">
        <v>59</v>
      </c>
      <c r="H801" s="46">
        <f>VLOOKUP(G801,[0]!Range,2)</f>
        <v>148603</v>
      </c>
      <c r="I801" s="42" t="s">
        <v>29</v>
      </c>
      <c r="J801" s="42" t="s">
        <v>24</v>
      </c>
      <c r="K801" s="47">
        <v>0</v>
      </c>
      <c r="L801" s="47">
        <v>85</v>
      </c>
    </row>
    <row r="802" spans="1:12" s="42" customFormat="1">
      <c r="A802" s="42" t="s">
        <v>214</v>
      </c>
      <c r="B802" s="42" t="s">
        <v>717</v>
      </c>
      <c r="C802" s="42" t="s">
        <v>717</v>
      </c>
      <c r="D802" s="42" t="s">
        <v>20</v>
      </c>
      <c r="E802" s="60">
        <v>43291</v>
      </c>
      <c r="F802" s="44" t="s">
        <v>711</v>
      </c>
      <c r="G802" s="49" t="s">
        <v>59</v>
      </c>
      <c r="H802" s="46">
        <f>VLOOKUP(G802,[0]!Range,2)</f>
        <v>148603</v>
      </c>
      <c r="I802" s="42" t="s">
        <v>23</v>
      </c>
      <c r="J802" s="42" t="s">
        <v>24</v>
      </c>
      <c r="K802" s="47">
        <v>0</v>
      </c>
      <c r="L802" s="47">
        <v>85</v>
      </c>
    </row>
    <row r="803" spans="1:12" s="42" customFormat="1">
      <c r="A803" s="42" t="s">
        <v>214</v>
      </c>
      <c r="B803" s="42" t="s">
        <v>717</v>
      </c>
      <c r="C803" s="42" t="s">
        <v>717</v>
      </c>
      <c r="D803" s="42" t="s">
        <v>20</v>
      </c>
      <c r="E803" s="60">
        <v>43291</v>
      </c>
      <c r="F803" s="44" t="s">
        <v>711</v>
      </c>
      <c r="G803" s="49" t="s">
        <v>58</v>
      </c>
      <c r="H803" s="46">
        <f>VLOOKUP(G803,[0]!Range,2)</f>
        <v>225814</v>
      </c>
      <c r="I803" s="42" t="s">
        <v>29</v>
      </c>
      <c r="J803" s="42" t="s">
        <v>24</v>
      </c>
      <c r="K803" s="47">
        <v>0</v>
      </c>
      <c r="L803" s="47">
        <v>85</v>
      </c>
    </row>
    <row r="804" spans="1:12" s="42" customFormat="1">
      <c r="A804" s="42" t="s">
        <v>214</v>
      </c>
      <c r="B804" s="42" t="s">
        <v>717</v>
      </c>
      <c r="C804" s="42" t="s">
        <v>717</v>
      </c>
      <c r="D804" s="42" t="s">
        <v>20</v>
      </c>
      <c r="E804" s="60">
        <v>43291</v>
      </c>
      <c r="F804" s="44" t="s">
        <v>711</v>
      </c>
      <c r="G804" s="49" t="s">
        <v>58</v>
      </c>
      <c r="H804" s="46">
        <f>VLOOKUP(G804,[0]!Range,2)</f>
        <v>225814</v>
      </c>
      <c r="I804" s="42" t="s">
        <v>23</v>
      </c>
      <c r="J804" s="42" t="s">
        <v>24</v>
      </c>
      <c r="K804" s="47">
        <v>0</v>
      </c>
      <c r="L804" s="47">
        <v>85</v>
      </c>
    </row>
    <row r="805" spans="1:12" s="42" customFormat="1">
      <c r="A805" s="42" t="s">
        <v>214</v>
      </c>
      <c r="B805" s="42" t="s">
        <v>717</v>
      </c>
      <c r="C805" s="42" t="s">
        <v>717</v>
      </c>
      <c r="D805" s="42" t="s">
        <v>20</v>
      </c>
      <c r="E805" s="60">
        <v>43291</v>
      </c>
      <c r="F805" s="44" t="s">
        <v>711</v>
      </c>
      <c r="G805" s="49" t="s">
        <v>60</v>
      </c>
      <c r="H805" s="46">
        <f>VLOOKUP(G805,[0]!Range,2)</f>
        <v>148591</v>
      </c>
      <c r="I805" s="42" t="s">
        <v>23</v>
      </c>
      <c r="J805" s="42" t="s">
        <v>24</v>
      </c>
      <c r="K805" s="47">
        <v>0</v>
      </c>
      <c r="L805" s="47">
        <v>85</v>
      </c>
    </row>
    <row r="806" spans="1:12" s="42" customFormat="1">
      <c r="A806" s="42" t="s">
        <v>214</v>
      </c>
      <c r="B806" s="42" t="s">
        <v>717</v>
      </c>
      <c r="C806" s="42" t="s">
        <v>717</v>
      </c>
      <c r="D806" s="42" t="s">
        <v>20</v>
      </c>
      <c r="E806" s="60">
        <v>43291</v>
      </c>
      <c r="F806" s="44" t="s">
        <v>711</v>
      </c>
      <c r="G806" s="49" t="s">
        <v>55</v>
      </c>
      <c r="H806" s="46">
        <f>VLOOKUP(G806,[0]!Range,2)</f>
        <v>101864</v>
      </c>
      <c r="I806" s="42" t="s">
        <v>29</v>
      </c>
      <c r="J806" s="42" t="s">
        <v>24</v>
      </c>
      <c r="K806" s="47">
        <v>0</v>
      </c>
      <c r="L806" s="47">
        <v>85</v>
      </c>
    </row>
    <row r="807" spans="1:12" s="42" customFormat="1">
      <c r="A807" s="42" t="s">
        <v>214</v>
      </c>
      <c r="B807" s="42" t="s">
        <v>717</v>
      </c>
      <c r="C807" s="42" t="s">
        <v>717</v>
      </c>
      <c r="D807" s="42" t="s">
        <v>20</v>
      </c>
      <c r="E807" s="60">
        <v>43291</v>
      </c>
      <c r="F807" s="44" t="s">
        <v>711</v>
      </c>
      <c r="G807" s="49" t="s">
        <v>255</v>
      </c>
      <c r="H807" s="46">
        <f>VLOOKUP(G807,[0]!Range,2)</f>
        <v>101839</v>
      </c>
      <c r="I807" s="42" t="s">
        <v>29</v>
      </c>
      <c r="J807" s="42" t="s">
        <v>24</v>
      </c>
      <c r="K807" s="47">
        <v>0</v>
      </c>
      <c r="L807" s="47">
        <v>85</v>
      </c>
    </row>
    <row r="808" spans="1:12" s="42" customFormat="1">
      <c r="A808" s="42" t="s">
        <v>214</v>
      </c>
      <c r="B808" s="42" t="s">
        <v>717</v>
      </c>
      <c r="C808" s="42" t="s">
        <v>717</v>
      </c>
      <c r="D808" s="42" t="s">
        <v>20</v>
      </c>
      <c r="E808" s="60">
        <v>43291</v>
      </c>
      <c r="F808" s="44" t="s">
        <v>711</v>
      </c>
      <c r="G808" s="49" t="s">
        <v>255</v>
      </c>
      <c r="H808" s="46">
        <f>VLOOKUP(G808,[0]!Range,2)</f>
        <v>101839</v>
      </c>
      <c r="I808" s="42" t="s">
        <v>23</v>
      </c>
      <c r="J808" s="42" t="s">
        <v>24</v>
      </c>
      <c r="K808" s="47">
        <v>0</v>
      </c>
      <c r="L808" s="47">
        <v>85</v>
      </c>
    </row>
    <row r="809" spans="1:12" s="42" customFormat="1">
      <c r="A809" s="42" t="s">
        <v>214</v>
      </c>
      <c r="B809" s="42" t="s">
        <v>717</v>
      </c>
      <c r="C809" s="42" t="s">
        <v>717</v>
      </c>
      <c r="D809" s="42" t="s">
        <v>20</v>
      </c>
      <c r="E809" s="60">
        <v>43291</v>
      </c>
      <c r="F809" s="44" t="s">
        <v>711</v>
      </c>
      <c r="G809" s="49" t="s">
        <v>723</v>
      </c>
      <c r="H809" s="46">
        <f>VLOOKUP(G809,[0]!Range,2)</f>
        <v>107217</v>
      </c>
      <c r="I809" s="42" t="s">
        <v>29</v>
      </c>
      <c r="J809" s="42" t="s">
        <v>26</v>
      </c>
      <c r="K809" s="47">
        <v>0</v>
      </c>
      <c r="L809" s="47">
        <v>85</v>
      </c>
    </row>
    <row r="810" spans="1:12" s="42" customFormat="1">
      <c r="A810" s="42" t="s">
        <v>214</v>
      </c>
      <c r="B810" s="42" t="s">
        <v>717</v>
      </c>
      <c r="C810" s="42" t="s">
        <v>717</v>
      </c>
      <c r="D810" s="42" t="s">
        <v>20</v>
      </c>
      <c r="E810" s="60">
        <v>43291</v>
      </c>
      <c r="F810" s="44" t="s">
        <v>711</v>
      </c>
      <c r="G810" s="49" t="s">
        <v>49</v>
      </c>
      <c r="H810" s="46">
        <f>VLOOKUP(G810,[0]!Range,2)</f>
        <v>107188</v>
      </c>
      <c r="I810" s="42" t="s">
        <v>23</v>
      </c>
      <c r="J810" s="42" t="s">
        <v>26</v>
      </c>
      <c r="K810" s="47">
        <v>0</v>
      </c>
      <c r="L810" s="47">
        <v>85</v>
      </c>
    </row>
    <row r="811" spans="1:12" s="42" customFormat="1">
      <c r="A811" s="42" t="s">
        <v>214</v>
      </c>
      <c r="B811" s="42" t="s">
        <v>717</v>
      </c>
      <c r="C811" s="42" t="s">
        <v>717</v>
      </c>
      <c r="D811" s="42" t="s">
        <v>20</v>
      </c>
      <c r="E811" s="60">
        <v>43291</v>
      </c>
      <c r="F811" s="44" t="s">
        <v>711</v>
      </c>
      <c r="G811" s="42" t="s">
        <v>51</v>
      </c>
      <c r="H811" s="46">
        <f>VLOOKUP(G811,[0]!Range,2)</f>
        <v>106673</v>
      </c>
      <c r="I811" s="42" t="s">
        <v>23</v>
      </c>
      <c r="J811" s="42" t="s">
        <v>26</v>
      </c>
      <c r="K811" s="47">
        <v>0</v>
      </c>
      <c r="L811" s="47">
        <v>85</v>
      </c>
    </row>
    <row r="812" spans="1:12" s="42" customFormat="1">
      <c r="A812" s="42" t="s">
        <v>214</v>
      </c>
      <c r="B812" s="42" t="s">
        <v>717</v>
      </c>
      <c r="C812" s="42" t="s">
        <v>717</v>
      </c>
      <c r="D812" s="42" t="s">
        <v>20</v>
      </c>
      <c r="E812" s="60">
        <v>43291</v>
      </c>
      <c r="F812" s="44" t="s">
        <v>711</v>
      </c>
      <c r="G812" s="49" t="s">
        <v>297</v>
      </c>
      <c r="H812" s="46">
        <f>VLOOKUP(G812,[0]!Range,2)</f>
        <v>107345</v>
      </c>
      <c r="I812" s="42" t="s">
        <v>29</v>
      </c>
      <c r="J812" s="42" t="s">
        <v>26</v>
      </c>
      <c r="K812" s="47">
        <v>0</v>
      </c>
      <c r="L812" s="47">
        <v>85</v>
      </c>
    </row>
    <row r="813" spans="1:12" s="42" customFormat="1">
      <c r="A813" s="42" t="s">
        <v>214</v>
      </c>
      <c r="B813" s="42" t="s">
        <v>717</v>
      </c>
      <c r="C813" s="42" t="s">
        <v>717</v>
      </c>
      <c r="D813" s="42" t="s">
        <v>20</v>
      </c>
      <c r="E813" s="60">
        <v>43291</v>
      </c>
      <c r="F813" s="44" t="s">
        <v>711</v>
      </c>
      <c r="G813" s="49" t="s">
        <v>646</v>
      </c>
      <c r="H813" s="46">
        <f>VLOOKUP(G813,[0]!Range,2)</f>
        <v>205077</v>
      </c>
      <c r="I813" s="42" t="s">
        <v>23</v>
      </c>
      <c r="J813" s="42" t="s">
        <v>26</v>
      </c>
      <c r="K813" s="47">
        <v>0</v>
      </c>
      <c r="L813" s="47">
        <v>85</v>
      </c>
    </row>
    <row r="814" spans="1:12" s="42" customFormat="1">
      <c r="A814" s="42" t="s">
        <v>214</v>
      </c>
      <c r="B814" s="42" t="s">
        <v>717</v>
      </c>
      <c r="C814" s="42" t="s">
        <v>717</v>
      </c>
      <c r="D814" s="42" t="s">
        <v>20</v>
      </c>
      <c r="E814" s="60">
        <v>43291</v>
      </c>
      <c r="F814" s="44" t="s">
        <v>711</v>
      </c>
      <c r="G814" s="49" t="s">
        <v>47</v>
      </c>
      <c r="H814" s="46">
        <f>VLOOKUP(G814,[0]!Range,2)</f>
        <v>175026</v>
      </c>
      <c r="I814" s="42" t="s">
        <v>23</v>
      </c>
      <c r="J814" s="42" t="s">
        <v>24</v>
      </c>
      <c r="K814" s="47">
        <v>0</v>
      </c>
      <c r="L814" s="47">
        <v>85</v>
      </c>
    </row>
    <row r="815" spans="1:12" s="42" customFormat="1">
      <c r="A815" s="42" t="s">
        <v>214</v>
      </c>
      <c r="B815" s="42" t="s">
        <v>717</v>
      </c>
      <c r="C815" s="42" t="s">
        <v>717</v>
      </c>
      <c r="D815" s="42" t="s">
        <v>20</v>
      </c>
      <c r="E815" s="60">
        <v>43291</v>
      </c>
      <c r="F815" s="44" t="s">
        <v>711</v>
      </c>
      <c r="G815" s="42" t="s">
        <v>724</v>
      </c>
      <c r="H815" s="46">
        <f>VLOOKUP(G815,[0]!Range,2)</f>
        <v>149668</v>
      </c>
      <c r="I815" s="42" t="s">
        <v>29</v>
      </c>
      <c r="J815" s="42" t="s">
        <v>26</v>
      </c>
      <c r="K815" s="47">
        <v>0</v>
      </c>
      <c r="L815" s="47">
        <v>85</v>
      </c>
    </row>
    <row r="816" spans="1:12" s="42" customFormat="1">
      <c r="A816" s="42" t="s">
        <v>214</v>
      </c>
      <c r="B816" s="42" t="s">
        <v>717</v>
      </c>
      <c r="C816" s="42" t="s">
        <v>717</v>
      </c>
      <c r="D816" s="42" t="s">
        <v>20</v>
      </c>
      <c r="E816" s="60">
        <v>43291</v>
      </c>
      <c r="F816" s="44" t="s">
        <v>711</v>
      </c>
      <c r="G816" s="49" t="s">
        <v>57</v>
      </c>
      <c r="H816" s="46">
        <f>VLOOKUP(G816,[0]!Range,2)</f>
        <v>102788</v>
      </c>
      <c r="I816" s="42" t="s">
        <v>29</v>
      </c>
      <c r="J816" s="42" t="s">
        <v>26</v>
      </c>
      <c r="K816" s="47">
        <v>0</v>
      </c>
      <c r="L816" s="47">
        <v>85</v>
      </c>
    </row>
    <row r="817" spans="1:12" s="42" customFormat="1">
      <c r="A817" s="42" t="s">
        <v>214</v>
      </c>
      <c r="B817" s="42" t="s">
        <v>717</v>
      </c>
      <c r="C817" s="42" t="s">
        <v>717</v>
      </c>
      <c r="D817" s="42" t="s">
        <v>20</v>
      </c>
      <c r="E817" s="60">
        <v>43291</v>
      </c>
      <c r="F817" s="44" t="s">
        <v>711</v>
      </c>
      <c r="G817" s="49" t="s">
        <v>57</v>
      </c>
      <c r="H817" s="46">
        <f>VLOOKUP(G817,[0]!Range,2)</f>
        <v>102788</v>
      </c>
      <c r="I817" s="42" t="s">
        <v>23</v>
      </c>
      <c r="J817" s="42" t="s">
        <v>26</v>
      </c>
      <c r="K817" s="47">
        <v>0</v>
      </c>
      <c r="L817" s="47">
        <v>85</v>
      </c>
    </row>
    <row r="818" spans="1:12" s="42" customFormat="1">
      <c r="A818" s="42" t="s">
        <v>214</v>
      </c>
      <c r="B818" s="42" t="s">
        <v>717</v>
      </c>
      <c r="C818" s="42" t="s">
        <v>717</v>
      </c>
      <c r="D818" s="42" t="s">
        <v>20</v>
      </c>
      <c r="E818" s="60">
        <v>43291</v>
      </c>
      <c r="F818" s="44" t="s">
        <v>711</v>
      </c>
      <c r="G818" s="49" t="s">
        <v>63</v>
      </c>
      <c r="H818" s="46">
        <f>VLOOKUP(G818,[0]!Range,2)</f>
        <v>102432</v>
      </c>
      <c r="I818" s="42" t="s">
        <v>29</v>
      </c>
      <c r="J818" s="42" t="s">
        <v>24</v>
      </c>
      <c r="K818" s="47">
        <v>0</v>
      </c>
      <c r="L818" s="47">
        <v>85</v>
      </c>
    </row>
    <row r="819" spans="1:12" s="42" customFormat="1">
      <c r="A819" s="42" t="s">
        <v>214</v>
      </c>
      <c r="B819" s="42" t="s">
        <v>717</v>
      </c>
      <c r="C819" s="42" t="s">
        <v>717</v>
      </c>
      <c r="D819" s="42" t="s">
        <v>20</v>
      </c>
      <c r="E819" s="60">
        <v>43291</v>
      </c>
      <c r="F819" s="44" t="s">
        <v>711</v>
      </c>
      <c r="G819" s="49" t="s">
        <v>63</v>
      </c>
      <c r="H819" s="46">
        <f>VLOOKUP(G819,[0]!Range,2)</f>
        <v>102432</v>
      </c>
      <c r="I819" s="42" t="s">
        <v>23</v>
      </c>
      <c r="J819" s="42" t="s">
        <v>24</v>
      </c>
      <c r="K819" s="47">
        <v>0</v>
      </c>
      <c r="L819" s="47">
        <v>85</v>
      </c>
    </row>
    <row r="820" spans="1:12" s="42" customFormat="1">
      <c r="A820" s="42" t="s">
        <v>214</v>
      </c>
      <c r="B820" s="42" t="s">
        <v>717</v>
      </c>
      <c r="C820" s="42" t="s">
        <v>717</v>
      </c>
      <c r="D820" s="42" t="s">
        <v>20</v>
      </c>
      <c r="E820" s="60">
        <v>43291</v>
      </c>
      <c r="F820" s="44" t="s">
        <v>711</v>
      </c>
      <c r="G820" s="49" t="s">
        <v>262</v>
      </c>
      <c r="H820" s="46">
        <f>VLOOKUP(G820,[0]!Range,2)</f>
        <v>102364</v>
      </c>
      <c r="I820" s="42" t="s">
        <v>29</v>
      </c>
      <c r="J820" s="42" t="s">
        <v>26</v>
      </c>
      <c r="K820" s="47">
        <v>0</v>
      </c>
      <c r="L820" s="47">
        <v>85</v>
      </c>
    </row>
    <row r="821" spans="1:12" s="42" customFormat="1">
      <c r="A821" s="42" t="s">
        <v>214</v>
      </c>
      <c r="B821" s="42" t="s">
        <v>717</v>
      </c>
      <c r="C821" s="42" t="s">
        <v>717</v>
      </c>
      <c r="D821" s="42" t="s">
        <v>20</v>
      </c>
      <c r="E821" s="60">
        <v>43291</v>
      </c>
      <c r="F821" s="44" t="s">
        <v>711</v>
      </c>
      <c r="G821" s="49" t="s">
        <v>62</v>
      </c>
      <c r="H821" s="46">
        <f>VLOOKUP(G821,[0]!Range,2)</f>
        <v>102012</v>
      </c>
      <c r="I821" s="42" t="s">
        <v>29</v>
      </c>
      <c r="J821" s="42" t="s">
        <v>26</v>
      </c>
      <c r="K821" s="47">
        <v>0</v>
      </c>
      <c r="L821" s="47">
        <v>85</v>
      </c>
    </row>
    <row r="822" spans="1:12" s="42" customFormat="1">
      <c r="A822" s="42" t="s">
        <v>214</v>
      </c>
      <c r="B822" s="42" t="s">
        <v>717</v>
      </c>
      <c r="C822" s="42" t="s">
        <v>717</v>
      </c>
      <c r="D822" s="42" t="s">
        <v>20</v>
      </c>
      <c r="E822" s="60">
        <v>43291</v>
      </c>
      <c r="F822" s="44" t="s">
        <v>711</v>
      </c>
      <c r="G822" s="49" t="s">
        <v>62</v>
      </c>
      <c r="H822" s="46">
        <f>VLOOKUP(G822,[0]!Range,2)</f>
        <v>102012</v>
      </c>
      <c r="I822" s="42" t="s">
        <v>23</v>
      </c>
      <c r="J822" s="42" t="s">
        <v>26</v>
      </c>
      <c r="K822" s="47">
        <v>0</v>
      </c>
      <c r="L822" s="47">
        <v>85</v>
      </c>
    </row>
    <row r="823" spans="1:12" s="42" customFormat="1">
      <c r="A823" s="42" t="s">
        <v>214</v>
      </c>
      <c r="B823" s="42" t="s">
        <v>717</v>
      </c>
      <c r="C823" s="42" t="s">
        <v>717</v>
      </c>
      <c r="D823" s="42" t="s">
        <v>20</v>
      </c>
      <c r="E823" s="60">
        <v>43291</v>
      </c>
      <c r="F823" s="44" t="s">
        <v>711</v>
      </c>
      <c r="G823" s="49" t="s">
        <v>88</v>
      </c>
      <c r="H823" s="46">
        <f>VLOOKUP(G823,[0]!Range,2)</f>
        <v>102408</v>
      </c>
      <c r="I823" s="42" t="s">
        <v>29</v>
      </c>
      <c r="J823" s="42" t="s">
        <v>24</v>
      </c>
      <c r="K823" s="47">
        <v>0</v>
      </c>
      <c r="L823" s="47">
        <v>85</v>
      </c>
    </row>
    <row r="824" spans="1:12" s="42" customFormat="1">
      <c r="A824" s="42" t="s">
        <v>214</v>
      </c>
      <c r="B824" s="42" t="s">
        <v>717</v>
      </c>
      <c r="C824" s="42" t="s">
        <v>717</v>
      </c>
      <c r="D824" s="42" t="s">
        <v>20</v>
      </c>
      <c r="E824" s="60">
        <v>43291</v>
      </c>
      <c r="F824" s="44" t="s">
        <v>711</v>
      </c>
      <c r="G824" s="49" t="s">
        <v>88</v>
      </c>
      <c r="H824" s="46">
        <f>VLOOKUP(G824,[0]!Range,2)</f>
        <v>102408</v>
      </c>
      <c r="I824" s="42" t="s">
        <v>23</v>
      </c>
      <c r="J824" s="42" t="s">
        <v>24</v>
      </c>
      <c r="K824" s="47">
        <v>0</v>
      </c>
      <c r="L824" s="47">
        <v>85</v>
      </c>
    </row>
    <row r="825" spans="1:12" s="42" customFormat="1">
      <c r="A825" s="42" t="s">
        <v>214</v>
      </c>
      <c r="B825" s="42" t="s">
        <v>717</v>
      </c>
      <c r="C825" s="42" t="s">
        <v>717</v>
      </c>
      <c r="D825" s="42" t="s">
        <v>20</v>
      </c>
      <c r="E825" s="60">
        <v>43291</v>
      </c>
      <c r="F825" s="44" t="s">
        <v>711</v>
      </c>
      <c r="G825" s="49" t="s">
        <v>67</v>
      </c>
      <c r="H825" s="46">
        <f>VLOOKUP(G825,[0]!Range,2)</f>
        <v>131495</v>
      </c>
      <c r="I825" s="42" t="s">
        <v>23</v>
      </c>
      <c r="J825" s="42" t="s">
        <v>34</v>
      </c>
      <c r="K825" s="47">
        <v>0</v>
      </c>
      <c r="L825" s="47">
        <v>85</v>
      </c>
    </row>
    <row r="826" spans="1:12" s="42" customFormat="1">
      <c r="A826" s="42" t="s">
        <v>214</v>
      </c>
      <c r="B826" s="42" t="s">
        <v>717</v>
      </c>
      <c r="C826" s="42" t="s">
        <v>717</v>
      </c>
      <c r="D826" s="42" t="s">
        <v>20</v>
      </c>
      <c r="E826" s="60">
        <v>43291</v>
      </c>
      <c r="F826" s="44" t="s">
        <v>711</v>
      </c>
      <c r="G826" s="49" t="s">
        <v>71</v>
      </c>
      <c r="H826" s="46">
        <f>VLOOKUP(G826,[0]!Range,2)</f>
        <v>130123</v>
      </c>
      <c r="I826" s="42" t="s">
        <v>29</v>
      </c>
      <c r="J826" s="42" t="s">
        <v>26</v>
      </c>
      <c r="K826" s="47">
        <v>0</v>
      </c>
      <c r="L826" s="47">
        <v>85</v>
      </c>
    </row>
    <row r="827" spans="1:12" s="42" customFormat="1">
      <c r="A827" s="42" t="s">
        <v>214</v>
      </c>
      <c r="B827" s="42" t="s">
        <v>717</v>
      </c>
      <c r="C827" s="42" t="s">
        <v>717</v>
      </c>
      <c r="D827" s="42" t="s">
        <v>20</v>
      </c>
      <c r="E827" s="60">
        <v>43291</v>
      </c>
      <c r="F827" s="44" t="s">
        <v>711</v>
      </c>
      <c r="G827" s="49" t="s">
        <v>71</v>
      </c>
      <c r="H827" s="46">
        <f>VLOOKUP(G827,[0]!Range,2)</f>
        <v>130123</v>
      </c>
      <c r="I827" s="42" t="s">
        <v>23</v>
      </c>
      <c r="J827" s="42" t="s">
        <v>26</v>
      </c>
      <c r="K827" s="47">
        <v>0</v>
      </c>
      <c r="L827" s="47">
        <v>85</v>
      </c>
    </row>
    <row r="828" spans="1:12" s="42" customFormat="1">
      <c r="A828" s="42" t="s">
        <v>214</v>
      </c>
      <c r="B828" s="42" t="s">
        <v>717</v>
      </c>
      <c r="C828" s="42" t="s">
        <v>717</v>
      </c>
      <c r="D828" s="42" t="s">
        <v>20</v>
      </c>
      <c r="E828" s="60">
        <v>43291</v>
      </c>
      <c r="F828" s="44" t="s">
        <v>711</v>
      </c>
      <c r="G828" s="42" t="s">
        <v>170</v>
      </c>
      <c r="H828" s="46">
        <f>VLOOKUP(G828,[0]!Range,2)</f>
        <v>921</v>
      </c>
      <c r="I828" s="42" t="s">
        <v>23</v>
      </c>
      <c r="J828" s="42" t="s">
        <v>24</v>
      </c>
      <c r="K828" s="47">
        <v>0</v>
      </c>
      <c r="L828" s="47">
        <v>85</v>
      </c>
    </row>
    <row r="829" spans="1:12" s="42" customFormat="1">
      <c r="A829" s="42" t="s">
        <v>214</v>
      </c>
      <c r="B829" s="42" t="s">
        <v>717</v>
      </c>
      <c r="C829" s="42" t="s">
        <v>717</v>
      </c>
      <c r="D829" s="42" t="s">
        <v>20</v>
      </c>
      <c r="E829" s="60">
        <v>43291</v>
      </c>
      <c r="F829" s="44" t="s">
        <v>711</v>
      </c>
      <c r="G829" s="49" t="s">
        <v>102</v>
      </c>
      <c r="H829" s="46">
        <f>VLOOKUP(G829,[0]!Range,2)</f>
        <v>131107</v>
      </c>
      <c r="I829" s="42" t="s">
        <v>23</v>
      </c>
      <c r="J829" s="42" t="s">
        <v>24</v>
      </c>
      <c r="K829" s="47">
        <v>0</v>
      </c>
      <c r="L829" s="47">
        <v>85</v>
      </c>
    </row>
    <row r="830" spans="1:12" s="42" customFormat="1">
      <c r="A830" s="42" t="s">
        <v>214</v>
      </c>
      <c r="B830" s="42" t="s">
        <v>717</v>
      </c>
      <c r="C830" s="42" t="s">
        <v>717</v>
      </c>
      <c r="D830" s="42" t="s">
        <v>20</v>
      </c>
      <c r="E830" s="60">
        <v>43291</v>
      </c>
      <c r="F830" s="44" t="s">
        <v>711</v>
      </c>
      <c r="G830" s="49" t="s">
        <v>70</v>
      </c>
      <c r="H830" s="46">
        <f>VLOOKUP(G830,[0]!Range,2)</f>
        <v>130644</v>
      </c>
      <c r="I830" s="42" t="s">
        <v>29</v>
      </c>
      <c r="J830" s="42" t="s">
        <v>26</v>
      </c>
      <c r="K830" s="47">
        <v>0</v>
      </c>
      <c r="L830" s="47">
        <v>85</v>
      </c>
    </row>
    <row r="831" spans="1:12" s="42" customFormat="1">
      <c r="A831" s="42" t="s">
        <v>214</v>
      </c>
      <c r="B831" s="42" t="s">
        <v>717</v>
      </c>
      <c r="C831" s="42" t="s">
        <v>717</v>
      </c>
      <c r="D831" s="42" t="s">
        <v>20</v>
      </c>
      <c r="E831" s="60">
        <v>43291</v>
      </c>
      <c r="F831" s="44" t="s">
        <v>711</v>
      </c>
      <c r="G831" s="49" t="s">
        <v>70</v>
      </c>
      <c r="H831" s="46">
        <f>VLOOKUP(G831,[0]!Range,2)</f>
        <v>130644</v>
      </c>
      <c r="I831" s="42" t="s">
        <v>23</v>
      </c>
      <c r="J831" s="42" t="s">
        <v>26</v>
      </c>
      <c r="K831" s="47">
        <v>0</v>
      </c>
      <c r="L831" s="47">
        <v>85</v>
      </c>
    </row>
    <row r="832" spans="1:12" s="42" customFormat="1">
      <c r="A832" s="42" t="s">
        <v>214</v>
      </c>
      <c r="B832" s="42" t="s">
        <v>717</v>
      </c>
      <c r="C832" s="42" t="s">
        <v>717</v>
      </c>
      <c r="D832" s="42" t="s">
        <v>20</v>
      </c>
      <c r="E832" s="60">
        <v>43291</v>
      </c>
      <c r="F832" s="44" t="s">
        <v>711</v>
      </c>
      <c r="G832" s="49" t="s">
        <v>89</v>
      </c>
      <c r="H832" s="46">
        <f>VLOOKUP(G832,[0]!Range,2)</f>
        <v>130639</v>
      </c>
      <c r="I832" s="42" t="s">
        <v>29</v>
      </c>
      <c r="J832" s="42" t="s">
        <v>26</v>
      </c>
      <c r="K832" s="47">
        <v>0</v>
      </c>
      <c r="L832" s="47">
        <v>85</v>
      </c>
    </row>
    <row r="833" spans="1:12" s="42" customFormat="1">
      <c r="A833" s="42" t="s">
        <v>214</v>
      </c>
      <c r="B833" s="42" t="s">
        <v>717</v>
      </c>
      <c r="C833" s="42" t="s">
        <v>717</v>
      </c>
      <c r="D833" s="42" t="s">
        <v>20</v>
      </c>
      <c r="E833" s="60">
        <v>43291</v>
      </c>
      <c r="F833" s="44" t="s">
        <v>711</v>
      </c>
      <c r="G833" s="49" t="s">
        <v>89</v>
      </c>
      <c r="H833" s="46">
        <f>VLOOKUP(G833,[0]!Range,2)</f>
        <v>130639</v>
      </c>
      <c r="I833" s="42" t="s">
        <v>23</v>
      </c>
      <c r="J833" s="42" t="s">
        <v>26</v>
      </c>
      <c r="K833" s="47">
        <v>0</v>
      </c>
      <c r="L833" s="47">
        <v>85</v>
      </c>
    </row>
    <row r="834" spans="1:12" s="42" customFormat="1">
      <c r="A834" s="42" t="s">
        <v>214</v>
      </c>
      <c r="B834" s="42" t="s">
        <v>717</v>
      </c>
      <c r="C834" s="42" t="s">
        <v>717</v>
      </c>
      <c r="D834" s="42" t="s">
        <v>20</v>
      </c>
      <c r="E834" s="60">
        <v>43291</v>
      </c>
      <c r="F834" s="44" t="s">
        <v>711</v>
      </c>
      <c r="G834" s="49" t="s">
        <v>69</v>
      </c>
      <c r="H834" s="46">
        <f>VLOOKUP(G834,[0]!Range,2)</f>
        <v>130601</v>
      </c>
      <c r="I834" s="42" t="s">
        <v>23</v>
      </c>
      <c r="J834" s="42" t="s">
        <v>26</v>
      </c>
      <c r="K834" s="47">
        <v>0</v>
      </c>
      <c r="L834" s="47">
        <v>85</v>
      </c>
    </row>
    <row r="835" spans="1:12" s="42" customFormat="1">
      <c r="A835" s="42" t="s">
        <v>214</v>
      </c>
      <c r="B835" s="42" t="s">
        <v>717</v>
      </c>
      <c r="C835" s="42" t="s">
        <v>717</v>
      </c>
      <c r="D835" s="42" t="s">
        <v>20</v>
      </c>
      <c r="E835" s="60">
        <v>43291</v>
      </c>
      <c r="F835" s="44" t="s">
        <v>711</v>
      </c>
      <c r="G835" s="49" t="s">
        <v>91</v>
      </c>
      <c r="H835" s="46">
        <f>VLOOKUP(G835,[0]!Range,2)</f>
        <v>129659</v>
      </c>
      <c r="I835" s="42" t="s">
        <v>29</v>
      </c>
      <c r="J835" s="42" t="s">
        <v>26</v>
      </c>
      <c r="K835" s="47">
        <v>0</v>
      </c>
      <c r="L835" s="47">
        <v>85</v>
      </c>
    </row>
    <row r="836" spans="1:12" s="42" customFormat="1">
      <c r="A836" s="42" t="s">
        <v>214</v>
      </c>
      <c r="B836" s="42" t="s">
        <v>717</v>
      </c>
      <c r="C836" s="42" t="s">
        <v>717</v>
      </c>
      <c r="D836" s="42" t="s">
        <v>20</v>
      </c>
      <c r="E836" s="60">
        <v>43291</v>
      </c>
      <c r="F836" s="44" t="s">
        <v>711</v>
      </c>
      <c r="G836" s="49" t="s">
        <v>105</v>
      </c>
      <c r="H836" s="46">
        <f>VLOOKUP(G836,[0]!Range,2)</f>
        <v>130616</v>
      </c>
      <c r="I836" s="42" t="s">
        <v>23</v>
      </c>
      <c r="J836" s="42" t="s">
        <v>26</v>
      </c>
      <c r="K836" s="47">
        <v>0</v>
      </c>
      <c r="L836" s="47">
        <v>85</v>
      </c>
    </row>
    <row r="837" spans="1:12" s="42" customFormat="1">
      <c r="A837" s="42" t="s">
        <v>214</v>
      </c>
      <c r="B837" s="42" t="s">
        <v>717</v>
      </c>
      <c r="C837" s="42" t="s">
        <v>717</v>
      </c>
      <c r="D837" s="42" t="s">
        <v>20</v>
      </c>
      <c r="E837" s="60">
        <v>43291</v>
      </c>
      <c r="F837" s="44" t="s">
        <v>711</v>
      </c>
      <c r="G837" s="49" t="s">
        <v>189</v>
      </c>
      <c r="H837" s="46">
        <f>VLOOKUP(G837,[0]!Range,2)</f>
        <v>130801</v>
      </c>
      <c r="I837" s="42" t="s">
        <v>23</v>
      </c>
      <c r="J837" s="42" t="s">
        <v>26</v>
      </c>
      <c r="K837" s="47">
        <v>0</v>
      </c>
      <c r="L837" s="47">
        <v>85</v>
      </c>
    </row>
    <row r="838" spans="1:12" s="42" customFormat="1">
      <c r="A838" s="42" t="s">
        <v>214</v>
      </c>
      <c r="B838" s="42" t="s">
        <v>717</v>
      </c>
      <c r="C838" s="42" t="s">
        <v>717</v>
      </c>
      <c r="D838" s="42" t="s">
        <v>20</v>
      </c>
      <c r="E838" s="60">
        <v>43291</v>
      </c>
      <c r="F838" s="44" t="s">
        <v>711</v>
      </c>
      <c r="G838" s="42" t="s">
        <v>73</v>
      </c>
      <c r="H838" s="46">
        <f>VLOOKUP(G838,[0]!Range,2)</f>
        <v>939</v>
      </c>
      <c r="I838" s="42" t="s">
        <v>29</v>
      </c>
      <c r="J838" s="42" t="s">
        <v>26</v>
      </c>
      <c r="K838" s="47">
        <v>0</v>
      </c>
      <c r="L838" s="47">
        <v>85</v>
      </c>
    </row>
    <row r="839" spans="1:12" s="42" customFormat="1">
      <c r="A839" s="42" t="s">
        <v>214</v>
      </c>
      <c r="B839" s="42" t="s">
        <v>717</v>
      </c>
      <c r="C839" s="42" t="s">
        <v>717</v>
      </c>
      <c r="D839" s="42" t="s">
        <v>20</v>
      </c>
      <c r="E839" s="60">
        <v>43291</v>
      </c>
      <c r="F839" s="44" t="s">
        <v>711</v>
      </c>
      <c r="G839" s="49" t="s">
        <v>275</v>
      </c>
      <c r="H839" s="46">
        <f>VLOOKUP(G839,[0]!Range,2)</f>
        <v>130198</v>
      </c>
      <c r="I839" s="42" t="s">
        <v>29</v>
      </c>
      <c r="J839" s="42" t="s">
        <v>26</v>
      </c>
      <c r="K839" s="47">
        <v>0</v>
      </c>
      <c r="L839" s="47">
        <v>85</v>
      </c>
    </row>
    <row r="840" spans="1:12" s="42" customFormat="1">
      <c r="A840" s="42" t="s">
        <v>214</v>
      </c>
      <c r="B840" s="42" t="s">
        <v>717</v>
      </c>
      <c r="C840" s="42" t="s">
        <v>717</v>
      </c>
      <c r="D840" s="42" t="s">
        <v>20</v>
      </c>
      <c r="E840" s="60">
        <v>43291</v>
      </c>
      <c r="F840" s="44" t="s">
        <v>711</v>
      </c>
      <c r="G840" s="49" t="s">
        <v>106</v>
      </c>
      <c r="H840" s="46">
        <f>VLOOKUP(G840,[0]!Range,2)</f>
        <v>129680</v>
      </c>
      <c r="I840" s="42" t="s">
        <v>23</v>
      </c>
      <c r="J840" s="42" t="s">
        <v>26</v>
      </c>
      <c r="K840" s="47">
        <v>0</v>
      </c>
      <c r="L840" s="47">
        <v>85</v>
      </c>
    </row>
    <row r="841" spans="1:12" s="42" customFormat="1">
      <c r="A841" s="42" t="s">
        <v>214</v>
      </c>
      <c r="B841" s="42" t="s">
        <v>717</v>
      </c>
      <c r="C841" s="42" t="s">
        <v>717</v>
      </c>
      <c r="D841" s="42" t="s">
        <v>20</v>
      </c>
      <c r="E841" s="60">
        <v>43291</v>
      </c>
      <c r="F841" s="44" t="s">
        <v>711</v>
      </c>
      <c r="G841" s="49" t="s">
        <v>725</v>
      </c>
      <c r="H841" s="46">
        <f>VLOOKUP(G841,[0]!Range,2)</f>
        <v>131290</v>
      </c>
      <c r="I841" s="42" t="s">
        <v>29</v>
      </c>
      <c r="J841" s="42" t="s">
        <v>26</v>
      </c>
      <c r="K841" s="47">
        <v>0</v>
      </c>
      <c r="L841" s="47">
        <v>85</v>
      </c>
    </row>
    <row r="842" spans="1:12" s="42" customFormat="1">
      <c r="A842" s="42" t="s">
        <v>214</v>
      </c>
      <c r="B842" s="42" t="s">
        <v>717</v>
      </c>
      <c r="C842" s="42" t="s">
        <v>717</v>
      </c>
      <c r="D842" s="42" t="s">
        <v>20</v>
      </c>
      <c r="E842" s="60">
        <v>43291</v>
      </c>
      <c r="F842" s="44" t="s">
        <v>711</v>
      </c>
      <c r="G842" s="49" t="s">
        <v>273</v>
      </c>
      <c r="H842" s="46">
        <f>VLOOKUP(G842,[0]!Range,2)</f>
        <v>131367</v>
      </c>
      <c r="I842" s="42" t="s">
        <v>29</v>
      </c>
      <c r="J842" s="42" t="s">
        <v>26</v>
      </c>
      <c r="K842" s="47">
        <v>0</v>
      </c>
      <c r="L842" s="47">
        <v>85</v>
      </c>
    </row>
    <row r="843" spans="1:12" s="42" customFormat="1">
      <c r="A843" s="42" t="s">
        <v>214</v>
      </c>
      <c r="B843" s="42" t="s">
        <v>717</v>
      </c>
      <c r="C843" s="42" t="s">
        <v>717</v>
      </c>
      <c r="D843" s="42" t="s">
        <v>20</v>
      </c>
      <c r="E843" s="60">
        <v>43291</v>
      </c>
      <c r="F843" s="44" t="s">
        <v>711</v>
      </c>
      <c r="G843" s="49" t="s">
        <v>436</v>
      </c>
      <c r="H843" s="46">
        <f>VLOOKUP(G843,[0]!Range,2)</f>
        <v>117034</v>
      </c>
      <c r="I843" s="42" t="s">
        <v>29</v>
      </c>
      <c r="J843" s="42" t="s">
        <v>34</v>
      </c>
      <c r="K843" s="47">
        <v>0</v>
      </c>
      <c r="L843" s="47">
        <v>85</v>
      </c>
    </row>
    <row r="844" spans="1:12" s="42" customFormat="1">
      <c r="A844" s="42" t="s">
        <v>214</v>
      </c>
      <c r="B844" s="42" t="s">
        <v>717</v>
      </c>
      <c r="C844" s="42" t="s">
        <v>717</v>
      </c>
      <c r="D844" s="42" t="s">
        <v>20</v>
      </c>
      <c r="E844" s="60">
        <v>43291</v>
      </c>
      <c r="F844" s="44" t="s">
        <v>711</v>
      </c>
      <c r="G844" s="49" t="s">
        <v>260</v>
      </c>
      <c r="H844" s="46">
        <f>VLOOKUP(G844,[0]!Range,2)</f>
        <v>139650</v>
      </c>
      <c r="I844" s="42" t="s">
        <v>29</v>
      </c>
      <c r="J844" s="42" t="s">
        <v>26</v>
      </c>
      <c r="K844" s="47">
        <v>0</v>
      </c>
      <c r="L844" s="47">
        <v>85</v>
      </c>
    </row>
    <row r="845" spans="1:12" s="42" customFormat="1">
      <c r="A845" s="42" t="s">
        <v>214</v>
      </c>
      <c r="B845" s="42" t="s">
        <v>717</v>
      </c>
      <c r="C845" s="42" t="s">
        <v>717</v>
      </c>
      <c r="D845" s="42" t="s">
        <v>20</v>
      </c>
      <c r="E845" s="60">
        <v>43291</v>
      </c>
      <c r="F845" s="44" t="s">
        <v>711</v>
      </c>
      <c r="G845" s="49" t="s">
        <v>341</v>
      </c>
      <c r="H845" s="46">
        <f>VLOOKUP(G845,[0]!Range,2)</f>
        <v>137916</v>
      </c>
      <c r="I845" s="42" t="s">
        <v>23</v>
      </c>
      <c r="J845" s="42" t="s">
        <v>26</v>
      </c>
      <c r="K845" s="47">
        <v>0</v>
      </c>
      <c r="L845" s="47">
        <v>85</v>
      </c>
    </row>
    <row r="846" spans="1:12" s="42" customFormat="1">
      <c r="A846" s="42" t="s">
        <v>214</v>
      </c>
      <c r="B846" s="42" t="s">
        <v>717</v>
      </c>
      <c r="C846" s="42" t="s">
        <v>717</v>
      </c>
      <c r="D846" s="42" t="s">
        <v>20</v>
      </c>
      <c r="E846" s="60">
        <v>43291</v>
      </c>
      <c r="F846" s="44" t="s">
        <v>711</v>
      </c>
      <c r="G846" s="49" t="s">
        <v>99</v>
      </c>
      <c r="H846" s="46">
        <f>VLOOKUP(G846,[0]!Range,2)</f>
        <v>138288</v>
      </c>
      <c r="I846" s="42" t="s">
        <v>29</v>
      </c>
      <c r="J846" s="42" t="s">
        <v>26</v>
      </c>
      <c r="K846" s="47">
        <v>0</v>
      </c>
      <c r="L846" s="47">
        <v>85</v>
      </c>
    </row>
    <row r="847" spans="1:12" s="42" customFormat="1">
      <c r="A847" s="42" t="s">
        <v>214</v>
      </c>
      <c r="B847" s="42" t="s">
        <v>717</v>
      </c>
      <c r="C847" s="42" t="s">
        <v>717</v>
      </c>
      <c r="D847" s="42" t="s">
        <v>20</v>
      </c>
      <c r="E847" s="60">
        <v>43291</v>
      </c>
      <c r="F847" s="44" t="s">
        <v>711</v>
      </c>
      <c r="G847" s="49" t="s">
        <v>726</v>
      </c>
      <c r="H847" s="46">
        <f>VLOOKUP(G847,[0]!Range,2)</f>
        <v>137954</v>
      </c>
      <c r="I847" s="42" t="s">
        <v>29</v>
      </c>
      <c r="J847" s="42" t="s">
        <v>26</v>
      </c>
      <c r="K847" s="47">
        <v>0</v>
      </c>
      <c r="L847" s="47">
        <v>85</v>
      </c>
    </row>
    <row r="848" spans="1:12" s="42" customFormat="1">
      <c r="A848" s="42" t="s">
        <v>214</v>
      </c>
      <c r="B848" s="42" t="s">
        <v>717</v>
      </c>
      <c r="C848" s="42" t="s">
        <v>717</v>
      </c>
      <c r="D848" s="42" t="s">
        <v>20</v>
      </c>
      <c r="E848" s="60">
        <v>43291</v>
      </c>
      <c r="F848" s="44" t="s">
        <v>711</v>
      </c>
      <c r="G848" s="49" t="s">
        <v>610</v>
      </c>
      <c r="H848" s="46">
        <f>VLOOKUP(G848,[0]!Range,2)</f>
        <v>107347</v>
      </c>
      <c r="I848" s="42" t="s">
        <v>23</v>
      </c>
      <c r="J848" s="42" t="s">
        <v>26</v>
      </c>
      <c r="K848" s="47">
        <v>0</v>
      </c>
      <c r="L848" s="47">
        <v>85</v>
      </c>
    </row>
    <row r="849" spans="1:13" s="42" customFormat="1">
      <c r="A849" s="42" t="s">
        <v>214</v>
      </c>
      <c r="B849" s="42" t="s">
        <v>717</v>
      </c>
      <c r="C849" s="42" t="s">
        <v>717</v>
      </c>
      <c r="D849" s="42" t="s">
        <v>20</v>
      </c>
      <c r="E849" s="60">
        <v>43291</v>
      </c>
      <c r="F849" s="44" t="s">
        <v>711</v>
      </c>
      <c r="G849" s="49" t="s">
        <v>50</v>
      </c>
      <c r="H849" s="46">
        <f>VLOOKUP(G849,[0]!Range,2)</f>
        <v>107388</v>
      </c>
      <c r="I849" s="42" t="s">
        <v>23</v>
      </c>
      <c r="J849" s="42" t="s">
        <v>26</v>
      </c>
      <c r="K849" s="47">
        <v>0</v>
      </c>
      <c r="L849" s="47">
        <v>85</v>
      </c>
    </row>
    <row r="850" spans="1:13" s="42" customFormat="1">
      <c r="A850" s="42" t="s">
        <v>214</v>
      </c>
      <c r="B850" s="42" t="s">
        <v>717</v>
      </c>
      <c r="C850" s="42" t="s">
        <v>717</v>
      </c>
      <c r="D850" s="42" t="s">
        <v>20</v>
      </c>
      <c r="E850" s="60">
        <v>43291</v>
      </c>
      <c r="F850" s="44" t="s">
        <v>711</v>
      </c>
      <c r="G850" s="49" t="s">
        <v>50</v>
      </c>
      <c r="H850" s="46">
        <f>VLOOKUP(G850,[0]!Range,2)</f>
        <v>107388</v>
      </c>
      <c r="I850" s="42" t="s">
        <v>29</v>
      </c>
      <c r="J850" s="42" t="s">
        <v>26</v>
      </c>
      <c r="K850" s="47">
        <v>0</v>
      </c>
      <c r="L850" s="47">
        <v>85</v>
      </c>
    </row>
    <row r="851" spans="1:13" s="42" customFormat="1">
      <c r="A851" s="42" t="s">
        <v>214</v>
      </c>
      <c r="B851" s="42" t="s">
        <v>717</v>
      </c>
      <c r="C851" s="42" t="s">
        <v>717</v>
      </c>
      <c r="D851" s="42" t="s">
        <v>20</v>
      </c>
      <c r="E851" s="60">
        <v>43291</v>
      </c>
      <c r="F851" s="44" t="s">
        <v>711</v>
      </c>
      <c r="G851" s="49" t="s">
        <v>113</v>
      </c>
      <c r="H851" s="46">
        <f>VLOOKUP(G851,[0]!Range,2)</f>
        <v>107232</v>
      </c>
      <c r="I851" s="42" t="s">
        <v>29</v>
      </c>
      <c r="J851" s="42" t="s">
        <v>26</v>
      </c>
      <c r="K851" s="47">
        <v>0</v>
      </c>
      <c r="L851" s="47">
        <v>85</v>
      </c>
    </row>
    <row r="852" spans="1:13" s="42" customFormat="1">
      <c r="A852" s="42" t="s">
        <v>214</v>
      </c>
      <c r="B852" s="42" t="s">
        <v>717</v>
      </c>
      <c r="C852" s="42" t="s">
        <v>717</v>
      </c>
      <c r="D852" s="42" t="s">
        <v>20</v>
      </c>
      <c r="E852" s="60">
        <v>43291</v>
      </c>
      <c r="F852" s="44" t="s">
        <v>711</v>
      </c>
      <c r="G852" s="49" t="s">
        <v>282</v>
      </c>
      <c r="H852" s="46">
        <f>VLOOKUP(G852,[0]!Range,2)</f>
        <v>107398</v>
      </c>
      <c r="I852" s="42" t="s">
        <v>29</v>
      </c>
      <c r="J852" s="42" t="s">
        <v>26</v>
      </c>
      <c r="K852" s="47">
        <v>0</v>
      </c>
      <c r="L852" s="47">
        <v>85</v>
      </c>
    </row>
    <row r="853" spans="1:13" s="42" customFormat="1">
      <c r="A853" s="42" t="s">
        <v>214</v>
      </c>
      <c r="B853" s="42" t="s">
        <v>717</v>
      </c>
      <c r="C853" s="42" t="s">
        <v>717</v>
      </c>
      <c r="D853" s="42" t="s">
        <v>20</v>
      </c>
      <c r="E853" s="60">
        <v>43291</v>
      </c>
      <c r="F853" s="44" t="s">
        <v>711</v>
      </c>
      <c r="G853" s="49" t="s">
        <v>727</v>
      </c>
      <c r="H853" s="46"/>
      <c r="K853" s="47">
        <v>8</v>
      </c>
      <c r="L853" s="47">
        <v>85</v>
      </c>
    </row>
    <row r="854" spans="1:13" s="42" customFormat="1">
      <c r="A854" s="42" t="s">
        <v>214</v>
      </c>
      <c r="B854" s="42" t="s">
        <v>717</v>
      </c>
      <c r="C854" s="42" t="s">
        <v>717</v>
      </c>
      <c r="D854" s="42" t="s">
        <v>20</v>
      </c>
      <c r="E854" s="60">
        <v>43291</v>
      </c>
      <c r="F854" s="44" t="s">
        <v>711</v>
      </c>
      <c r="G854" s="49" t="s">
        <v>728</v>
      </c>
      <c r="H854" s="46">
        <f>VLOOKUP(G854,[0]!Range,2)</f>
        <v>876821</v>
      </c>
      <c r="I854" s="42" t="s">
        <v>23</v>
      </c>
      <c r="J854" s="42" t="s">
        <v>34</v>
      </c>
      <c r="K854" s="47">
        <v>0</v>
      </c>
      <c r="L854" s="47">
        <v>85</v>
      </c>
    </row>
    <row r="855" spans="1:13" s="42" customFormat="1">
      <c r="A855" s="42" t="s">
        <v>214</v>
      </c>
      <c r="B855" s="42" t="s">
        <v>729</v>
      </c>
      <c r="C855" s="42" t="s">
        <v>729</v>
      </c>
      <c r="D855" s="42" t="s">
        <v>20</v>
      </c>
      <c r="E855" s="60">
        <v>43292</v>
      </c>
      <c r="F855" s="44" t="s">
        <v>711</v>
      </c>
      <c r="G855" s="42" t="s">
        <v>86</v>
      </c>
      <c r="H855" s="46">
        <f>VLOOKUP(G855,[0]!Range,2)</f>
        <v>146142</v>
      </c>
      <c r="I855" s="42" t="s">
        <v>29</v>
      </c>
      <c r="J855" s="42" t="s">
        <v>34</v>
      </c>
      <c r="K855" s="47">
        <v>48</v>
      </c>
      <c r="L855" s="47">
        <v>80</v>
      </c>
      <c r="M855" s="42" t="s">
        <v>87</v>
      </c>
    </row>
    <row r="856" spans="1:13" s="42" customFormat="1">
      <c r="A856" s="42" t="s">
        <v>214</v>
      </c>
      <c r="B856" s="42" t="s">
        <v>729</v>
      </c>
      <c r="C856" s="42" t="s">
        <v>729</v>
      </c>
      <c r="D856" s="42" t="s">
        <v>20</v>
      </c>
      <c r="E856" s="60">
        <v>43292</v>
      </c>
      <c r="F856" s="44" t="s">
        <v>711</v>
      </c>
      <c r="G856" s="49" t="s">
        <v>163</v>
      </c>
      <c r="H856" s="46">
        <f>VLOOKUP(G856,[0]!Range,2)</f>
        <v>117258</v>
      </c>
      <c r="I856" s="42" t="s">
        <v>23</v>
      </c>
      <c r="J856" s="42" t="s">
        <v>34</v>
      </c>
      <c r="K856" s="47">
        <v>4</v>
      </c>
      <c r="L856" s="47">
        <v>80</v>
      </c>
    </row>
    <row r="857" spans="1:13" s="42" customFormat="1">
      <c r="A857" s="42" t="s">
        <v>214</v>
      </c>
      <c r="B857" s="42" t="s">
        <v>729</v>
      </c>
      <c r="C857" s="42" t="s">
        <v>729</v>
      </c>
      <c r="D857" s="42" t="s">
        <v>20</v>
      </c>
      <c r="E857" s="60">
        <v>43292</v>
      </c>
      <c r="F857" s="44" t="s">
        <v>711</v>
      </c>
      <c r="G857" s="42" t="s">
        <v>182</v>
      </c>
      <c r="H857" s="46">
        <f>VLOOKUP(G857,[0]!Range,2)</f>
        <v>1337</v>
      </c>
      <c r="I857" s="42" t="s">
        <v>23</v>
      </c>
      <c r="J857" s="42" t="s">
        <v>34</v>
      </c>
      <c r="K857" s="47">
        <v>17</v>
      </c>
      <c r="L857" s="47">
        <v>80</v>
      </c>
    </row>
    <row r="858" spans="1:13" s="42" customFormat="1">
      <c r="A858" s="42" t="s">
        <v>214</v>
      </c>
      <c r="B858" s="42" t="s">
        <v>729</v>
      </c>
      <c r="C858" s="42" t="s">
        <v>729</v>
      </c>
      <c r="D858" s="42" t="s">
        <v>20</v>
      </c>
      <c r="E858" s="60">
        <v>43292</v>
      </c>
      <c r="F858" s="44" t="s">
        <v>711</v>
      </c>
      <c r="G858" s="49" t="s">
        <v>83</v>
      </c>
      <c r="H858" s="46">
        <f>VLOOKUP(G858,[0]!Range,2)</f>
        <v>100982</v>
      </c>
      <c r="I858" s="42" t="s">
        <v>23</v>
      </c>
      <c r="J858" s="42" t="s">
        <v>24</v>
      </c>
      <c r="K858" s="47">
        <v>10</v>
      </c>
      <c r="L858" s="47">
        <v>80</v>
      </c>
    </row>
    <row r="859" spans="1:13" s="42" customFormat="1">
      <c r="A859" s="42" t="s">
        <v>214</v>
      </c>
      <c r="B859" s="42" t="s">
        <v>729</v>
      </c>
      <c r="C859" s="42" t="s">
        <v>729</v>
      </c>
      <c r="D859" s="42" t="s">
        <v>20</v>
      </c>
      <c r="E859" s="60">
        <v>43292</v>
      </c>
      <c r="F859" s="44" t="s">
        <v>711</v>
      </c>
      <c r="G859" s="49" t="s">
        <v>219</v>
      </c>
      <c r="H859" s="46">
        <f>VLOOKUP(G859,[0]!Range,2)</f>
        <v>130867</v>
      </c>
      <c r="I859" s="42" t="s">
        <v>23</v>
      </c>
      <c r="J859" s="42" t="s">
        <v>34</v>
      </c>
      <c r="K859" s="47">
        <v>4</v>
      </c>
      <c r="L859" s="47">
        <v>80</v>
      </c>
    </row>
    <row r="860" spans="1:13" s="42" customFormat="1">
      <c r="A860" s="42" t="s">
        <v>214</v>
      </c>
      <c r="B860" s="42" t="s">
        <v>729</v>
      </c>
      <c r="C860" s="42" t="s">
        <v>729</v>
      </c>
      <c r="D860" s="42" t="s">
        <v>20</v>
      </c>
      <c r="E860" s="60">
        <v>43292</v>
      </c>
      <c r="F860" s="44" t="s">
        <v>711</v>
      </c>
      <c r="G860" s="49" t="s">
        <v>92</v>
      </c>
      <c r="H860" s="46">
        <f>VLOOKUP(G860,[0]!Range,2)</f>
        <v>555935</v>
      </c>
      <c r="I860" s="42" t="s">
        <v>23</v>
      </c>
      <c r="J860" s="42" t="s">
        <v>34</v>
      </c>
      <c r="K860" s="47">
        <v>59</v>
      </c>
      <c r="L860" s="47">
        <v>80</v>
      </c>
      <c r="M860" s="42" t="s">
        <v>730</v>
      </c>
    </row>
    <row r="861" spans="1:13" s="42" customFormat="1">
      <c r="A861" s="42" t="s">
        <v>214</v>
      </c>
      <c r="B861" s="42" t="s">
        <v>729</v>
      </c>
      <c r="C861" s="42" t="s">
        <v>729</v>
      </c>
      <c r="D861" s="42" t="s">
        <v>20</v>
      </c>
      <c r="E861" s="60">
        <v>43292</v>
      </c>
      <c r="F861" s="44" t="s">
        <v>711</v>
      </c>
      <c r="G861" s="49" t="s">
        <v>92</v>
      </c>
      <c r="H861" s="46">
        <f>VLOOKUP(G861,[0]!Range,2)</f>
        <v>555935</v>
      </c>
      <c r="I861" s="42" t="s">
        <v>29</v>
      </c>
      <c r="J861" s="42" t="s">
        <v>34</v>
      </c>
      <c r="K861" s="47">
        <v>59</v>
      </c>
      <c r="L861" s="47">
        <v>80</v>
      </c>
      <c r="M861" s="42" t="s">
        <v>730</v>
      </c>
    </row>
    <row r="862" spans="1:13" s="42" customFormat="1">
      <c r="A862" s="42" t="s">
        <v>214</v>
      </c>
      <c r="B862" s="42" t="s">
        <v>729</v>
      </c>
      <c r="C862" s="42" t="s">
        <v>729</v>
      </c>
      <c r="D862" s="42" t="s">
        <v>20</v>
      </c>
      <c r="E862" s="60">
        <v>43292</v>
      </c>
      <c r="F862" s="44" t="s">
        <v>711</v>
      </c>
      <c r="G862" s="49" t="s">
        <v>37</v>
      </c>
      <c r="H862" s="46">
        <f>VLOOKUP(G862,[0]!Range,2)</f>
        <v>140571</v>
      </c>
      <c r="I862" s="42" t="s">
        <v>23</v>
      </c>
      <c r="J862" s="42" t="s">
        <v>24</v>
      </c>
      <c r="K862" s="47">
        <v>4</v>
      </c>
      <c r="L862" s="47">
        <v>80</v>
      </c>
    </row>
    <row r="863" spans="1:13" s="42" customFormat="1">
      <c r="A863" s="42" t="s">
        <v>214</v>
      </c>
      <c r="B863" s="42" t="s">
        <v>729</v>
      </c>
      <c r="C863" s="42" t="s">
        <v>729</v>
      </c>
      <c r="D863" s="42" t="s">
        <v>20</v>
      </c>
      <c r="E863" s="60">
        <v>43292</v>
      </c>
      <c r="F863" s="44" t="s">
        <v>711</v>
      </c>
      <c r="G863" s="49" t="s">
        <v>38</v>
      </c>
      <c r="H863" s="46">
        <f>VLOOKUP(G863,[0]!Range,2)</f>
        <v>140480</v>
      </c>
      <c r="I863" s="42" t="s">
        <v>23</v>
      </c>
      <c r="J863" s="42" t="s">
        <v>24</v>
      </c>
      <c r="K863" s="47">
        <v>2</v>
      </c>
      <c r="L863" s="47">
        <v>80</v>
      </c>
    </row>
    <row r="864" spans="1:13" s="42" customFormat="1">
      <c r="A864" s="42" t="s">
        <v>214</v>
      </c>
      <c r="B864" s="42" t="s">
        <v>729</v>
      </c>
      <c r="C864" s="42" t="s">
        <v>729</v>
      </c>
      <c r="D864" s="42" t="s">
        <v>20</v>
      </c>
      <c r="E864" s="60">
        <v>43292</v>
      </c>
      <c r="F864" s="44" t="s">
        <v>711</v>
      </c>
      <c r="G864" s="49" t="s">
        <v>135</v>
      </c>
      <c r="H864" s="46">
        <f>VLOOKUP(G864,[0]!Range,2)</f>
        <v>125333</v>
      </c>
      <c r="I864" s="42" t="s">
        <v>23</v>
      </c>
      <c r="J864" s="42" t="s">
        <v>34</v>
      </c>
      <c r="K864" s="47">
        <v>7</v>
      </c>
      <c r="L864" s="47">
        <v>80</v>
      </c>
    </row>
    <row r="865" spans="1:12" s="42" customFormat="1">
      <c r="A865" s="42" t="s">
        <v>214</v>
      </c>
      <c r="B865" s="42" t="s">
        <v>729</v>
      </c>
      <c r="C865" s="42" t="s">
        <v>729</v>
      </c>
      <c r="D865" s="42" t="s">
        <v>20</v>
      </c>
      <c r="E865" s="60">
        <v>43292</v>
      </c>
      <c r="F865" s="44" t="s">
        <v>711</v>
      </c>
      <c r="G865" s="49" t="s">
        <v>135</v>
      </c>
      <c r="H865" s="46">
        <f>VLOOKUP(G865,[0]!Range,2)</f>
        <v>125333</v>
      </c>
      <c r="I865" s="42" t="s">
        <v>29</v>
      </c>
      <c r="J865" s="42" t="s">
        <v>34</v>
      </c>
      <c r="K865" s="47">
        <v>1</v>
      </c>
      <c r="L865" s="47">
        <v>80</v>
      </c>
    </row>
    <row r="866" spans="1:12" s="42" customFormat="1">
      <c r="A866" s="42" t="s">
        <v>214</v>
      </c>
      <c r="B866" s="42" t="s">
        <v>729</v>
      </c>
      <c r="C866" s="42" t="s">
        <v>729</v>
      </c>
      <c r="D866" s="42" t="s">
        <v>20</v>
      </c>
      <c r="E866" s="60">
        <v>43292</v>
      </c>
      <c r="F866" s="44" t="s">
        <v>711</v>
      </c>
      <c r="G866" s="49" t="s">
        <v>731</v>
      </c>
      <c r="H866" s="46">
        <f>VLOOKUP(G866,[0]!Range,2)</f>
        <v>117870</v>
      </c>
      <c r="I866" s="42" t="s">
        <v>29</v>
      </c>
      <c r="J866" s="42" t="s">
        <v>34</v>
      </c>
      <c r="K866" s="47">
        <v>0</v>
      </c>
      <c r="L866" s="47">
        <v>80</v>
      </c>
    </row>
    <row r="867" spans="1:12" s="42" customFormat="1">
      <c r="A867" s="42" t="s">
        <v>214</v>
      </c>
      <c r="B867" s="42" t="s">
        <v>729</v>
      </c>
      <c r="C867" s="42" t="s">
        <v>729</v>
      </c>
      <c r="D867" s="42" t="s">
        <v>20</v>
      </c>
      <c r="E867" s="60">
        <v>43292</v>
      </c>
      <c r="F867" s="44" t="s">
        <v>711</v>
      </c>
      <c r="G867" s="49" t="s">
        <v>45</v>
      </c>
      <c r="H867" s="46">
        <f>VLOOKUP(G867,[0]!Range,2)</f>
        <v>117994</v>
      </c>
      <c r="I867" s="42" t="s">
        <v>23</v>
      </c>
      <c r="J867" s="42" t="s">
        <v>34</v>
      </c>
      <c r="K867" s="47">
        <v>7</v>
      </c>
      <c r="L867" s="47">
        <v>80</v>
      </c>
    </row>
    <row r="868" spans="1:12" s="42" customFormat="1">
      <c r="A868" s="42" t="s">
        <v>214</v>
      </c>
      <c r="B868" s="42" t="s">
        <v>729</v>
      </c>
      <c r="C868" s="42" t="s">
        <v>729</v>
      </c>
      <c r="D868" s="42" t="s">
        <v>20</v>
      </c>
      <c r="E868" s="60">
        <v>43292</v>
      </c>
      <c r="F868" s="44" t="s">
        <v>711</v>
      </c>
      <c r="G868" s="42" t="s">
        <v>53</v>
      </c>
      <c r="H868" s="46">
        <f>VLOOKUP(G868,[0]!Range,2)</f>
        <v>1360</v>
      </c>
      <c r="I868" s="42" t="s">
        <v>23</v>
      </c>
      <c r="J868" s="42" t="s">
        <v>24</v>
      </c>
      <c r="K868" s="47">
        <v>22</v>
      </c>
      <c r="L868" s="47">
        <v>80</v>
      </c>
    </row>
    <row r="869" spans="1:12" s="42" customFormat="1">
      <c r="A869" s="42" t="s">
        <v>214</v>
      </c>
      <c r="B869" s="42" t="s">
        <v>729</v>
      </c>
      <c r="C869" s="42" t="s">
        <v>729</v>
      </c>
      <c r="D869" s="42" t="s">
        <v>20</v>
      </c>
      <c r="E869" s="60">
        <v>43292</v>
      </c>
      <c r="F869" s="44" t="s">
        <v>711</v>
      </c>
      <c r="G869" s="49" t="s">
        <v>225</v>
      </c>
      <c r="H869" s="46">
        <f>VLOOKUP(G869,[0]!Range,2)</f>
        <v>134121</v>
      </c>
      <c r="I869" s="42" t="s">
        <v>23</v>
      </c>
      <c r="J869" s="42" t="s">
        <v>34</v>
      </c>
      <c r="K869" s="47">
        <v>1</v>
      </c>
      <c r="L869" s="47">
        <v>80</v>
      </c>
    </row>
    <row r="870" spans="1:12" s="42" customFormat="1">
      <c r="A870" s="42" t="s">
        <v>214</v>
      </c>
      <c r="B870" s="42" t="s">
        <v>729</v>
      </c>
      <c r="C870" s="42" t="s">
        <v>729</v>
      </c>
      <c r="D870" s="42" t="s">
        <v>20</v>
      </c>
      <c r="E870" s="60">
        <v>43292</v>
      </c>
      <c r="F870" s="44" t="s">
        <v>711</v>
      </c>
      <c r="G870" s="49" t="s">
        <v>282</v>
      </c>
      <c r="H870" s="46">
        <f>VLOOKUP(G870,[0]!Range,2)</f>
        <v>107398</v>
      </c>
      <c r="I870" s="42" t="s">
        <v>29</v>
      </c>
      <c r="J870" s="42" t="s">
        <v>26</v>
      </c>
      <c r="K870" s="47">
        <v>0</v>
      </c>
      <c r="L870" s="47">
        <v>80</v>
      </c>
    </row>
    <row r="871" spans="1:12" s="42" customFormat="1">
      <c r="A871" s="42" t="s">
        <v>214</v>
      </c>
      <c r="B871" s="42" t="s">
        <v>729</v>
      </c>
      <c r="C871" s="42" t="s">
        <v>729</v>
      </c>
      <c r="D871" s="42" t="s">
        <v>20</v>
      </c>
      <c r="E871" s="60">
        <v>43292</v>
      </c>
      <c r="F871" s="44" t="s">
        <v>711</v>
      </c>
      <c r="G871" s="49" t="s">
        <v>189</v>
      </c>
      <c r="H871" s="46">
        <f>VLOOKUP(G871,[0]!Range,2)</f>
        <v>130801</v>
      </c>
      <c r="I871" s="42" t="s">
        <v>29</v>
      </c>
      <c r="J871" s="42" t="s">
        <v>26</v>
      </c>
      <c r="K871" s="47">
        <v>0</v>
      </c>
      <c r="L871" s="47">
        <v>80</v>
      </c>
    </row>
    <row r="872" spans="1:12" s="42" customFormat="1">
      <c r="A872" s="42" t="s">
        <v>214</v>
      </c>
      <c r="B872" s="42" t="s">
        <v>729</v>
      </c>
      <c r="C872" s="42" t="s">
        <v>729</v>
      </c>
      <c r="D872" s="42" t="s">
        <v>20</v>
      </c>
      <c r="E872" s="60">
        <v>43292</v>
      </c>
      <c r="F872" s="44" t="s">
        <v>711</v>
      </c>
      <c r="G872" s="49" t="s">
        <v>732</v>
      </c>
      <c r="H872" s="46">
        <f>VLOOKUP(G872,[0]!Range,2)</f>
        <v>126928</v>
      </c>
      <c r="I872" s="42" t="s">
        <v>29</v>
      </c>
      <c r="J872" s="42" t="s">
        <v>26</v>
      </c>
      <c r="K872" s="47">
        <v>0</v>
      </c>
      <c r="L872" s="47">
        <v>80</v>
      </c>
    </row>
    <row r="873" spans="1:12" s="42" customFormat="1">
      <c r="A873" s="42" t="s">
        <v>214</v>
      </c>
      <c r="B873" s="42" t="s">
        <v>729</v>
      </c>
      <c r="C873" s="42" t="s">
        <v>729</v>
      </c>
      <c r="D873" s="42" t="s">
        <v>20</v>
      </c>
      <c r="E873" s="60">
        <v>43292</v>
      </c>
      <c r="F873" s="44" t="s">
        <v>711</v>
      </c>
      <c r="G873" s="49" t="s">
        <v>616</v>
      </c>
      <c r="H873" s="46">
        <f>VLOOKUP(G873,[0]!Range,2)</f>
        <v>127143</v>
      </c>
      <c r="I873" s="42" t="s">
        <v>23</v>
      </c>
      <c r="J873" s="42" t="s">
        <v>26</v>
      </c>
      <c r="K873" s="47">
        <v>0</v>
      </c>
      <c r="L873" s="47">
        <v>80</v>
      </c>
    </row>
    <row r="874" spans="1:12" s="42" customFormat="1">
      <c r="A874" s="42" t="s">
        <v>214</v>
      </c>
      <c r="B874" s="42" t="s">
        <v>729</v>
      </c>
      <c r="C874" s="42" t="s">
        <v>729</v>
      </c>
      <c r="D874" s="42" t="s">
        <v>20</v>
      </c>
      <c r="E874" s="60">
        <v>43292</v>
      </c>
      <c r="F874" s="44" t="s">
        <v>711</v>
      </c>
      <c r="G874" s="49" t="s">
        <v>627</v>
      </c>
      <c r="H874" s="46">
        <f>VLOOKUP(G874,[0]!Range,2)</f>
        <v>141767</v>
      </c>
      <c r="I874" s="42" t="s">
        <v>29</v>
      </c>
      <c r="J874" s="42" t="s">
        <v>26</v>
      </c>
      <c r="K874" s="47">
        <v>0</v>
      </c>
      <c r="L874" s="47">
        <v>80</v>
      </c>
    </row>
    <row r="875" spans="1:12" s="42" customFormat="1">
      <c r="A875" s="42" t="s">
        <v>214</v>
      </c>
      <c r="B875" s="42" t="s">
        <v>729</v>
      </c>
      <c r="C875" s="42" t="s">
        <v>729</v>
      </c>
      <c r="D875" s="42" t="s">
        <v>20</v>
      </c>
      <c r="E875" s="60">
        <v>43292</v>
      </c>
      <c r="F875" s="44" t="s">
        <v>711</v>
      </c>
      <c r="G875" s="49" t="s">
        <v>30</v>
      </c>
      <c r="H875" s="46">
        <f>VLOOKUP(G875,[0]!Range,2)</f>
        <v>125131</v>
      </c>
      <c r="I875" s="42" t="s">
        <v>23</v>
      </c>
      <c r="J875" s="42" t="s">
        <v>26</v>
      </c>
      <c r="K875" s="47">
        <v>0</v>
      </c>
      <c r="L875" s="47">
        <v>80</v>
      </c>
    </row>
    <row r="876" spans="1:12" s="42" customFormat="1">
      <c r="A876" s="42" t="s">
        <v>214</v>
      </c>
      <c r="B876" s="42" t="s">
        <v>729</v>
      </c>
      <c r="C876" s="42" t="s">
        <v>729</v>
      </c>
      <c r="D876" s="42" t="s">
        <v>20</v>
      </c>
      <c r="E876" s="60">
        <v>43292</v>
      </c>
      <c r="F876" s="44" t="s">
        <v>711</v>
      </c>
      <c r="G876" s="49" t="s">
        <v>31</v>
      </c>
      <c r="H876" s="46">
        <f>VLOOKUP(G876,[0]!Range,2)</f>
        <v>123776</v>
      </c>
      <c r="I876" s="42" t="s">
        <v>29</v>
      </c>
      <c r="J876" s="42" t="s">
        <v>26</v>
      </c>
      <c r="K876" s="47">
        <v>0</v>
      </c>
      <c r="L876" s="47">
        <v>80</v>
      </c>
    </row>
    <row r="877" spans="1:12" s="42" customFormat="1">
      <c r="A877" s="42" t="s">
        <v>214</v>
      </c>
      <c r="B877" s="42" t="s">
        <v>729</v>
      </c>
      <c r="C877" s="42" t="s">
        <v>729</v>
      </c>
      <c r="D877" s="42" t="s">
        <v>20</v>
      </c>
      <c r="E877" s="60">
        <v>43292</v>
      </c>
      <c r="F877" s="44" t="s">
        <v>711</v>
      </c>
      <c r="G877" s="49" t="s">
        <v>25</v>
      </c>
      <c r="H877" s="46">
        <f>VLOOKUP(G877,[0]!Range,2)</f>
        <v>124319</v>
      </c>
      <c r="I877" s="42" t="s">
        <v>23</v>
      </c>
      <c r="J877" s="42" t="s">
        <v>26</v>
      </c>
      <c r="K877" s="47">
        <v>0</v>
      </c>
      <c r="L877" s="47">
        <v>80</v>
      </c>
    </row>
    <row r="878" spans="1:12" s="42" customFormat="1">
      <c r="A878" s="42" t="s">
        <v>214</v>
      </c>
      <c r="B878" s="42" t="s">
        <v>729</v>
      </c>
      <c r="C878" s="42" t="s">
        <v>729</v>
      </c>
      <c r="D878" s="42" t="s">
        <v>20</v>
      </c>
      <c r="E878" s="60">
        <v>43292</v>
      </c>
      <c r="F878" s="44" t="s">
        <v>711</v>
      </c>
      <c r="G878" s="49" t="s">
        <v>25</v>
      </c>
      <c r="H878" s="46">
        <f>VLOOKUP(G878,[0]!Range,2)</f>
        <v>124319</v>
      </c>
      <c r="I878" s="42" t="s">
        <v>29</v>
      </c>
      <c r="J878" s="42" t="s">
        <v>26</v>
      </c>
      <c r="K878" s="47">
        <v>0</v>
      </c>
      <c r="L878" s="47">
        <v>80</v>
      </c>
    </row>
    <row r="879" spans="1:12" s="42" customFormat="1">
      <c r="A879" s="42" t="s">
        <v>214</v>
      </c>
      <c r="B879" s="42" t="s">
        <v>729</v>
      </c>
      <c r="C879" s="42" t="s">
        <v>729</v>
      </c>
      <c r="D879" s="42" t="s">
        <v>20</v>
      </c>
      <c r="E879" s="60">
        <v>43292</v>
      </c>
      <c r="F879" s="44" t="s">
        <v>711</v>
      </c>
      <c r="G879" s="49" t="s">
        <v>290</v>
      </c>
      <c r="H879" s="46">
        <f>VLOOKUP(G879,[0]!Range,2)</f>
        <v>124929</v>
      </c>
      <c r="I879" s="42" t="s">
        <v>29</v>
      </c>
      <c r="J879" s="42" t="s">
        <v>26</v>
      </c>
      <c r="K879" s="47">
        <v>0</v>
      </c>
      <c r="L879" s="47">
        <v>80</v>
      </c>
    </row>
    <row r="880" spans="1:12" s="42" customFormat="1">
      <c r="A880" s="42" t="s">
        <v>214</v>
      </c>
      <c r="B880" s="42" t="s">
        <v>729</v>
      </c>
      <c r="C880" s="42" t="s">
        <v>729</v>
      </c>
      <c r="D880" s="42" t="s">
        <v>20</v>
      </c>
      <c r="E880" s="60">
        <v>43292</v>
      </c>
      <c r="F880" s="44" t="s">
        <v>711</v>
      </c>
      <c r="G880" s="49" t="s">
        <v>184</v>
      </c>
      <c r="H880" s="46">
        <f>VLOOKUP(G880,[0]!Range,2)</f>
        <v>107418</v>
      </c>
      <c r="I880" s="42" t="s">
        <v>29</v>
      </c>
      <c r="J880" s="42" t="s">
        <v>26</v>
      </c>
      <c r="K880" s="47">
        <v>0</v>
      </c>
      <c r="L880" s="47">
        <v>80</v>
      </c>
    </row>
    <row r="881" spans="1:13" s="42" customFormat="1">
      <c r="A881" s="42" t="s">
        <v>214</v>
      </c>
      <c r="B881" s="42" t="s">
        <v>729</v>
      </c>
      <c r="C881" s="42" t="s">
        <v>729</v>
      </c>
      <c r="D881" s="42" t="s">
        <v>20</v>
      </c>
      <c r="E881" s="60">
        <v>43292</v>
      </c>
      <c r="F881" s="44" t="s">
        <v>711</v>
      </c>
      <c r="G881" s="49" t="s">
        <v>49</v>
      </c>
      <c r="H881" s="46">
        <f>VLOOKUP(G881,[0]!Range,2)</f>
        <v>107188</v>
      </c>
      <c r="I881" s="42" t="s">
        <v>23</v>
      </c>
      <c r="J881" s="42" t="s">
        <v>26</v>
      </c>
      <c r="K881" s="47">
        <v>0</v>
      </c>
      <c r="L881" s="47">
        <v>80</v>
      </c>
    </row>
    <row r="882" spans="1:13" s="42" customFormat="1">
      <c r="A882" s="42" t="s">
        <v>214</v>
      </c>
      <c r="B882" s="42" t="s">
        <v>729</v>
      </c>
      <c r="C882" s="42" t="s">
        <v>729</v>
      </c>
      <c r="D882" s="42" t="s">
        <v>20</v>
      </c>
      <c r="E882" s="60">
        <v>43292</v>
      </c>
      <c r="F882" s="44" t="s">
        <v>711</v>
      </c>
      <c r="G882" s="49" t="s">
        <v>49</v>
      </c>
      <c r="H882" s="46">
        <f>VLOOKUP(G882,[0]!Range,2)</f>
        <v>107188</v>
      </c>
      <c r="I882" s="42" t="s">
        <v>29</v>
      </c>
      <c r="J882" s="42" t="s">
        <v>26</v>
      </c>
      <c r="K882" s="47">
        <v>0</v>
      </c>
      <c r="L882" s="47">
        <v>80</v>
      </c>
    </row>
    <row r="883" spans="1:13" s="42" customFormat="1">
      <c r="A883" s="42" t="s">
        <v>214</v>
      </c>
      <c r="B883" s="42" t="s">
        <v>729</v>
      </c>
      <c r="C883" s="42" t="s">
        <v>729</v>
      </c>
      <c r="D883" s="42" t="s">
        <v>20</v>
      </c>
      <c r="E883" s="60">
        <v>43292</v>
      </c>
      <c r="F883" s="44" t="s">
        <v>711</v>
      </c>
      <c r="G883" s="42" t="s">
        <v>51</v>
      </c>
      <c r="H883" s="46">
        <f>VLOOKUP(G883,[0]!Range,2)</f>
        <v>106673</v>
      </c>
      <c r="I883" s="42" t="s">
        <v>23</v>
      </c>
      <c r="J883" s="42" t="s">
        <v>26</v>
      </c>
      <c r="K883" s="47">
        <v>0</v>
      </c>
      <c r="L883" s="47">
        <v>80</v>
      </c>
    </row>
    <row r="884" spans="1:13" s="42" customFormat="1">
      <c r="A884" s="42" t="s">
        <v>214</v>
      </c>
      <c r="B884" s="42" t="s">
        <v>729</v>
      </c>
      <c r="C884" s="42" t="s">
        <v>729</v>
      </c>
      <c r="D884" s="42" t="s">
        <v>20</v>
      </c>
      <c r="E884" s="60">
        <v>43292</v>
      </c>
      <c r="F884" s="44" t="s">
        <v>711</v>
      </c>
      <c r="G884" s="49" t="s">
        <v>162</v>
      </c>
      <c r="H884" s="46">
        <f>VLOOKUP(G884,[0]!Range,2)</f>
        <v>101857</v>
      </c>
      <c r="I884" s="42" t="s">
        <v>29</v>
      </c>
      <c r="J884" s="42" t="s">
        <v>24</v>
      </c>
      <c r="K884" s="47">
        <v>0</v>
      </c>
      <c r="L884" s="47">
        <v>80</v>
      </c>
    </row>
    <row r="885" spans="1:13" s="42" customFormat="1">
      <c r="A885" s="42" t="s">
        <v>214</v>
      </c>
      <c r="B885" s="42" t="s">
        <v>729</v>
      </c>
      <c r="C885" s="42" t="s">
        <v>729</v>
      </c>
      <c r="D885" s="42" t="s">
        <v>20</v>
      </c>
      <c r="E885" s="60">
        <v>43292</v>
      </c>
      <c r="F885" s="44" t="s">
        <v>711</v>
      </c>
      <c r="G885" s="49" t="s">
        <v>59</v>
      </c>
      <c r="H885" s="46">
        <f>VLOOKUP(G885,[0]!Range,2)</f>
        <v>148603</v>
      </c>
      <c r="I885" s="42" t="s">
        <v>23</v>
      </c>
      <c r="J885" s="42" t="s">
        <v>24</v>
      </c>
      <c r="K885" s="47">
        <v>0</v>
      </c>
      <c r="L885" s="47">
        <v>80</v>
      </c>
    </row>
    <row r="886" spans="1:13" s="42" customFormat="1">
      <c r="A886" s="42" t="s">
        <v>214</v>
      </c>
      <c r="B886" s="42" t="s">
        <v>729</v>
      </c>
      <c r="C886" s="42" t="s">
        <v>729</v>
      </c>
      <c r="D886" s="42" t="s">
        <v>20</v>
      </c>
      <c r="E886" s="60">
        <v>43292</v>
      </c>
      <c r="F886" s="44" t="s">
        <v>711</v>
      </c>
      <c r="G886" s="49" t="s">
        <v>58</v>
      </c>
      <c r="H886" s="46">
        <f>VLOOKUP(G886,[0]!Range,2)</f>
        <v>225814</v>
      </c>
      <c r="I886" s="42" t="s">
        <v>23</v>
      </c>
      <c r="J886" s="42" t="s">
        <v>24</v>
      </c>
      <c r="K886" s="47">
        <v>0</v>
      </c>
      <c r="L886" s="47">
        <v>80</v>
      </c>
    </row>
    <row r="887" spans="1:13" s="42" customFormat="1">
      <c r="A887" s="42" t="s">
        <v>214</v>
      </c>
      <c r="B887" s="42" t="s">
        <v>729</v>
      </c>
      <c r="C887" s="42" t="s">
        <v>729</v>
      </c>
      <c r="D887" s="42" t="s">
        <v>20</v>
      </c>
      <c r="E887" s="60">
        <v>43292</v>
      </c>
      <c r="F887" s="44" t="s">
        <v>711</v>
      </c>
      <c r="G887" s="49" t="s">
        <v>63</v>
      </c>
      <c r="H887" s="46">
        <f>VLOOKUP(G887,[0]!Range,2)</f>
        <v>102432</v>
      </c>
      <c r="I887" s="42" t="s">
        <v>29</v>
      </c>
      <c r="J887" s="42" t="s">
        <v>24</v>
      </c>
      <c r="K887" s="47">
        <v>0</v>
      </c>
      <c r="L887" s="47">
        <v>80</v>
      </c>
    </row>
    <row r="888" spans="1:13" s="42" customFormat="1">
      <c r="A888" s="42" t="s">
        <v>214</v>
      </c>
      <c r="B888" s="42" t="s">
        <v>729</v>
      </c>
      <c r="C888" s="42" t="s">
        <v>729</v>
      </c>
      <c r="D888" s="42" t="s">
        <v>20</v>
      </c>
      <c r="E888" s="60">
        <v>43292</v>
      </c>
      <c r="F888" s="44" t="s">
        <v>711</v>
      </c>
      <c r="G888" s="49" t="s">
        <v>63</v>
      </c>
      <c r="H888" s="46">
        <f>VLOOKUP(G888,[0]!Range,2)</f>
        <v>102432</v>
      </c>
      <c r="I888" s="42" t="s">
        <v>23</v>
      </c>
      <c r="J888" s="42" t="s">
        <v>24</v>
      </c>
      <c r="K888" s="47">
        <v>0</v>
      </c>
      <c r="L888" s="47">
        <v>80</v>
      </c>
    </row>
    <row r="889" spans="1:13" s="42" customFormat="1">
      <c r="A889" s="42" t="s">
        <v>214</v>
      </c>
      <c r="B889" s="42" t="s">
        <v>729</v>
      </c>
      <c r="C889" s="42" t="s">
        <v>729</v>
      </c>
      <c r="D889" s="42" t="s">
        <v>20</v>
      </c>
      <c r="E889" s="60">
        <v>43292</v>
      </c>
      <c r="F889" s="44" t="s">
        <v>711</v>
      </c>
      <c r="G889" s="49" t="s">
        <v>277</v>
      </c>
      <c r="H889" s="46">
        <f>VLOOKUP(G889,[0]!Range,2)</f>
        <v>130762</v>
      </c>
      <c r="I889" s="42" t="s">
        <v>29</v>
      </c>
      <c r="J889" s="42" t="s">
        <v>26</v>
      </c>
      <c r="K889" s="47">
        <v>0</v>
      </c>
      <c r="L889" s="47">
        <v>80</v>
      </c>
    </row>
    <row r="890" spans="1:13" s="42" customFormat="1">
      <c r="A890" s="42" t="s">
        <v>214</v>
      </c>
      <c r="B890" s="42" t="s">
        <v>729</v>
      </c>
      <c r="C890" s="42" t="s">
        <v>729</v>
      </c>
      <c r="D890" s="42" t="s">
        <v>20</v>
      </c>
      <c r="E890" s="60">
        <v>43292</v>
      </c>
      <c r="F890" s="44" t="s">
        <v>711</v>
      </c>
      <c r="G890" s="49" t="s">
        <v>733</v>
      </c>
      <c r="H890" s="46">
        <v>130632</v>
      </c>
      <c r="I890" s="42" t="s">
        <v>29</v>
      </c>
      <c r="J890" s="42" t="s">
        <v>26</v>
      </c>
      <c r="K890" s="47">
        <v>0</v>
      </c>
      <c r="L890" s="47">
        <v>80</v>
      </c>
    </row>
    <row r="891" spans="1:13" s="42" customFormat="1">
      <c r="A891" s="42" t="s">
        <v>214</v>
      </c>
      <c r="B891" s="42" t="s">
        <v>729</v>
      </c>
      <c r="C891" s="42" t="s">
        <v>729</v>
      </c>
      <c r="D891" s="42" t="s">
        <v>20</v>
      </c>
      <c r="E891" s="60">
        <v>43292</v>
      </c>
      <c r="F891" s="44" t="s">
        <v>711</v>
      </c>
      <c r="G891" s="49" t="s">
        <v>89</v>
      </c>
      <c r="H891" s="46">
        <f>VLOOKUP(G891,[0]!Range,2)</f>
        <v>130639</v>
      </c>
      <c r="I891" s="42" t="s">
        <v>29</v>
      </c>
      <c r="J891" s="42" t="s">
        <v>26</v>
      </c>
      <c r="K891" s="47">
        <v>0</v>
      </c>
      <c r="L891" s="47">
        <v>80</v>
      </c>
    </row>
    <row r="892" spans="1:13" s="42" customFormat="1">
      <c r="A892" s="42" t="s">
        <v>214</v>
      </c>
      <c r="B892" s="42" t="s">
        <v>729</v>
      </c>
      <c r="C892" s="42" t="s">
        <v>729</v>
      </c>
      <c r="D892" s="42" t="s">
        <v>20</v>
      </c>
      <c r="E892" s="60">
        <v>43292</v>
      </c>
      <c r="F892" s="44" t="s">
        <v>711</v>
      </c>
      <c r="G892" s="49" t="s">
        <v>728</v>
      </c>
      <c r="H892" s="46">
        <f>VLOOKUP(G892,[0]!Range,2)</f>
        <v>876821</v>
      </c>
      <c r="I892" s="42" t="s">
        <v>23</v>
      </c>
      <c r="J892" s="42" t="s">
        <v>34</v>
      </c>
      <c r="K892" s="47">
        <v>3</v>
      </c>
      <c r="L892" s="47">
        <v>80</v>
      </c>
    </row>
    <row r="893" spans="1:13" s="42" customFormat="1">
      <c r="A893" s="42" t="s">
        <v>214</v>
      </c>
      <c r="B893" s="42" t="s">
        <v>729</v>
      </c>
      <c r="C893" s="42" t="s">
        <v>729</v>
      </c>
      <c r="D893" s="42" t="s">
        <v>20</v>
      </c>
      <c r="E893" s="60">
        <v>43292</v>
      </c>
      <c r="F893" s="44" t="s">
        <v>711</v>
      </c>
      <c r="G893" s="49" t="s">
        <v>734</v>
      </c>
      <c r="H893" s="46"/>
      <c r="K893" s="47">
        <v>22</v>
      </c>
      <c r="L893" s="47">
        <v>80</v>
      </c>
    </row>
    <row r="894" spans="1:13" s="42" customFormat="1">
      <c r="A894" s="42" t="s">
        <v>214</v>
      </c>
      <c r="B894" s="42" t="s">
        <v>729</v>
      </c>
      <c r="C894" s="42" t="s">
        <v>729</v>
      </c>
      <c r="D894" s="42" t="s">
        <v>20</v>
      </c>
      <c r="E894" s="60">
        <v>43292</v>
      </c>
      <c r="F894" s="44" t="s">
        <v>711</v>
      </c>
      <c r="G894" s="42" t="s">
        <v>620</v>
      </c>
      <c r="H894" s="46"/>
      <c r="K894" s="47">
        <v>0</v>
      </c>
      <c r="L894" s="47">
        <v>80</v>
      </c>
    </row>
    <row r="895" spans="1:13" s="42" customFormat="1">
      <c r="A895" s="42" t="s">
        <v>214</v>
      </c>
      <c r="B895" s="42" t="s">
        <v>729</v>
      </c>
      <c r="C895" s="42" t="s">
        <v>729</v>
      </c>
      <c r="D895" s="42" t="s">
        <v>20</v>
      </c>
      <c r="E895" s="60">
        <v>43292</v>
      </c>
      <c r="F895" s="44" t="s">
        <v>711</v>
      </c>
      <c r="G895" s="49" t="s">
        <v>735</v>
      </c>
      <c r="H895" s="46">
        <f>VLOOKUP(G895,[0]!Range,2)</f>
        <v>103732</v>
      </c>
      <c r="I895" s="42" t="s">
        <v>23</v>
      </c>
      <c r="J895" s="42" t="s">
        <v>34</v>
      </c>
      <c r="K895" s="47">
        <v>1</v>
      </c>
      <c r="L895" s="47">
        <v>80</v>
      </c>
    </row>
    <row r="896" spans="1:13" s="42" customFormat="1">
      <c r="A896" s="42" t="s">
        <v>214</v>
      </c>
      <c r="B896" s="42" t="s">
        <v>736</v>
      </c>
      <c r="C896" s="42" t="s">
        <v>736</v>
      </c>
      <c r="D896" s="42" t="s">
        <v>20</v>
      </c>
      <c r="E896" s="60">
        <v>43292</v>
      </c>
      <c r="F896" s="44" t="s">
        <v>711</v>
      </c>
      <c r="G896" s="42" t="s">
        <v>86</v>
      </c>
      <c r="H896" s="46">
        <f>VLOOKUP(G896,[0]!Range,2)</f>
        <v>146142</v>
      </c>
      <c r="I896" s="42" t="s">
        <v>29</v>
      </c>
      <c r="J896" s="42" t="s">
        <v>34</v>
      </c>
      <c r="K896" s="47">
        <v>33</v>
      </c>
      <c r="L896" s="47">
        <v>85</v>
      </c>
      <c r="M896" s="42" t="s">
        <v>87</v>
      </c>
    </row>
    <row r="897" spans="1:12" s="42" customFormat="1">
      <c r="A897" s="42" t="s">
        <v>214</v>
      </c>
      <c r="B897" s="42" t="s">
        <v>736</v>
      </c>
      <c r="C897" s="42" t="s">
        <v>736</v>
      </c>
      <c r="D897" s="42" t="s">
        <v>20</v>
      </c>
      <c r="E897" s="60">
        <v>43292</v>
      </c>
      <c r="F897" s="44" t="s">
        <v>711</v>
      </c>
      <c r="G897" s="49" t="s">
        <v>33</v>
      </c>
      <c r="H897" s="46">
        <f>VLOOKUP(G897,[0]!Range,2)</f>
        <v>106215</v>
      </c>
      <c r="I897" s="42" t="s">
        <v>23</v>
      </c>
      <c r="J897" s="42" t="s">
        <v>34</v>
      </c>
      <c r="K897" s="47">
        <v>34</v>
      </c>
      <c r="L897" s="47">
        <v>85</v>
      </c>
    </row>
    <row r="898" spans="1:12" s="42" customFormat="1">
      <c r="A898" s="42" t="s">
        <v>214</v>
      </c>
      <c r="B898" s="42" t="s">
        <v>736</v>
      </c>
      <c r="C898" s="42" t="s">
        <v>736</v>
      </c>
      <c r="D898" s="42" t="s">
        <v>20</v>
      </c>
      <c r="E898" s="60">
        <v>43292</v>
      </c>
      <c r="F898" s="44" t="s">
        <v>711</v>
      </c>
      <c r="G898" s="49" t="s">
        <v>33</v>
      </c>
      <c r="H898" s="46">
        <f>VLOOKUP(G898,[0]!Range,2)</f>
        <v>106215</v>
      </c>
      <c r="I898" s="42" t="s">
        <v>29</v>
      </c>
      <c r="J898" s="42" t="s">
        <v>34</v>
      </c>
      <c r="K898" s="47">
        <v>10</v>
      </c>
      <c r="L898" s="47">
        <v>85</v>
      </c>
    </row>
    <row r="899" spans="1:12" s="42" customFormat="1">
      <c r="A899" s="42" t="s">
        <v>214</v>
      </c>
      <c r="B899" s="42" t="s">
        <v>736</v>
      </c>
      <c r="C899" s="42" t="s">
        <v>736</v>
      </c>
      <c r="D899" s="42" t="s">
        <v>20</v>
      </c>
      <c r="E899" s="60">
        <v>43292</v>
      </c>
      <c r="F899" s="44" t="s">
        <v>711</v>
      </c>
      <c r="G899" s="49" t="s">
        <v>83</v>
      </c>
      <c r="H899" s="46">
        <f>VLOOKUP(G899,[0]!Range,2)</f>
        <v>100982</v>
      </c>
      <c r="I899" s="42" t="s">
        <v>29</v>
      </c>
      <c r="J899" s="42" t="s">
        <v>24</v>
      </c>
      <c r="K899" s="47">
        <v>0</v>
      </c>
      <c r="L899" s="47">
        <v>85</v>
      </c>
    </row>
    <row r="900" spans="1:12" s="42" customFormat="1">
      <c r="A900" s="42" t="s">
        <v>214</v>
      </c>
      <c r="B900" s="42" t="s">
        <v>736</v>
      </c>
      <c r="C900" s="42" t="s">
        <v>736</v>
      </c>
      <c r="D900" s="42" t="s">
        <v>20</v>
      </c>
      <c r="E900" s="60">
        <v>43292</v>
      </c>
      <c r="F900" s="44" t="s">
        <v>711</v>
      </c>
      <c r="G900" s="49" t="s">
        <v>83</v>
      </c>
      <c r="H900" s="46">
        <f>VLOOKUP(G900,[0]!Range,2)</f>
        <v>100982</v>
      </c>
      <c r="I900" s="42" t="s">
        <v>23</v>
      </c>
      <c r="J900" s="42" t="s">
        <v>24</v>
      </c>
      <c r="K900" s="47">
        <v>9</v>
      </c>
      <c r="L900" s="47">
        <v>85</v>
      </c>
    </row>
    <row r="901" spans="1:12" s="42" customFormat="1">
      <c r="A901" s="42" t="s">
        <v>214</v>
      </c>
      <c r="B901" s="42" t="s">
        <v>736</v>
      </c>
      <c r="C901" s="42" t="s">
        <v>736</v>
      </c>
      <c r="D901" s="42" t="s">
        <v>20</v>
      </c>
      <c r="E901" s="60">
        <v>43292</v>
      </c>
      <c r="F901" s="44" t="s">
        <v>711</v>
      </c>
      <c r="G901" s="49" t="s">
        <v>219</v>
      </c>
      <c r="H901" s="46">
        <f>VLOOKUP(G901,[0]!Range,2)</f>
        <v>130867</v>
      </c>
      <c r="I901" s="42" t="s">
        <v>23</v>
      </c>
      <c r="J901" s="42" t="s">
        <v>34</v>
      </c>
      <c r="K901" s="47">
        <v>7</v>
      </c>
      <c r="L901" s="47">
        <v>85</v>
      </c>
    </row>
    <row r="902" spans="1:12" s="42" customFormat="1">
      <c r="A902" s="42" t="s">
        <v>214</v>
      </c>
      <c r="B902" s="42" t="s">
        <v>736</v>
      </c>
      <c r="C902" s="42" t="s">
        <v>736</v>
      </c>
      <c r="D902" s="42" t="s">
        <v>20</v>
      </c>
      <c r="E902" s="60">
        <v>43292</v>
      </c>
      <c r="F902" s="44" t="s">
        <v>711</v>
      </c>
      <c r="G902" s="49" t="s">
        <v>219</v>
      </c>
      <c r="H902" s="46">
        <f>VLOOKUP(G902,[0]!Range,2)</f>
        <v>130867</v>
      </c>
      <c r="I902" s="42" t="s">
        <v>29</v>
      </c>
      <c r="J902" s="42" t="s">
        <v>34</v>
      </c>
      <c r="K902" s="47">
        <v>0</v>
      </c>
      <c r="L902" s="47">
        <v>85</v>
      </c>
    </row>
    <row r="903" spans="1:12" s="42" customFormat="1">
      <c r="A903" s="42" t="s">
        <v>214</v>
      </c>
      <c r="B903" s="42" t="s">
        <v>736</v>
      </c>
      <c r="C903" s="42" t="s">
        <v>736</v>
      </c>
      <c r="D903" s="42" t="s">
        <v>20</v>
      </c>
      <c r="E903" s="60">
        <v>43292</v>
      </c>
      <c r="F903" s="44" t="s">
        <v>711</v>
      </c>
      <c r="G903" s="49" t="s">
        <v>92</v>
      </c>
      <c r="H903" s="46">
        <f>VLOOKUP(G903,[0]!Range,2)</f>
        <v>555935</v>
      </c>
      <c r="I903" s="42" t="s">
        <v>23</v>
      </c>
      <c r="J903" s="42" t="s">
        <v>34</v>
      </c>
      <c r="K903" s="47">
        <v>11</v>
      </c>
      <c r="L903" s="47">
        <v>85</v>
      </c>
    </row>
    <row r="904" spans="1:12" s="42" customFormat="1">
      <c r="A904" s="42" t="s">
        <v>214</v>
      </c>
      <c r="B904" s="42" t="s">
        <v>736</v>
      </c>
      <c r="C904" s="42" t="s">
        <v>736</v>
      </c>
      <c r="D904" s="42" t="s">
        <v>20</v>
      </c>
      <c r="E904" s="60">
        <v>43292</v>
      </c>
      <c r="F904" s="44" t="s">
        <v>711</v>
      </c>
      <c r="G904" s="49" t="s">
        <v>92</v>
      </c>
      <c r="H904" s="46">
        <f>VLOOKUP(G904,[0]!Range,2)</f>
        <v>555935</v>
      </c>
      <c r="I904" s="42" t="s">
        <v>29</v>
      </c>
      <c r="J904" s="42" t="s">
        <v>34</v>
      </c>
      <c r="K904" s="47">
        <v>3</v>
      </c>
      <c r="L904" s="47">
        <v>85</v>
      </c>
    </row>
    <row r="905" spans="1:12" s="42" customFormat="1">
      <c r="A905" s="42" t="s">
        <v>214</v>
      </c>
      <c r="B905" s="42" t="s">
        <v>736</v>
      </c>
      <c r="C905" s="42" t="s">
        <v>736</v>
      </c>
      <c r="D905" s="42" t="s">
        <v>20</v>
      </c>
      <c r="E905" s="60">
        <v>43292</v>
      </c>
      <c r="F905" s="44" t="s">
        <v>711</v>
      </c>
      <c r="G905" s="49" t="s">
        <v>38</v>
      </c>
      <c r="H905" s="46">
        <f>VLOOKUP(G905,[0]!Range,2)</f>
        <v>140480</v>
      </c>
      <c r="I905" s="42" t="s">
        <v>23</v>
      </c>
      <c r="J905" s="42" t="s">
        <v>24</v>
      </c>
      <c r="K905" s="47">
        <v>41</v>
      </c>
      <c r="L905" s="47">
        <v>85</v>
      </c>
    </row>
    <row r="906" spans="1:12" s="42" customFormat="1">
      <c r="A906" s="42" t="s">
        <v>214</v>
      </c>
      <c r="B906" s="42" t="s">
        <v>736</v>
      </c>
      <c r="C906" s="42" t="s">
        <v>736</v>
      </c>
      <c r="D906" s="42" t="s">
        <v>20</v>
      </c>
      <c r="E906" s="60">
        <v>43292</v>
      </c>
      <c r="F906" s="44" t="s">
        <v>711</v>
      </c>
      <c r="G906" s="49" t="s">
        <v>38</v>
      </c>
      <c r="H906" s="46">
        <f>VLOOKUP(G906,[0]!Range,2)</f>
        <v>140480</v>
      </c>
      <c r="I906" s="42" t="s">
        <v>29</v>
      </c>
      <c r="J906" s="42" t="s">
        <v>24</v>
      </c>
      <c r="K906" s="47">
        <v>2</v>
      </c>
      <c r="L906" s="47">
        <v>85</v>
      </c>
    </row>
    <row r="907" spans="1:12" s="42" customFormat="1">
      <c r="A907" s="42" t="s">
        <v>214</v>
      </c>
      <c r="B907" s="42" t="s">
        <v>736</v>
      </c>
      <c r="C907" s="42" t="s">
        <v>736</v>
      </c>
      <c r="D907" s="42" t="s">
        <v>20</v>
      </c>
      <c r="E907" s="60">
        <v>43292</v>
      </c>
      <c r="F907" s="44" t="s">
        <v>711</v>
      </c>
      <c r="G907" s="42" t="s">
        <v>53</v>
      </c>
      <c r="H907" s="46">
        <f>VLOOKUP(G907,[0]!Range,2)</f>
        <v>1360</v>
      </c>
      <c r="I907" s="42" t="s">
        <v>23</v>
      </c>
      <c r="J907" s="42" t="s">
        <v>24</v>
      </c>
      <c r="K907" s="47">
        <v>21</v>
      </c>
      <c r="L907" s="47">
        <v>85</v>
      </c>
    </row>
    <row r="908" spans="1:12" s="42" customFormat="1">
      <c r="A908" s="42" t="s">
        <v>214</v>
      </c>
      <c r="B908" s="42" t="s">
        <v>736</v>
      </c>
      <c r="C908" s="42" t="s">
        <v>736</v>
      </c>
      <c r="D908" s="42" t="s">
        <v>20</v>
      </c>
      <c r="E908" s="60">
        <v>43292</v>
      </c>
      <c r="F908" s="44" t="s">
        <v>711</v>
      </c>
      <c r="G908" s="49" t="s">
        <v>45</v>
      </c>
      <c r="H908" s="46">
        <f>VLOOKUP(G908,[0]!Range,2)</f>
        <v>117994</v>
      </c>
      <c r="I908" s="42" t="s">
        <v>23</v>
      </c>
      <c r="J908" s="42" t="s">
        <v>34</v>
      </c>
      <c r="K908" s="47">
        <v>4</v>
      </c>
      <c r="L908" s="47">
        <v>85</v>
      </c>
    </row>
    <row r="909" spans="1:12" s="42" customFormat="1">
      <c r="A909" s="42" t="s">
        <v>214</v>
      </c>
      <c r="B909" s="42" t="s">
        <v>736</v>
      </c>
      <c r="C909" s="42" t="s">
        <v>736</v>
      </c>
      <c r="D909" s="42" t="s">
        <v>20</v>
      </c>
      <c r="E909" s="60">
        <v>43292</v>
      </c>
      <c r="F909" s="44" t="s">
        <v>711</v>
      </c>
      <c r="G909" s="42" t="s">
        <v>182</v>
      </c>
      <c r="H909" s="46">
        <f>VLOOKUP(G909,[0]!Range,2)</f>
        <v>1337</v>
      </c>
      <c r="I909" s="42" t="s">
        <v>23</v>
      </c>
      <c r="J909" s="42" t="s">
        <v>34</v>
      </c>
      <c r="K909" s="47">
        <v>13</v>
      </c>
      <c r="L909" s="47">
        <v>85</v>
      </c>
    </row>
    <row r="910" spans="1:12" s="42" customFormat="1">
      <c r="A910" s="42" t="s">
        <v>214</v>
      </c>
      <c r="B910" s="42" t="s">
        <v>736</v>
      </c>
      <c r="C910" s="42" t="s">
        <v>736</v>
      </c>
      <c r="D910" s="42" t="s">
        <v>20</v>
      </c>
      <c r="E910" s="60">
        <v>43292</v>
      </c>
      <c r="F910" s="44" t="s">
        <v>711</v>
      </c>
      <c r="G910" s="49" t="s">
        <v>37</v>
      </c>
      <c r="H910" s="46">
        <f>VLOOKUP(G910,[0]!Range,2)</f>
        <v>140571</v>
      </c>
      <c r="I910" s="42" t="s">
        <v>23</v>
      </c>
      <c r="J910" s="42" t="s">
        <v>24</v>
      </c>
      <c r="K910" s="47">
        <v>2</v>
      </c>
      <c r="L910" s="47">
        <v>85</v>
      </c>
    </row>
    <row r="911" spans="1:12" s="42" customFormat="1">
      <c r="A911" s="42" t="s">
        <v>214</v>
      </c>
      <c r="B911" s="42" t="s">
        <v>736</v>
      </c>
      <c r="C911" s="42" t="s">
        <v>736</v>
      </c>
      <c r="D911" s="42" t="s">
        <v>20</v>
      </c>
      <c r="E911" s="60">
        <v>43292</v>
      </c>
      <c r="F911" s="44" t="s">
        <v>711</v>
      </c>
      <c r="G911" s="49" t="s">
        <v>46</v>
      </c>
      <c r="H911" s="46">
        <f>VLOOKUP(G911,[0]!Range,2)</f>
        <v>111355</v>
      </c>
      <c r="I911" s="42" t="s">
        <v>29</v>
      </c>
      <c r="J911" s="42" t="s">
        <v>34</v>
      </c>
      <c r="K911" s="47">
        <v>2</v>
      </c>
      <c r="L911" s="47">
        <v>85</v>
      </c>
    </row>
    <row r="912" spans="1:12" s="42" customFormat="1">
      <c r="A912" s="42" t="s">
        <v>214</v>
      </c>
      <c r="B912" s="42" t="s">
        <v>736</v>
      </c>
      <c r="C912" s="42" t="s">
        <v>736</v>
      </c>
      <c r="D912" s="42" t="s">
        <v>20</v>
      </c>
      <c r="E912" s="60">
        <v>43292</v>
      </c>
      <c r="F912" s="44" t="s">
        <v>711</v>
      </c>
      <c r="G912" s="49" t="s">
        <v>735</v>
      </c>
      <c r="H912" s="46">
        <f>VLOOKUP(G912,[0]!Range,2)</f>
        <v>103732</v>
      </c>
      <c r="I912" s="42" t="s">
        <v>23</v>
      </c>
      <c r="J912" s="42" t="s">
        <v>34</v>
      </c>
      <c r="K912" s="47">
        <v>1</v>
      </c>
      <c r="L912" s="47">
        <v>85</v>
      </c>
    </row>
    <row r="913" spans="1:12" s="42" customFormat="1">
      <c r="A913" s="42" t="s">
        <v>214</v>
      </c>
      <c r="B913" s="42" t="s">
        <v>736</v>
      </c>
      <c r="C913" s="42" t="s">
        <v>736</v>
      </c>
      <c r="D913" s="42" t="s">
        <v>20</v>
      </c>
      <c r="E913" s="60">
        <v>43292</v>
      </c>
      <c r="F913" s="44" t="s">
        <v>711</v>
      </c>
      <c r="G913" s="49" t="s">
        <v>135</v>
      </c>
      <c r="H913" s="46">
        <f>VLOOKUP(G913,[0]!Range,2)</f>
        <v>125333</v>
      </c>
      <c r="I913" s="42" t="s">
        <v>23</v>
      </c>
      <c r="J913" s="42" t="s">
        <v>34</v>
      </c>
      <c r="K913" s="47">
        <v>0</v>
      </c>
      <c r="L913" s="47">
        <v>85</v>
      </c>
    </row>
    <row r="914" spans="1:12" s="42" customFormat="1">
      <c r="A914" s="42" t="s">
        <v>214</v>
      </c>
      <c r="B914" s="42" t="s">
        <v>736</v>
      </c>
      <c r="C914" s="42" t="s">
        <v>736</v>
      </c>
      <c r="D914" s="42" t="s">
        <v>20</v>
      </c>
      <c r="E914" s="60">
        <v>43292</v>
      </c>
      <c r="F914" s="44" t="s">
        <v>711</v>
      </c>
      <c r="G914" s="49" t="s">
        <v>617</v>
      </c>
      <c r="H914" s="46">
        <f>VLOOKUP(G914,[0]!Range,2)</f>
        <v>127153</v>
      </c>
      <c r="I914" s="42" t="s">
        <v>29</v>
      </c>
      <c r="J914" s="42" t="s">
        <v>26</v>
      </c>
      <c r="K914" s="47">
        <v>0</v>
      </c>
      <c r="L914" s="47">
        <v>85</v>
      </c>
    </row>
    <row r="915" spans="1:12" s="42" customFormat="1">
      <c r="A915" s="42" t="s">
        <v>214</v>
      </c>
      <c r="B915" s="42" t="s">
        <v>736</v>
      </c>
      <c r="C915" s="42" t="s">
        <v>736</v>
      </c>
      <c r="D915" s="42" t="s">
        <v>20</v>
      </c>
      <c r="E915" s="60">
        <v>43292</v>
      </c>
      <c r="F915" s="44" t="s">
        <v>711</v>
      </c>
      <c r="G915" s="49" t="s">
        <v>268</v>
      </c>
      <c r="H915" s="46">
        <f>VLOOKUP(G915,[0]!Range,2)</f>
        <v>138963</v>
      </c>
      <c r="I915" s="42" t="s">
        <v>29</v>
      </c>
      <c r="J915" s="42" t="s">
        <v>34</v>
      </c>
      <c r="K915" s="47">
        <v>0</v>
      </c>
      <c r="L915" s="47">
        <v>85</v>
      </c>
    </row>
    <row r="916" spans="1:12" s="42" customFormat="1">
      <c r="A916" s="42" t="s">
        <v>214</v>
      </c>
      <c r="B916" s="42" t="s">
        <v>736</v>
      </c>
      <c r="C916" s="42" t="s">
        <v>736</v>
      </c>
      <c r="D916" s="42" t="s">
        <v>20</v>
      </c>
      <c r="E916" s="60">
        <v>43292</v>
      </c>
      <c r="F916" s="44" t="s">
        <v>711</v>
      </c>
      <c r="G916" s="49" t="s">
        <v>218</v>
      </c>
      <c r="H916" s="46">
        <f>VLOOKUP(G916,[0]!Range,2)</f>
        <v>111669</v>
      </c>
      <c r="I916" s="42" t="s">
        <v>29</v>
      </c>
      <c r="J916" s="42" t="s">
        <v>34</v>
      </c>
      <c r="K916" s="47">
        <v>0</v>
      </c>
      <c r="L916" s="47">
        <v>85</v>
      </c>
    </row>
    <row r="917" spans="1:12" s="42" customFormat="1">
      <c r="A917" s="42" t="s">
        <v>214</v>
      </c>
      <c r="B917" s="42" t="s">
        <v>736</v>
      </c>
      <c r="C917" s="42" t="s">
        <v>736</v>
      </c>
      <c r="D917" s="42" t="s">
        <v>20</v>
      </c>
      <c r="E917" s="60">
        <v>43292</v>
      </c>
      <c r="F917" s="44" t="s">
        <v>711</v>
      </c>
      <c r="G917" s="49" t="s">
        <v>272</v>
      </c>
      <c r="H917" s="46">
        <f>VLOOKUP(G917,[0]!Range,2)</f>
        <v>111147</v>
      </c>
      <c r="I917" s="42" t="s">
        <v>23</v>
      </c>
      <c r="J917" s="42" t="s">
        <v>34</v>
      </c>
      <c r="K917" s="47">
        <v>0</v>
      </c>
      <c r="L917" s="47">
        <v>85</v>
      </c>
    </row>
    <row r="918" spans="1:12" s="42" customFormat="1">
      <c r="A918" s="42" t="s">
        <v>214</v>
      </c>
      <c r="B918" s="42" t="s">
        <v>736</v>
      </c>
      <c r="C918" s="42" t="s">
        <v>736</v>
      </c>
      <c r="D918" s="42" t="s">
        <v>20</v>
      </c>
      <c r="E918" s="60">
        <v>43292</v>
      </c>
      <c r="F918" s="44" t="s">
        <v>711</v>
      </c>
      <c r="G918" s="49" t="s">
        <v>502</v>
      </c>
      <c r="H918" s="46">
        <f>VLOOKUP(G918,[0]!Range,2)</f>
        <v>117809</v>
      </c>
      <c r="I918" s="42" t="s">
        <v>29</v>
      </c>
      <c r="J918" s="42" t="s">
        <v>34</v>
      </c>
      <c r="K918" s="47">
        <v>0</v>
      </c>
      <c r="L918" s="47">
        <v>85</v>
      </c>
    </row>
    <row r="919" spans="1:12" s="42" customFormat="1">
      <c r="A919" s="42" t="s">
        <v>214</v>
      </c>
      <c r="B919" s="42" t="s">
        <v>736</v>
      </c>
      <c r="C919" s="42" t="s">
        <v>736</v>
      </c>
      <c r="D919" s="42" t="s">
        <v>20</v>
      </c>
      <c r="E919" s="60">
        <v>43292</v>
      </c>
      <c r="F919" s="44" t="s">
        <v>711</v>
      </c>
      <c r="G919" s="49" t="s">
        <v>129</v>
      </c>
      <c r="H919" s="46">
        <f>VLOOKUP(G919,[0]!Range,2)</f>
        <v>117890</v>
      </c>
      <c r="I919" s="42" t="s">
        <v>29</v>
      </c>
      <c r="J919" s="42" t="s">
        <v>34</v>
      </c>
      <c r="K919" s="47">
        <v>0</v>
      </c>
      <c r="L919" s="47">
        <v>85</v>
      </c>
    </row>
    <row r="920" spans="1:12" s="42" customFormat="1">
      <c r="A920" s="42" t="s">
        <v>214</v>
      </c>
      <c r="B920" s="42" t="s">
        <v>736</v>
      </c>
      <c r="C920" s="42" t="s">
        <v>736</v>
      </c>
      <c r="D920" s="42" t="s">
        <v>20</v>
      </c>
      <c r="E920" s="60">
        <v>43292</v>
      </c>
      <c r="F920" s="44" t="s">
        <v>711</v>
      </c>
      <c r="G920" s="49" t="s">
        <v>436</v>
      </c>
      <c r="H920" s="46">
        <f>VLOOKUP(G920,[0]!Range,2)</f>
        <v>117034</v>
      </c>
      <c r="I920" s="42" t="s">
        <v>23</v>
      </c>
      <c r="J920" s="42" t="s">
        <v>34</v>
      </c>
      <c r="K920" s="47">
        <v>0</v>
      </c>
      <c r="L920" s="47">
        <v>85</v>
      </c>
    </row>
    <row r="921" spans="1:12" s="42" customFormat="1">
      <c r="A921" s="42" t="s">
        <v>214</v>
      </c>
      <c r="B921" s="42" t="s">
        <v>736</v>
      </c>
      <c r="C921" s="42" t="s">
        <v>736</v>
      </c>
      <c r="D921" s="42" t="s">
        <v>20</v>
      </c>
      <c r="E921" s="60">
        <v>43292</v>
      </c>
      <c r="F921" s="44" t="s">
        <v>711</v>
      </c>
      <c r="G921" s="49" t="s">
        <v>290</v>
      </c>
      <c r="H921" s="46">
        <f>VLOOKUP(G921,[0]!Range,2)</f>
        <v>124929</v>
      </c>
      <c r="I921" s="42" t="s">
        <v>29</v>
      </c>
      <c r="J921" s="42" t="s">
        <v>26</v>
      </c>
      <c r="K921" s="47">
        <v>0</v>
      </c>
      <c r="L921" s="47">
        <v>85</v>
      </c>
    </row>
    <row r="922" spans="1:12" s="42" customFormat="1">
      <c r="A922" s="42" t="s">
        <v>214</v>
      </c>
      <c r="B922" s="42" t="s">
        <v>736</v>
      </c>
      <c r="C922" s="42" t="s">
        <v>736</v>
      </c>
      <c r="D922" s="42" t="s">
        <v>20</v>
      </c>
      <c r="E922" s="60">
        <v>43292</v>
      </c>
      <c r="F922" s="44" t="s">
        <v>711</v>
      </c>
      <c r="G922" s="49" t="s">
        <v>32</v>
      </c>
      <c r="H922" s="46">
        <f>VLOOKUP(G922,[0]!Range,2)</f>
        <v>124913</v>
      </c>
      <c r="I922" s="42" t="s">
        <v>29</v>
      </c>
      <c r="J922" s="42" t="s">
        <v>26</v>
      </c>
      <c r="K922" s="47">
        <v>0</v>
      </c>
      <c r="L922" s="47">
        <v>85</v>
      </c>
    </row>
    <row r="923" spans="1:12" s="42" customFormat="1">
      <c r="A923" s="42" t="s">
        <v>214</v>
      </c>
      <c r="B923" s="42" t="s">
        <v>736</v>
      </c>
      <c r="C923" s="42" t="s">
        <v>736</v>
      </c>
      <c r="D923" s="42" t="s">
        <v>20</v>
      </c>
      <c r="E923" s="60">
        <v>43292</v>
      </c>
      <c r="F923" s="44" t="s">
        <v>711</v>
      </c>
      <c r="G923" s="49" t="s">
        <v>32</v>
      </c>
      <c r="H923" s="46">
        <f>VLOOKUP(G923,[0]!Range,2)</f>
        <v>124913</v>
      </c>
      <c r="I923" s="42" t="s">
        <v>23</v>
      </c>
      <c r="J923" s="42" t="s">
        <v>26</v>
      </c>
      <c r="K923" s="47">
        <v>0</v>
      </c>
      <c r="L923" s="47">
        <v>85</v>
      </c>
    </row>
    <row r="924" spans="1:12" s="42" customFormat="1">
      <c r="A924" s="42" t="s">
        <v>214</v>
      </c>
      <c r="B924" s="42" t="s">
        <v>736</v>
      </c>
      <c r="C924" s="42" t="s">
        <v>736</v>
      </c>
      <c r="D924" s="42" t="s">
        <v>20</v>
      </c>
      <c r="E924" s="60">
        <v>43292</v>
      </c>
      <c r="F924" s="44" t="s">
        <v>711</v>
      </c>
      <c r="G924" s="49" t="s">
        <v>27</v>
      </c>
      <c r="H924" s="46">
        <f>VLOOKUP(G924,[0]!Range,2)</f>
        <v>123574</v>
      </c>
      <c r="I924" s="42" t="s">
        <v>23</v>
      </c>
      <c r="J924" s="42" t="s">
        <v>26</v>
      </c>
      <c r="K924" s="47">
        <v>0</v>
      </c>
      <c r="L924" s="47">
        <v>85</v>
      </c>
    </row>
    <row r="925" spans="1:12" s="42" customFormat="1">
      <c r="A925" s="42" t="s">
        <v>214</v>
      </c>
      <c r="B925" s="42" t="s">
        <v>736</v>
      </c>
      <c r="C925" s="42" t="s">
        <v>736</v>
      </c>
      <c r="D925" s="42" t="s">
        <v>20</v>
      </c>
      <c r="E925" s="60">
        <v>43292</v>
      </c>
      <c r="F925" s="44" t="s">
        <v>711</v>
      </c>
      <c r="G925" s="49" t="s">
        <v>31</v>
      </c>
      <c r="H925" s="46">
        <f>VLOOKUP(G925,[0]!Range,2)</f>
        <v>123776</v>
      </c>
      <c r="I925" s="42" t="s">
        <v>29</v>
      </c>
      <c r="J925" s="42" t="s">
        <v>26</v>
      </c>
      <c r="K925" s="47">
        <v>0</v>
      </c>
      <c r="L925" s="47">
        <v>85</v>
      </c>
    </row>
    <row r="926" spans="1:12" s="42" customFormat="1">
      <c r="A926" s="42" t="s">
        <v>214</v>
      </c>
      <c r="B926" s="42" t="s">
        <v>736</v>
      </c>
      <c r="C926" s="42" t="s">
        <v>736</v>
      </c>
      <c r="D926" s="42" t="s">
        <v>20</v>
      </c>
      <c r="E926" s="60">
        <v>43292</v>
      </c>
      <c r="F926" s="44" t="s">
        <v>711</v>
      </c>
      <c r="G926" s="49" t="s">
        <v>31</v>
      </c>
      <c r="H926" s="46">
        <f>VLOOKUP(G926,[0]!Range,2)</f>
        <v>123776</v>
      </c>
      <c r="I926" s="42" t="s">
        <v>23</v>
      </c>
      <c r="J926" s="42" t="s">
        <v>26</v>
      </c>
      <c r="K926" s="47">
        <v>0</v>
      </c>
      <c r="L926" s="47">
        <v>85</v>
      </c>
    </row>
    <row r="927" spans="1:12" s="42" customFormat="1">
      <c r="A927" s="42" t="s">
        <v>214</v>
      </c>
      <c r="B927" s="42" t="s">
        <v>736</v>
      </c>
      <c r="C927" s="42" t="s">
        <v>736</v>
      </c>
      <c r="D927" s="42" t="s">
        <v>20</v>
      </c>
      <c r="E927" s="60">
        <v>43292</v>
      </c>
      <c r="F927" s="44" t="s">
        <v>711</v>
      </c>
      <c r="G927" s="49" t="s">
        <v>30</v>
      </c>
      <c r="H927" s="46">
        <f>VLOOKUP(G927,[0]!Range,2)</f>
        <v>125131</v>
      </c>
      <c r="I927" s="42" t="s">
        <v>23</v>
      </c>
      <c r="J927" s="42" t="s">
        <v>26</v>
      </c>
      <c r="K927" s="47">
        <v>0</v>
      </c>
      <c r="L927" s="47">
        <v>85</v>
      </c>
    </row>
    <row r="928" spans="1:12" s="42" customFormat="1">
      <c r="A928" s="42" t="s">
        <v>214</v>
      </c>
      <c r="B928" s="42" t="s">
        <v>736</v>
      </c>
      <c r="C928" s="42" t="s">
        <v>736</v>
      </c>
      <c r="D928" s="42" t="s">
        <v>20</v>
      </c>
      <c r="E928" s="60">
        <v>43292</v>
      </c>
      <c r="F928" s="44" t="s">
        <v>711</v>
      </c>
      <c r="G928" s="49" t="s">
        <v>426</v>
      </c>
      <c r="H928" s="46">
        <f>VLOOKUP(G928,[0]!Range,2)</f>
        <v>140300</v>
      </c>
      <c r="I928" s="42" t="s">
        <v>29</v>
      </c>
      <c r="J928" s="42" t="s">
        <v>26</v>
      </c>
      <c r="K928" s="47">
        <v>0</v>
      </c>
      <c r="L928" s="47">
        <v>85</v>
      </c>
    </row>
    <row r="929" spans="1:12" s="42" customFormat="1">
      <c r="A929" s="42" t="s">
        <v>214</v>
      </c>
      <c r="B929" s="42" t="s">
        <v>736</v>
      </c>
      <c r="C929" s="42" t="s">
        <v>736</v>
      </c>
      <c r="D929" s="42" t="s">
        <v>20</v>
      </c>
      <c r="E929" s="60">
        <v>43292</v>
      </c>
      <c r="F929" s="44" t="s">
        <v>711</v>
      </c>
      <c r="G929" s="49" t="s">
        <v>426</v>
      </c>
      <c r="H929" s="46">
        <f>VLOOKUP(G929,[0]!Range,2)</f>
        <v>140300</v>
      </c>
      <c r="I929" s="42" t="s">
        <v>23</v>
      </c>
      <c r="J929" s="42" t="s">
        <v>26</v>
      </c>
      <c r="K929" s="47">
        <v>0</v>
      </c>
      <c r="L929" s="47">
        <v>85</v>
      </c>
    </row>
    <row r="930" spans="1:12" s="42" customFormat="1">
      <c r="A930" s="42" t="s">
        <v>214</v>
      </c>
      <c r="B930" s="42" t="s">
        <v>736</v>
      </c>
      <c r="C930" s="42" t="s">
        <v>736</v>
      </c>
      <c r="D930" s="42" t="s">
        <v>20</v>
      </c>
      <c r="E930" s="60">
        <v>43292</v>
      </c>
      <c r="F930" s="44" t="s">
        <v>711</v>
      </c>
      <c r="G930" s="49" t="s">
        <v>343</v>
      </c>
      <c r="H930" s="46">
        <f>VLOOKUP(G930,[0]!Range,2)</f>
        <v>107323</v>
      </c>
      <c r="I930" s="42" t="s">
        <v>29</v>
      </c>
      <c r="J930" s="42" t="s">
        <v>26</v>
      </c>
      <c r="K930" s="47">
        <v>0</v>
      </c>
      <c r="L930" s="47">
        <v>85</v>
      </c>
    </row>
    <row r="931" spans="1:12" s="42" customFormat="1">
      <c r="A931" s="42" t="s">
        <v>214</v>
      </c>
      <c r="B931" s="42" t="s">
        <v>736</v>
      </c>
      <c r="C931" s="42" t="s">
        <v>736</v>
      </c>
      <c r="D931" s="42" t="s">
        <v>20</v>
      </c>
      <c r="E931" s="60">
        <v>43292</v>
      </c>
      <c r="F931" s="44" t="s">
        <v>711</v>
      </c>
      <c r="G931" s="49" t="s">
        <v>113</v>
      </c>
      <c r="H931" s="46">
        <f>VLOOKUP(G931,[0]!Range,2)</f>
        <v>107232</v>
      </c>
      <c r="I931" s="42" t="s">
        <v>23</v>
      </c>
      <c r="J931" s="42" t="s">
        <v>26</v>
      </c>
      <c r="K931" s="47">
        <v>0</v>
      </c>
      <c r="L931" s="47">
        <v>85</v>
      </c>
    </row>
    <row r="932" spans="1:12" s="42" customFormat="1">
      <c r="A932" s="42" t="s">
        <v>214</v>
      </c>
      <c r="B932" s="42" t="s">
        <v>736</v>
      </c>
      <c r="C932" s="42" t="s">
        <v>736</v>
      </c>
      <c r="D932" s="42" t="s">
        <v>20</v>
      </c>
      <c r="E932" s="60">
        <v>43292</v>
      </c>
      <c r="F932" s="44" t="s">
        <v>711</v>
      </c>
      <c r="G932" s="49" t="s">
        <v>297</v>
      </c>
      <c r="H932" s="46">
        <f>VLOOKUP(G932,[0]!Range,2)</f>
        <v>107345</v>
      </c>
      <c r="I932" s="42" t="s">
        <v>29</v>
      </c>
      <c r="J932" s="42" t="s">
        <v>26</v>
      </c>
      <c r="K932" s="47">
        <v>0</v>
      </c>
      <c r="L932" s="47">
        <v>85</v>
      </c>
    </row>
    <row r="933" spans="1:12" s="42" customFormat="1">
      <c r="A933" s="42" t="s">
        <v>214</v>
      </c>
      <c r="B933" s="42" t="s">
        <v>736</v>
      </c>
      <c r="C933" s="42" t="s">
        <v>736</v>
      </c>
      <c r="D933" s="42" t="s">
        <v>20</v>
      </c>
      <c r="E933" s="60">
        <v>43292</v>
      </c>
      <c r="F933" s="44" t="s">
        <v>711</v>
      </c>
      <c r="G933" s="49" t="s">
        <v>632</v>
      </c>
      <c r="H933" s="46">
        <f>VLOOKUP(G933,[0]!Range,2)</f>
        <v>107341</v>
      </c>
      <c r="I933" s="42" t="s">
        <v>23</v>
      </c>
      <c r="J933" s="42" t="s">
        <v>26</v>
      </c>
      <c r="K933" s="47">
        <v>0</v>
      </c>
      <c r="L933" s="47">
        <v>85</v>
      </c>
    </row>
    <row r="934" spans="1:12" s="42" customFormat="1">
      <c r="A934" s="42" t="s">
        <v>214</v>
      </c>
      <c r="B934" s="42" t="s">
        <v>736</v>
      </c>
      <c r="C934" s="42" t="s">
        <v>736</v>
      </c>
      <c r="D934" s="42" t="s">
        <v>20</v>
      </c>
      <c r="E934" s="60">
        <v>43292</v>
      </c>
      <c r="F934" s="44" t="s">
        <v>711</v>
      </c>
      <c r="G934" s="49" t="s">
        <v>737</v>
      </c>
      <c r="H934" s="46">
        <v>107327</v>
      </c>
      <c r="I934" s="42" t="s">
        <v>29</v>
      </c>
      <c r="J934" s="42" t="s">
        <v>26</v>
      </c>
      <c r="K934" s="47">
        <v>0</v>
      </c>
      <c r="L934" s="47">
        <v>85</v>
      </c>
    </row>
    <row r="935" spans="1:12" s="42" customFormat="1">
      <c r="A935" s="42" t="s">
        <v>214</v>
      </c>
      <c r="B935" s="42" t="s">
        <v>736</v>
      </c>
      <c r="C935" s="42" t="s">
        <v>736</v>
      </c>
      <c r="D935" s="42" t="s">
        <v>20</v>
      </c>
      <c r="E935" s="60">
        <v>43292</v>
      </c>
      <c r="F935" s="44" t="s">
        <v>711</v>
      </c>
      <c r="G935" s="49" t="s">
        <v>737</v>
      </c>
      <c r="H935" s="46">
        <v>107327</v>
      </c>
      <c r="I935" s="42" t="s">
        <v>23</v>
      </c>
      <c r="J935" s="42" t="s">
        <v>26</v>
      </c>
      <c r="K935" s="47">
        <v>0</v>
      </c>
      <c r="L935" s="47">
        <v>85</v>
      </c>
    </row>
    <row r="936" spans="1:12" s="42" customFormat="1">
      <c r="A936" s="42" t="s">
        <v>214</v>
      </c>
      <c r="B936" s="42" t="s">
        <v>736</v>
      </c>
      <c r="C936" s="42" t="s">
        <v>736</v>
      </c>
      <c r="D936" s="42" t="s">
        <v>20</v>
      </c>
      <c r="E936" s="60">
        <v>43292</v>
      </c>
      <c r="F936" s="44" t="s">
        <v>711</v>
      </c>
      <c r="G936" s="49" t="s">
        <v>49</v>
      </c>
      <c r="H936" s="46">
        <f>VLOOKUP(G936,[0]!Range,2)</f>
        <v>107188</v>
      </c>
      <c r="I936" s="42" t="s">
        <v>29</v>
      </c>
      <c r="J936" s="42" t="s">
        <v>26</v>
      </c>
      <c r="K936" s="47">
        <v>0</v>
      </c>
      <c r="L936" s="47">
        <v>85</v>
      </c>
    </row>
    <row r="937" spans="1:12" s="42" customFormat="1">
      <c r="A937" s="42" t="s">
        <v>214</v>
      </c>
      <c r="B937" s="42" t="s">
        <v>736</v>
      </c>
      <c r="C937" s="42" t="s">
        <v>736</v>
      </c>
      <c r="D937" s="42" t="s">
        <v>20</v>
      </c>
      <c r="E937" s="60">
        <v>43292</v>
      </c>
      <c r="F937" s="44" t="s">
        <v>711</v>
      </c>
      <c r="G937" s="49" t="s">
        <v>49</v>
      </c>
      <c r="H937" s="46">
        <f>VLOOKUP(G937,[0]!Range,2)</f>
        <v>107188</v>
      </c>
      <c r="I937" s="42" t="s">
        <v>23</v>
      </c>
      <c r="J937" s="42" t="s">
        <v>26</v>
      </c>
      <c r="K937" s="47">
        <v>0</v>
      </c>
      <c r="L937" s="47">
        <v>85</v>
      </c>
    </row>
    <row r="938" spans="1:12" s="42" customFormat="1">
      <c r="A938" s="42" t="s">
        <v>214</v>
      </c>
      <c r="B938" s="42" t="s">
        <v>736</v>
      </c>
      <c r="C938" s="42" t="s">
        <v>736</v>
      </c>
      <c r="D938" s="42" t="s">
        <v>20</v>
      </c>
      <c r="E938" s="60">
        <v>43292</v>
      </c>
      <c r="F938" s="44" t="s">
        <v>711</v>
      </c>
      <c r="G938" s="49" t="s">
        <v>50</v>
      </c>
      <c r="H938" s="46">
        <f>VLOOKUP(G938,[0]!Range,2)</f>
        <v>107388</v>
      </c>
      <c r="I938" s="42" t="s">
        <v>29</v>
      </c>
      <c r="J938" s="42" t="s">
        <v>26</v>
      </c>
      <c r="K938" s="47">
        <v>0</v>
      </c>
      <c r="L938" s="47">
        <v>85</v>
      </c>
    </row>
    <row r="939" spans="1:12" s="42" customFormat="1">
      <c r="A939" s="42" t="s">
        <v>214</v>
      </c>
      <c r="B939" s="42" t="s">
        <v>736</v>
      </c>
      <c r="C939" s="42" t="s">
        <v>736</v>
      </c>
      <c r="D939" s="42" t="s">
        <v>20</v>
      </c>
      <c r="E939" s="60">
        <v>43292</v>
      </c>
      <c r="F939" s="44" t="s">
        <v>711</v>
      </c>
      <c r="G939" s="49" t="s">
        <v>283</v>
      </c>
      <c r="H939" s="46">
        <f>VLOOKUP(G939,[0]!Range,2)</f>
        <v>107150</v>
      </c>
      <c r="I939" s="42" t="s">
        <v>29</v>
      </c>
      <c r="J939" s="42" t="s">
        <v>26</v>
      </c>
      <c r="K939" s="47">
        <v>0</v>
      </c>
      <c r="L939" s="47">
        <v>85</v>
      </c>
    </row>
    <row r="940" spans="1:12" s="42" customFormat="1">
      <c r="A940" s="42" t="s">
        <v>214</v>
      </c>
      <c r="B940" s="42" t="s">
        <v>736</v>
      </c>
      <c r="C940" s="42" t="s">
        <v>736</v>
      </c>
      <c r="D940" s="42" t="s">
        <v>20</v>
      </c>
      <c r="E940" s="60">
        <v>43292</v>
      </c>
      <c r="F940" s="44" t="s">
        <v>711</v>
      </c>
      <c r="G940" s="49" t="s">
        <v>99</v>
      </c>
      <c r="H940" s="46">
        <f>VLOOKUP(G940,[0]!Range,2)</f>
        <v>138288</v>
      </c>
      <c r="I940" s="42" t="s">
        <v>29</v>
      </c>
      <c r="J940" s="42" t="s">
        <v>26</v>
      </c>
      <c r="K940" s="47">
        <v>0</v>
      </c>
      <c r="L940" s="47">
        <v>85</v>
      </c>
    </row>
    <row r="941" spans="1:12" s="42" customFormat="1">
      <c r="A941" s="42" t="s">
        <v>214</v>
      </c>
      <c r="B941" s="42" t="s">
        <v>736</v>
      </c>
      <c r="C941" s="42" t="s">
        <v>736</v>
      </c>
      <c r="D941" s="42" t="s">
        <v>20</v>
      </c>
      <c r="E941" s="60">
        <v>43292</v>
      </c>
      <c r="F941" s="44" t="s">
        <v>711</v>
      </c>
      <c r="G941" s="49" t="s">
        <v>738</v>
      </c>
      <c r="H941" s="46">
        <f>VLOOKUP(G941,[0]!Range,2)</f>
        <v>139908</v>
      </c>
      <c r="I941" s="42" t="s">
        <v>29</v>
      </c>
      <c r="J941" s="42" t="s">
        <v>26</v>
      </c>
      <c r="K941" s="47">
        <v>0</v>
      </c>
      <c r="L941" s="47">
        <v>85</v>
      </c>
    </row>
    <row r="942" spans="1:12" s="42" customFormat="1">
      <c r="A942" s="42" t="s">
        <v>214</v>
      </c>
      <c r="B942" s="42" t="s">
        <v>736</v>
      </c>
      <c r="C942" s="42" t="s">
        <v>736</v>
      </c>
      <c r="D942" s="42" t="s">
        <v>20</v>
      </c>
      <c r="E942" s="60">
        <v>43292</v>
      </c>
      <c r="F942" s="44" t="s">
        <v>711</v>
      </c>
      <c r="G942" s="49" t="s">
        <v>25</v>
      </c>
      <c r="H942" s="46">
        <f>VLOOKUP(G942,[0]!Range,2)</f>
        <v>124319</v>
      </c>
      <c r="I942" s="42" t="s">
        <v>23</v>
      </c>
      <c r="J942" s="42" t="s">
        <v>26</v>
      </c>
      <c r="K942" s="47">
        <v>0</v>
      </c>
      <c r="L942" s="47">
        <v>85</v>
      </c>
    </row>
    <row r="943" spans="1:12" s="42" customFormat="1">
      <c r="A943" s="42" t="s">
        <v>214</v>
      </c>
      <c r="B943" s="42" t="s">
        <v>736</v>
      </c>
      <c r="C943" s="42" t="s">
        <v>736</v>
      </c>
      <c r="D943" s="42" t="s">
        <v>20</v>
      </c>
      <c r="E943" s="60">
        <v>43292</v>
      </c>
      <c r="F943" s="44" t="s">
        <v>711</v>
      </c>
      <c r="G943" s="49" t="s">
        <v>28</v>
      </c>
      <c r="H943" s="46">
        <f>VLOOKUP(G943,[0]!Range,2)</f>
        <v>125064</v>
      </c>
      <c r="I943" s="42" t="s">
        <v>23</v>
      </c>
      <c r="J943" s="42" t="s">
        <v>26</v>
      </c>
      <c r="K943" s="47">
        <v>0</v>
      </c>
      <c r="L943" s="47">
        <v>85</v>
      </c>
    </row>
    <row r="944" spans="1:12" s="42" customFormat="1">
      <c r="A944" s="42" t="s">
        <v>214</v>
      </c>
      <c r="B944" s="42" t="s">
        <v>736</v>
      </c>
      <c r="C944" s="42" t="s">
        <v>736</v>
      </c>
      <c r="D944" s="42" t="s">
        <v>20</v>
      </c>
      <c r="E944" s="60">
        <v>43292</v>
      </c>
      <c r="F944" s="44" t="s">
        <v>711</v>
      </c>
      <c r="G944" s="42" t="s">
        <v>51</v>
      </c>
      <c r="H944" s="46">
        <f>VLOOKUP(G944,[0]!Range,2)</f>
        <v>106673</v>
      </c>
      <c r="I944" s="42" t="s">
        <v>23</v>
      </c>
      <c r="J944" s="42" t="s">
        <v>26</v>
      </c>
      <c r="K944" s="47">
        <v>0</v>
      </c>
      <c r="L944" s="47">
        <v>85</v>
      </c>
    </row>
    <row r="945" spans="1:12" s="42" customFormat="1">
      <c r="A945" s="42" t="s">
        <v>214</v>
      </c>
      <c r="B945" s="42" t="s">
        <v>736</v>
      </c>
      <c r="C945" s="42" t="s">
        <v>736</v>
      </c>
      <c r="D945" s="42" t="s">
        <v>20</v>
      </c>
      <c r="E945" s="60">
        <v>43292</v>
      </c>
      <c r="F945" s="44" t="s">
        <v>711</v>
      </c>
      <c r="G945" s="49" t="s">
        <v>388</v>
      </c>
      <c r="H945" s="46">
        <f>VLOOKUP(G945,[0]!Range,2)</f>
        <v>107318</v>
      </c>
      <c r="I945" s="42" t="s">
        <v>29</v>
      </c>
      <c r="J945" s="42" t="s">
        <v>26</v>
      </c>
      <c r="K945" s="47">
        <v>0</v>
      </c>
      <c r="L945" s="47">
        <v>85</v>
      </c>
    </row>
    <row r="946" spans="1:12" s="42" customFormat="1">
      <c r="A946" s="42" t="s">
        <v>214</v>
      </c>
      <c r="B946" s="42" t="s">
        <v>736</v>
      </c>
      <c r="C946" s="42" t="s">
        <v>736</v>
      </c>
      <c r="D946" s="42" t="s">
        <v>20</v>
      </c>
      <c r="E946" s="60">
        <v>43292</v>
      </c>
      <c r="F946" s="44" t="s">
        <v>711</v>
      </c>
      <c r="G946" s="42" t="s">
        <v>43</v>
      </c>
      <c r="H946" s="46">
        <f>VLOOKUP(G946,[0]!Range,2)</f>
        <v>799</v>
      </c>
      <c r="I946" s="42" t="s">
        <v>29</v>
      </c>
      <c r="J946" s="42" t="s">
        <v>26</v>
      </c>
      <c r="K946" s="47">
        <v>0</v>
      </c>
      <c r="L946" s="47">
        <v>85</v>
      </c>
    </row>
    <row r="947" spans="1:12" s="42" customFormat="1">
      <c r="A947" s="42" t="s">
        <v>214</v>
      </c>
      <c r="B947" s="42" t="s">
        <v>736</v>
      </c>
      <c r="C947" s="42" t="s">
        <v>736</v>
      </c>
      <c r="D947" s="42" t="s">
        <v>20</v>
      </c>
      <c r="E947" s="60">
        <v>43292</v>
      </c>
      <c r="F947" s="44" t="s">
        <v>711</v>
      </c>
      <c r="G947" s="42" t="s">
        <v>44</v>
      </c>
      <c r="H947" s="46">
        <f>VLOOKUP(G947,[0]!Range,2)</f>
        <v>152391</v>
      </c>
      <c r="I947" s="42" t="s">
        <v>29</v>
      </c>
      <c r="J947" s="42" t="s">
        <v>26</v>
      </c>
      <c r="K947" s="47">
        <v>0</v>
      </c>
      <c r="L947" s="47">
        <v>85</v>
      </c>
    </row>
    <row r="948" spans="1:12" s="42" customFormat="1">
      <c r="A948" s="42" t="s">
        <v>214</v>
      </c>
      <c r="B948" s="42" t="s">
        <v>736</v>
      </c>
      <c r="C948" s="42" t="s">
        <v>736</v>
      </c>
      <c r="D948" s="42" t="s">
        <v>20</v>
      </c>
      <c r="E948" s="60">
        <v>43292</v>
      </c>
      <c r="F948" s="44" t="s">
        <v>711</v>
      </c>
      <c r="G948" s="49" t="s">
        <v>475</v>
      </c>
      <c r="H948" s="46">
        <f>VLOOKUP(G948,[0]!Range,2)</f>
        <v>142229</v>
      </c>
      <c r="I948" s="42" t="s">
        <v>29</v>
      </c>
      <c r="J948" s="42" t="s">
        <v>26</v>
      </c>
      <c r="K948" s="47">
        <v>0</v>
      </c>
      <c r="L948" s="47">
        <v>85</v>
      </c>
    </row>
    <row r="949" spans="1:12" s="42" customFormat="1">
      <c r="A949" s="42" t="s">
        <v>214</v>
      </c>
      <c r="B949" s="42" t="s">
        <v>736</v>
      </c>
      <c r="C949" s="42" t="s">
        <v>736</v>
      </c>
      <c r="D949" s="42" t="s">
        <v>20</v>
      </c>
      <c r="E949" s="60">
        <v>43292</v>
      </c>
      <c r="F949" s="44" t="s">
        <v>711</v>
      </c>
      <c r="G949" s="42" t="s">
        <v>338</v>
      </c>
      <c r="H949" s="46">
        <f>VLOOKUP(G949,[0]!Range,2)</f>
        <v>146420</v>
      </c>
      <c r="I949" s="42" t="s">
        <v>23</v>
      </c>
      <c r="J949" s="42" t="s">
        <v>34</v>
      </c>
      <c r="K949" s="47">
        <v>0</v>
      </c>
      <c r="L949" s="47">
        <v>85</v>
      </c>
    </row>
    <row r="950" spans="1:12" s="42" customFormat="1">
      <c r="A950" s="42" t="s">
        <v>214</v>
      </c>
      <c r="B950" s="42" t="s">
        <v>736</v>
      </c>
      <c r="C950" s="42" t="s">
        <v>736</v>
      </c>
      <c r="D950" s="42" t="s">
        <v>20</v>
      </c>
      <c r="E950" s="60">
        <v>43292</v>
      </c>
      <c r="F950" s="44" t="s">
        <v>711</v>
      </c>
      <c r="G950" s="49" t="s">
        <v>59</v>
      </c>
      <c r="H950" s="46">
        <f>VLOOKUP(G950,[0]!Range,2)</f>
        <v>148603</v>
      </c>
      <c r="I950" s="42" t="s">
        <v>29</v>
      </c>
      <c r="J950" s="42" t="s">
        <v>24</v>
      </c>
      <c r="K950" s="47">
        <v>0</v>
      </c>
      <c r="L950" s="47">
        <v>85</v>
      </c>
    </row>
    <row r="951" spans="1:12" s="42" customFormat="1">
      <c r="A951" s="42" t="s">
        <v>214</v>
      </c>
      <c r="B951" s="42" t="s">
        <v>736</v>
      </c>
      <c r="C951" s="42" t="s">
        <v>736</v>
      </c>
      <c r="D951" s="42" t="s">
        <v>20</v>
      </c>
      <c r="E951" s="60">
        <v>43292</v>
      </c>
      <c r="F951" s="44" t="s">
        <v>711</v>
      </c>
      <c r="G951" s="49" t="s">
        <v>59</v>
      </c>
      <c r="H951" s="46">
        <f>VLOOKUP(G951,[0]!Range,2)</f>
        <v>148603</v>
      </c>
      <c r="I951" s="42" t="s">
        <v>23</v>
      </c>
      <c r="J951" s="42" t="s">
        <v>24</v>
      </c>
      <c r="K951" s="47">
        <v>0</v>
      </c>
      <c r="L951" s="47">
        <v>85</v>
      </c>
    </row>
    <row r="952" spans="1:12" s="42" customFormat="1">
      <c r="A952" s="42" t="s">
        <v>214</v>
      </c>
      <c r="B952" s="42" t="s">
        <v>736</v>
      </c>
      <c r="C952" s="42" t="s">
        <v>736</v>
      </c>
      <c r="D952" s="42" t="s">
        <v>20</v>
      </c>
      <c r="E952" s="60">
        <v>43292</v>
      </c>
      <c r="F952" s="44" t="s">
        <v>711</v>
      </c>
      <c r="G952" s="49" t="s">
        <v>58</v>
      </c>
      <c r="H952" s="46">
        <f>VLOOKUP(G952,[0]!Range,2)</f>
        <v>225814</v>
      </c>
      <c r="I952" s="42" t="s">
        <v>29</v>
      </c>
      <c r="J952" s="42" t="s">
        <v>24</v>
      </c>
      <c r="K952" s="47">
        <v>0</v>
      </c>
      <c r="L952" s="47">
        <v>85</v>
      </c>
    </row>
    <row r="953" spans="1:12" s="42" customFormat="1">
      <c r="A953" s="42" t="s">
        <v>214</v>
      </c>
      <c r="B953" s="42" t="s">
        <v>736</v>
      </c>
      <c r="C953" s="42" t="s">
        <v>736</v>
      </c>
      <c r="D953" s="42" t="s">
        <v>20</v>
      </c>
      <c r="E953" s="60">
        <v>43292</v>
      </c>
      <c r="F953" s="44" t="s">
        <v>711</v>
      </c>
      <c r="G953" s="49" t="s">
        <v>58</v>
      </c>
      <c r="H953" s="46">
        <f>VLOOKUP(G953,[0]!Range,2)</f>
        <v>225814</v>
      </c>
      <c r="I953" s="42" t="s">
        <v>23</v>
      </c>
      <c r="J953" s="42" t="s">
        <v>24</v>
      </c>
      <c r="K953" s="47">
        <v>0</v>
      </c>
      <c r="L953" s="47">
        <v>85</v>
      </c>
    </row>
    <row r="954" spans="1:12" s="42" customFormat="1">
      <c r="A954" s="42" t="s">
        <v>214</v>
      </c>
      <c r="B954" s="42" t="s">
        <v>736</v>
      </c>
      <c r="C954" s="42" t="s">
        <v>736</v>
      </c>
      <c r="D954" s="42" t="s">
        <v>20</v>
      </c>
      <c r="E954" s="60">
        <v>43292</v>
      </c>
      <c r="F954" s="44" t="s">
        <v>711</v>
      </c>
      <c r="G954" s="49" t="s">
        <v>63</v>
      </c>
      <c r="H954" s="46">
        <f>VLOOKUP(G954,[0]!Range,2)</f>
        <v>102432</v>
      </c>
      <c r="I954" s="42" t="s">
        <v>29</v>
      </c>
      <c r="J954" s="42" t="s">
        <v>24</v>
      </c>
      <c r="K954" s="47">
        <v>0</v>
      </c>
      <c r="L954" s="47">
        <v>85</v>
      </c>
    </row>
    <row r="955" spans="1:12" s="42" customFormat="1">
      <c r="A955" s="42" t="s">
        <v>214</v>
      </c>
      <c r="B955" s="42" t="s">
        <v>736</v>
      </c>
      <c r="C955" s="42" t="s">
        <v>736</v>
      </c>
      <c r="D955" s="42" t="s">
        <v>20</v>
      </c>
      <c r="E955" s="60">
        <v>43292</v>
      </c>
      <c r="F955" s="44" t="s">
        <v>711</v>
      </c>
      <c r="G955" s="49" t="s">
        <v>63</v>
      </c>
      <c r="H955" s="46">
        <f>VLOOKUP(G955,[0]!Range,2)</f>
        <v>102432</v>
      </c>
      <c r="I955" s="42" t="s">
        <v>23</v>
      </c>
      <c r="J955" s="42" t="s">
        <v>24</v>
      </c>
      <c r="K955" s="47">
        <v>0</v>
      </c>
      <c r="L955" s="47">
        <v>85</v>
      </c>
    </row>
    <row r="956" spans="1:12" s="42" customFormat="1">
      <c r="A956" s="42" t="s">
        <v>214</v>
      </c>
      <c r="B956" s="42" t="s">
        <v>736</v>
      </c>
      <c r="C956" s="42" t="s">
        <v>736</v>
      </c>
      <c r="D956" s="42" t="s">
        <v>20</v>
      </c>
      <c r="E956" s="60">
        <v>43292</v>
      </c>
      <c r="F956" s="44" t="s">
        <v>711</v>
      </c>
      <c r="G956" s="49" t="s">
        <v>157</v>
      </c>
      <c r="H956" s="46">
        <f>VLOOKUP(G956,[0]!Range,2)</f>
        <v>488966</v>
      </c>
      <c r="I956" s="42" t="s">
        <v>29</v>
      </c>
      <c r="J956" s="42" t="s">
        <v>26</v>
      </c>
      <c r="K956" s="47">
        <v>0</v>
      </c>
      <c r="L956" s="47">
        <v>85</v>
      </c>
    </row>
    <row r="957" spans="1:12" s="42" customFormat="1">
      <c r="A957" s="42" t="s">
        <v>214</v>
      </c>
      <c r="B957" s="42" t="s">
        <v>736</v>
      </c>
      <c r="C957" s="42" t="s">
        <v>736</v>
      </c>
      <c r="D957" s="42" t="s">
        <v>20</v>
      </c>
      <c r="E957" s="60">
        <v>43292</v>
      </c>
      <c r="F957" s="44" t="s">
        <v>711</v>
      </c>
      <c r="G957" s="49" t="s">
        <v>157</v>
      </c>
      <c r="H957" s="46">
        <f>VLOOKUP(G957,[0]!Range,2)</f>
        <v>488966</v>
      </c>
      <c r="I957" s="42" t="s">
        <v>23</v>
      </c>
      <c r="J957" s="42" t="s">
        <v>26</v>
      </c>
      <c r="K957" s="47">
        <v>0</v>
      </c>
      <c r="L957" s="47">
        <v>85</v>
      </c>
    </row>
    <row r="958" spans="1:12" s="42" customFormat="1">
      <c r="A958" s="42" t="s">
        <v>214</v>
      </c>
      <c r="B958" s="42" t="s">
        <v>736</v>
      </c>
      <c r="C958" s="42" t="s">
        <v>736</v>
      </c>
      <c r="D958" s="42" t="s">
        <v>20</v>
      </c>
      <c r="E958" s="60">
        <v>43292</v>
      </c>
      <c r="F958" s="44" t="s">
        <v>711</v>
      </c>
      <c r="G958" s="49" t="s">
        <v>57</v>
      </c>
      <c r="H958" s="46">
        <f>VLOOKUP(G958,[0]!Range,2)</f>
        <v>102788</v>
      </c>
      <c r="I958" s="42" t="s">
        <v>29</v>
      </c>
      <c r="J958" s="42" t="s">
        <v>26</v>
      </c>
      <c r="K958" s="47">
        <v>0</v>
      </c>
      <c r="L958" s="47">
        <v>85</v>
      </c>
    </row>
    <row r="959" spans="1:12" s="42" customFormat="1">
      <c r="A959" s="42" t="s">
        <v>214</v>
      </c>
      <c r="B959" s="42" t="s">
        <v>736</v>
      </c>
      <c r="C959" s="42" t="s">
        <v>736</v>
      </c>
      <c r="D959" s="42" t="s">
        <v>20</v>
      </c>
      <c r="E959" s="60">
        <v>43292</v>
      </c>
      <c r="F959" s="44" t="s">
        <v>711</v>
      </c>
      <c r="G959" s="49" t="s">
        <v>57</v>
      </c>
      <c r="H959" s="46">
        <f>VLOOKUP(G959,[0]!Range,2)</f>
        <v>102788</v>
      </c>
      <c r="I959" s="42" t="s">
        <v>23</v>
      </c>
      <c r="J959" s="42" t="s">
        <v>26</v>
      </c>
      <c r="K959" s="47">
        <v>0</v>
      </c>
      <c r="L959" s="47">
        <v>85</v>
      </c>
    </row>
    <row r="960" spans="1:12" s="42" customFormat="1">
      <c r="A960" s="42" t="s">
        <v>214</v>
      </c>
      <c r="B960" s="42" t="s">
        <v>736</v>
      </c>
      <c r="C960" s="42" t="s">
        <v>736</v>
      </c>
      <c r="D960" s="42" t="s">
        <v>20</v>
      </c>
      <c r="E960" s="60">
        <v>43292</v>
      </c>
      <c r="F960" s="44" t="s">
        <v>711</v>
      </c>
      <c r="G960" s="49" t="s">
        <v>56</v>
      </c>
      <c r="H960" s="46">
        <f>VLOOKUP(G960,[0]!Range,2)</f>
        <v>101871</v>
      </c>
      <c r="I960" s="42" t="s">
        <v>29</v>
      </c>
      <c r="J960" s="42" t="s">
        <v>24</v>
      </c>
      <c r="K960" s="47">
        <v>0</v>
      </c>
      <c r="L960" s="47">
        <v>85</v>
      </c>
    </row>
    <row r="961" spans="1:12" s="42" customFormat="1">
      <c r="A961" s="42" t="s">
        <v>214</v>
      </c>
      <c r="B961" s="42" t="s">
        <v>736</v>
      </c>
      <c r="C961" s="42" t="s">
        <v>736</v>
      </c>
      <c r="D961" s="42" t="s">
        <v>20</v>
      </c>
      <c r="E961" s="60">
        <v>43292</v>
      </c>
      <c r="F961" s="44" t="s">
        <v>711</v>
      </c>
      <c r="G961" s="49" t="s">
        <v>162</v>
      </c>
      <c r="H961" s="46">
        <f>VLOOKUP(G961,[0]!Range,2)</f>
        <v>101857</v>
      </c>
      <c r="I961" s="42" t="s">
        <v>29</v>
      </c>
      <c r="J961" s="42" t="s">
        <v>24</v>
      </c>
      <c r="K961" s="47">
        <v>0</v>
      </c>
      <c r="L961" s="47">
        <v>85</v>
      </c>
    </row>
    <row r="962" spans="1:12" s="42" customFormat="1">
      <c r="A962" s="42" t="s">
        <v>214</v>
      </c>
      <c r="B962" s="42" t="s">
        <v>736</v>
      </c>
      <c r="C962" s="42" t="s">
        <v>736</v>
      </c>
      <c r="D962" s="42" t="s">
        <v>20</v>
      </c>
      <c r="E962" s="60">
        <v>43292</v>
      </c>
      <c r="F962" s="44" t="s">
        <v>711</v>
      </c>
      <c r="G962" s="49" t="s">
        <v>162</v>
      </c>
      <c r="H962" s="46">
        <f>VLOOKUP(G962,[0]!Range,2)</f>
        <v>101857</v>
      </c>
      <c r="I962" s="42" t="s">
        <v>23</v>
      </c>
      <c r="J962" s="42" t="s">
        <v>24</v>
      </c>
      <c r="K962" s="47">
        <v>0</v>
      </c>
      <c r="L962" s="47">
        <v>85</v>
      </c>
    </row>
    <row r="963" spans="1:12" s="42" customFormat="1">
      <c r="A963" s="42" t="s">
        <v>214</v>
      </c>
      <c r="B963" s="42" t="s">
        <v>736</v>
      </c>
      <c r="C963" s="42" t="s">
        <v>736</v>
      </c>
      <c r="D963" s="42" t="s">
        <v>20</v>
      </c>
      <c r="E963" s="60">
        <v>43292</v>
      </c>
      <c r="F963" s="44" t="s">
        <v>711</v>
      </c>
      <c r="G963" s="49" t="s">
        <v>255</v>
      </c>
      <c r="H963" s="46">
        <f>VLOOKUP(G963,[0]!Range,2)</f>
        <v>101839</v>
      </c>
      <c r="I963" s="42" t="s">
        <v>29</v>
      </c>
      <c r="J963" s="42" t="s">
        <v>24</v>
      </c>
      <c r="K963" s="47">
        <v>0</v>
      </c>
      <c r="L963" s="47">
        <v>85</v>
      </c>
    </row>
    <row r="964" spans="1:12" s="42" customFormat="1">
      <c r="A964" s="42" t="s">
        <v>214</v>
      </c>
      <c r="B964" s="42" t="s">
        <v>736</v>
      </c>
      <c r="C964" s="42" t="s">
        <v>736</v>
      </c>
      <c r="D964" s="42" t="s">
        <v>20</v>
      </c>
      <c r="E964" s="60">
        <v>43292</v>
      </c>
      <c r="F964" s="44" t="s">
        <v>711</v>
      </c>
      <c r="G964" s="49" t="s">
        <v>255</v>
      </c>
      <c r="H964" s="46">
        <f>VLOOKUP(G964,[0]!Range,2)</f>
        <v>101839</v>
      </c>
      <c r="I964" s="42" t="s">
        <v>23</v>
      </c>
      <c r="J964" s="42" t="s">
        <v>24</v>
      </c>
      <c r="K964" s="47">
        <v>0</v>
      </c>
      <c r="L964" s="47">
        <v>85</v>
      </c>
    </row>
    <row r="965" spans="1:12" s="42" customFormat="1">
      <c r="A965" s="42" t="s">
        <v>214</v>
      </c>
      <c r="B965" s="42" t="s">
        <v>736</v>
      </c>
      <c r="C965" s="42" t="s">
        <v>736</v>
      </c>
      <c r="D965" s="42" t="s">
        <v>20</v>
      </c>
      <c r="E965" s="60">
        <v>43292</v>
      </c>
      <c r="F965" s="44" t="s">
        <v>711</v>
      </c>
      <c r="G965" s="49" t="s">
        <v>55</v>
      </c>
      <c r="H965" s="46">
        <f>VLOOKUP(G965,[0]!Range,2)</f>
        <v>101864</v>
      </c>
      <c r="I965" s="42" t="s">
        <v>29</v>
      </c>
      <c r="J965" s="42" t="s">
        <v>24</v>
      </c>
      <c r="K965" s="47">
        <v>0</v>
      </c>
      <c r="L965" s="47">
        <v>85</v>
      </c>
    </row>
    <row r="966" spans="1:12" s="42" customFormat="1">
      <c r="A966" s="42" t="s">
        <v>214</v>
      </c>
      <c r="B966" s="42" t="s">
        <v>736</v>
      </c>
      <c r="C966" s="42" t="s">
        <v>736</v>
      </c>
      <c r="D966" s="42" t="s">
        <v>20</v>
      </c>
      <c r="E966" s="60">
        <v>43292</v>
      </c>
      <c r="F966" s="44" t="s">
        <v>711</v>
      </c>
      <c r="G966" s="49" t="s">
        <v>356</v>
      </c>
      <c r="H966" s="46">
        <f>VLOOKUP(G966,[0]!Range,2)</f>
        <v>138543</v>
      </c>
      <c r="I966" s="42" t="s">
        <v>23</v>
      </c>
      <c r="J966" s="42" t="s">
        <v>26</v>
      </c>
      <c r="K966" s="47">
        <v>0</v>
      </c>
      <c r="L966" s="47">
        <v>85</v>
      </c>
    </row>
    <row r="967" spans="1:12" s="42" customFormat="1">
      <c r="A967" s="42" t="s">
        <v>214</v>
      </c>
      <c r="B967" s="42" t="s">
        <v>736</v>
      </c>
      <c r="C967" s="42" t="s">
        <v>736</v>
      </c>
      <c r="D967" s="42" t="s">
        <v>20</v>
      </c>
      <c r="E967" s="60">
        <v>43292</v>
      </c>
      <c r="F967" s="44" t="s">
        <v>711</v>
      </c>
      <c r="G967" s="49" t="s">
        <v>341</v>
      </c>
      <c r="H967" s="46">
        <f>VLOOKUP(G967,[0]!Range,2)</f>
        <v>137916</v>
      </c>
      <c r="I967" s="42" t="s">
        <v>23</v>
      </c>
      <c r="J967" s="42" t="s">
        <v>26</v>
      </c>
      <c r="K967" s="47">
        <v>0</v>
      </c>
      <c r="L967" s="47">
        <v>85</v>
      </c>
    </row>
    <row r="968" spans="1:12" s="42" customFormat="1">
      <c r="A968" s="42" t="s">
        <v>214</v>
      </c>
      <c r="B968" s="42" t="s">
        <v>736</v>
      </c>
      <c r="C968" s="42" t="s">
        <v>736</v>
      </c>
      <c r="D968" s="42" t="s">
        <v>20</v>
      </c>
      <c r="E968" s="60">
        <v>43292</v>
      </c>
      <c r="F968" s="44" t="s">
        <v>711</v>
      </c>
      <c r="G968" s="49" t="s">
        <v>126</v>
      </c>
      <c r="H968" s="46">
        <f>VLOOKUP(G968,[0]!Range,2)</f>
        <v>103579</v>
      </c>
      <c r="I968" s="42" t="s">
        <v>29</v>
      </c>
      <c r="J968" s="42" t="s">
        <v>34</v>
      </c>
      <c r="K968" s="47">
        <v>0</v>
      </c>
      <c r="L968" s="47">
        <v>85</v>
      </c>
    </row>
    <row r="969" spans="1:12" s="42" customFormat="1">
      <c r="A969" s="42" t="s">
        <v>214</v>
      </c>
      <c r="B969" s="42" t="s">
        <v>736</v>
      </c>
      <c r="C969" s="42" t="s">
        <v>736</v>
      </c>
      <c r="D969" s="42" t="s">
        <v>20</v>
      </c>
      <c r="E969" s="60">
        <v>43292</v>
      </c>
      <c r="F969" s="44" t="s">
        <v>711</v>
      </c>
      <c r="G969" s="49" t="s">
        <v>52</v>
      </c>
      <c r="H969" s="46">
        <f>VLOOKUP(G969,[0]!Range,2)</f>
        <v>120020</v>
      </c>
      <c r="I969" s="42" t="s">
        <v>23</v>
      </c>
      <c r="J969" s="42" t="s">
        <v>26</v>
      </c>
      <c r="K969" s="47">
        <v>0</v>
      </c>
      <c r="L969" s="47">
        <v>85</v>
      </c>
    </row>
    <row r="970" spans="1:12" s="42" customFormat="1">
      <c r="A970" s="42" t="s">
        <v>214</v>
      </c>
      <c r="B970" s="42" t="s">
        <v>736</v>
      </c>
      <c r="C970" s="42" t="s">
        <v>736</v>
      </c>
      <c r="D970" s="42" t="s">
        <v>20</v>
      </c>
      <c r="E970" s="60">
        <v>43292</v>
      </c>
      <c r="F970" s="44" t="s">
        <v>711</v>
      </c>
      <c r="G970" s="49" t="s">
        <v>262</v>
      </c>
      <c r="H970" s="46">
        <f>VLOOKUP(G970,[0]!Range,2)</f>
        <v>102364</v>
      </c>
      <c r="I970" s="42" t="s">
        <v>29</v>
      </c>
      <c r="J970" s="42" t="s">
        <v>26</v>
      </c>
      <c r="K970" s="47">
        <v>0</v>
      </c>
      <c r="L970" s="47">
        <v>85</v>
      </c>
    </row>
    <row r="971" spans="1:12" s="42" customFormat="1">
      <c r="A971" s="42" t="s">
        <v>214</v>
      </c>
      <c r="B971" s="42" t="s">
        <v>736</v>
      </c>
      <c r="C971" s="42" t="s">
        <v>736</v>
      </c>
      <c r="D971" s="42" t="s">
        <v>20</v>
      </c>
      <c r="E971" s="60">
        <v>43292</v>
      </c>
      <c r="F971" s="44" t="s">
        <v>711</v>
      </c>
      <c r="G971" s="49" t="s">
        <v>67</v>
      </c>
      <c r="H971" s="46">
        <f>VLOOKUP(G971,[0]!Range,2)</f>
        <v>131495</v>
      </c>
      <c r="I971" s="42" t="s">
        <v>23</v>
      </c>
      <c r="J971" s="42" t="s">
        <v>34</v>
      </c>
      <c r="K971" s="47">
        <v>0</v>
      </c>
      <c r="L971" s="47">
        <v>85</v>
      </c>
    </row>
    <row r="972" spans="1:12" s="42" customFormat="1">
      <c r="A972" s="42" t="s">
        <v>214</v>
      </c>
      <c r="B972" s="42" t="s">
        <v>736</v>
      </c>
      <c r="C972" s="42" t="s">
        <v>736</v>
      </c>
      <c r="D972" s="42" t="s">
        <v>20</v>
      </c>
      <c r="E972" s="60">
        <v>43292</v>
      </c>
      <c r="F972" s="44" t="s">
        <v>711</v>
      </c>
      <c r="G972" s="49" t="s">
        <v>101</v>
      </c>
      <c r="H972" s="46">
        <f>VLOOKUP(G972,[0]!Range,2)</f>
        <v>130491</v>
      </c>
      <c r="I972" s="42" t="s">
        <v>29</v>
      </c>
      <c r="J972" s="42" t="s">
        <v>24</v>
      </c>
      <c r="K972" s="47">
        <v>0</v>
      </c>
      <c r="L972" s="47">
        <v>85</v>
      </c>
    </row>
    <row r="973" spans="1:12" s="42" customFormat="1">
      <c r="A973" s="42" t="s">
        <v>214</v>
      </c>
      <c r="B973" s="42" t="s">
        <v>736</v>
      </c>
      <c r="C973" s="42" t="s">
        <v>736</v>
      </c>
      <c r="D973" s="42" t="s">
        <v>20</v>
      </c>
      <c r="E973" s="60">
        <v>43292</v>
      </c>
      <c r="F973" s="44" t="s">
        <v>711</v>
      </c>
      <c r="G973" s="49" t="s">
        <v>151</v>
      </c>
      <c r="H973" s="46">
        <f>VLOOKUP(G973,[0]!Range,2)</f>
        <v>130357</v>
      </c>
      <c r="I973" s="42" t="s">
        <v>29</v>
      </c>
      <c r="J973" s="42" t="s">
        <v>26</v>
      </c>
      <c r="K973" s="47">
        <v>0</v>
      </c>
      <c r="L973" s="47">
        <v>85</v>
      </c>
    </row>
    <row r="974" spans="1:12" s="42" customFormat="1">
      <c r="A974" s="42" t="s">
        <v>214</v>
      </c>
      <c r="B974" s="42" t="s">
        <v>736</v>
      </c>
      <c r="C974" s="42" t="s">
        <v>736</v>
      </c>
      <c r="D974" s="42" t="s">
        <v>20</v>
      </c>
      <c r="E974" s="60">
        <v>43292</v>
      </c>
      <c r="F974" s="44" t="s">
        <v>711</v>
      </c>
      <c r="G974" s="49" t="s">
        <v>90</v>
      </c>
      <c r="H974" s="46">
        <f>VLOOKUP(G974,[0]!Range,2)</f>
        <v>130749</v>
      </c>
      <c r="I974" s="42" t="s">
        <v>29</v>
      </c>
      <c r="J974" s="42" t="s">
        <v>26</v>
      </c>
      <c r="K974" s="47">
        <v>0</v>
      </c>
      <c r="L974" s="47">
        <v>85</v>
      </c>
    </row>
    <row r="975" spans="1:12" s="42" customFormat="1">
      <c r="A975" s="42" t="s">
        <v>214</v>
      </c>
      <c r="B975" s="42" t="s">
        <v>736</v>
      </c>
      <c r="C975" s="42" t="s">
        <v>736</v>
      </c>
      <c r="D975" s="42" t="s">
        <v>20</v>
      </c>
      <c r="E975" s="60">
        <v>43292</v>
      </c>
      <c r="F975" s="44" t="s">
        <v>711</v>
      </c>
      <c r="G975" s="49" t="s">
        <v>189</v>
      </c>
      <c r="H975" s="46">
        <f>VLOOKUP(G975,[0]!Range,2)</f>
        <v>130801</v>
      </c>
      <c r="I975" s="42" t="s">
        <v>23</v>
      </c>
      <c r="J975" s="42" t="s">
        <v>26</v>
      </c>
      <c r="K975" s="47">
        <v>0</v>
      </c>
      <c r="L975" s="47">
        <v>85</v>
      </c>
    </row>
    <row r="976" spans="1:12" s="42" customFormat="1">
      <c r="A976" s="42" t="s">
        <v>214</v>
      </c>
      <c r="B976" s="42" t="s">
        <v>736</v>
      </c>
      <c r="C976" s="42" t="s">
        <v>736</v>
      </c>
      <c r="D976" s="42" t="s">
        <v>20</v>
      </c>
      <c r="E976" s="60">
        <v>43292</v>
      </c>
      <c r="F976" s="44" t="s">
        <v>711</v>
      </c>
      <c r="G976" s="49" t="s">
        <v>222</v>
      </c>
      <c r="H976" s="46">
        <f>VLOOKUP(G976,[0]!Range,2)</f>
        <v>129491</v>
      </c>
      <c r="I976" s="42" t="s">
        <v>23</v>
      </c>
      <c r="J976" s="42" t="s">
        <v>26</v>
      </c>
      <c r="K976" s="47">
        <v>0</v>
      </c>
      <c r="L976" s="47">
        <v>85</v>
      </c>
    </row>
    <row r="977" spans="1:12" s="42" customFormat="1">
      <c r="A977" s="42" t="s">
        <v>214</v>
      </c>
      <c r="B977" s="42" t="s">
        <v>736</v>
      </c>
      <c r="C977" s="42" t="s">
        <v>736</v>
      </c>
      <c r="D977" s="42" t="s">
        <v>20</v>
      </c>
      <c r="E977" s="60">
        <v>43292</v>
      </c>
      <c r="F977" s="44" t="s">
        <v>711</v>
      </c>
      <c r="G977" s="49" t="s">
        <v>273</v>
      </c>
      <c r="H977" s="46">
        <f>VLOOKUP(G977,[0]!Range,2)</f>
        <v>131367</v>
      </c>
      <c r="I977" s="42" t="s">
        <v>29</v>
      </c>
      <c r="J977" s="42" t="s">
        <v>26</v>
      </c>
      <c r="K977" s="47">
        <v>0</v>
      </c>
      <c r="L977" s="47">
        <v>85</v>
      </c>
    </row>
    <row r="978" spans="1:12" s="42" customFormat="1">
      <c r="A978" s="42" t="s">
        <v>214</v>
      </c>
      <c r="B978" s="42" t="s">
        <v>736</v>
      </c>
      <c r="C978" s="42" t="s">
        <v>736</v>
      </c>
      <c r="D978" s="42" t="s">
        <v>20</v>
      </c>
      <c r="E978" s="60">
        <v>43292</v>
      </c>
      <c r="F978" s="44" t="s">
        <v>711</v>
      </c>
      <c r="G978" s="49" t="s">
        <v>273</v>
      </c>
      <c r="H978" s="46">
        <f>VLOOKUP(G978,[0]!Range,2)</f>
        <v>131367</v>
      </c>
      <c r="I978" s="42" t="s">
        <v>23</v>
      </c>
      <c r="J978" s="42" t="s">
        <v>26</v>
      </c>
      <c r="K978" s="47">
        <v>0</v>
      </c>
      <c r="L978" s="47">
        <v>85</v>
      </c>
    </row>
    <row r="979" spans="1:12" s="42" customFormat="1">
      <c r="A979" s="42" t="s">
        <v>214</v>
      </c>
      <c r="B979" s="42" t="s">
        <v>736</v>
      </c>
      <c r="C979" s="42" t="s">
        <v>736</v>
      </c>
      <c r="D979" s="42" t="s">
        <v>20</v>
      </c>
      <c r="E979" s="60">
        <v>43292</v>
      </c>
      <c r="F979" s="44" t="s">
        <v>711</v>
      </c>
      <c r="G979" s="49" t="s">
        <v>146</v>
      </c>
      <c r="H979" s="46">
        <f>VLOOKUP(G979,[0]!Range,2)</f>
        <v>130407</v>
      </c>
      <c r="I979" s="42" t="s">
        <v>23</v>
      </c>
      <c r="J979" s="42" t="s">
        <v>26</v>
      </c>
      <c r="K979" s="47">
        <v>0</v>
      </c>
      <c r="L979" s="47">
        <v>85</v>
      </c>
    </row>
    <row r="980" spans="1:12" s="42" customFormat="1">
      <c r="A980" s="42" t="s">
        <v>214</v>
      </c>
      <c r="B980" s="42" t="s">
        <v>736</v>
      </c>
      <c r="C980" s="42" t="s">
        <v>736</v>
      </c>
      <c r="D980" s="42" t="s">
        <v>20</v>
      </c>
      <c r="E980" s="60">
        <v>43292</v>
      </c>
      <c r="F980" s="44" t="s">
        <v>711</v>
      </c>
      <c r="G980" s="49" t="s">
        <v>739</v>
      </c>
      <c r="H980" s="46">
        <f>VLOOKUP(G980,[0]!Range,2)</f>
        <v>129379</v>
      </c>
      <c r="I980" s="42" t="s">
        <v>29</v>
      </c>
      <c r="J980" s="42" t="s">
        <v>26</v>
      </c>
      <c r="K980" s="47">
        <v>0</v>
      </c>
      <c r="L980" s="47">
        <v>85</v>
      </c>
    </row>
    <row r="981" spans="1:12" s="42" customFormat="1">
      <c r="A981" s="42" t="s">
        <v>214</v>
      </c>
      <c r="B981" s="42" t="s">
        <v>736</v>
      </c>
      <c r="C981" s="42" t="s">
        <v>736</v>
      </c>
      <c r="D981" s="42" t="s">
        <v>20</v>
      </c>
      <c r="E981" s="60">
        <v>43292</v>
      </c>
      <c r="F981" s="44" t="s">
        <v>711</v>
      </c>
      <c r="G981" s="49" t="s">
        <v>725</v>
      </c>
      <c r="H981" s="46">
        <f>VLOOKUP(G981,[0]!Range,2)</f>
        <v>131290</v>
      </c>
      <c r="I981" s="42" t="s">
        <v>29</v>
      </c>
      <c r="J981" s="42" t="s">
        <v>26</v>
      </c>
      <c r="K981" s="47">
        <v>0</v>
      </c>
      <c r="L981" s="47">
        <v>85</v>
      </c>
    </row>
    <row r="982" spans="1:12" s="42" customFormat="1">
      <c r="A982" s="42" t="s">
        <v>214</v>
      </c>
      <c r="B982" s="42" t="s">
        <v>736</v>
      </c>
      <c r="C982" s="42" t="s">
        <v>736</v>
      </c>
      <c r="D982" s="42" t="s">
        <v>20</v>
      </c>
      <c r="E982" s="60">
        <v>43292</v>
      </c>
      <c r="F982" s="44" t="s">
        <v>711</v>
      </c>
      <c r="G982" s="49" t="s">
        <v>91</v>
      </c>
      <c r="H982" s="46">
        <f>VLOOKUP(G982,[0]!Range,2)</f>
        <v>129659</v>
      </c>
      <c r="I982" s="42" t="s">
        <v>29</v>
      </c>
      <c r="J982" s="42" t="s">
        <v>26</v>
      </c>
      <c r="K982" s="47">
        <v>0</v>
      </c>
      <c r="L982" s="47">
        <v>85</v>
      </c>
    </row>
    <row r="983" spans="1:12" s="42" customFormat="1">
      <c r="A983" s="42" t="s">
        <v>214</v>
      </c>
      <c r="B983" s="42" t="s">
        <v>736</v>
      </c>
      <c r="C983" s="42" t="s">
        <v>736</v>
      </c>
      <c r="D983" s="42" t="s">
        <v>20</v>
      </c>
      <c r="E983" s="60">
        <v>43292</v>
      </c>
      <c r="F983" s="44" t="s">
        <v>711</v>
      </c>
      <c r="G983" s="49" t="s">
        <v>80</v>
      </c>
      <c r="H983" s="46">
        <f>VLOOKUP(G983,[0]!Range,2)</f>
        <v>131435</v>
      </c>
      <c r="I983" s="42" t="s">
        <v>29</v>
      </c>
      <c r="J983" s="42" t="s">
        <v>26</v>
      </c>
      <c r="K983" s="47">
        <v>0</v>
      </c>
      <c r="L983" s="47">
        <v>85</v>
      </c>
    </row>
    <row r="984" spans="1:12" s="42" customFormat="1">
      <c r="A984" s="42" t="s">
        <v>214</v>
      </c>
      <c r="B984" s="42" t="s">
        <v>736</v>
      </c>
      <c r="C984" s="42" t="s">
        <v>736</v>
      </c>
      <c r="D984" s="42" t="s">
        <v>20</v>
      </c>
      <c r="E984" s="60">
        <v>43292</v>
      </c>
      <c r="F984" s="44" t="s">
        <v>711</v>
      </c>
      <c r="G984" s="49" t="s">
        <v>394</v>
      </c>
      <c r="H984" s="46">
        <f>VLOOKUP(G984,[0]!Range,2)</f>
        <v>334512</v>
      </c>
      <c r="I984" s="42" t="s">
        <v>29</v>
      </c>
      <c r="J984" s="42" t="s">
        <v>26</v>
      </c>
      <c r="K984" s="47">
        <v>0</v>
      </c>
      <c r="L984" s="47">
        <v>85</v>
      </c>
    </row>
    <row r="985" spans="1:12" s="42" customFormat="1">
      <c r="A985" s="42" t="s">
        <v>214</v>
      </c>
      <c r="B985" s="42" t="s">
        <v>736</v>
      </c>
      <c r="C985" s="42" t="s">
        <v>736</v>
      </c>
      <c r="D985" s="42" t="s">
        <v>20</v>
      </c>
      <c r="E985" s="60">
        <v>43292</v>
      </c>
      <c r="F985" s="44" t="s">
        <v>711</v>
      </c>
      <c r="G985" s="49" t="s">
        <v>70</v>
      </c>
      <c r="H985" s="46">
        <f>VLOOKUP(G985,[0]!Range,2)</f>
        <v>130644</v>
      </c>
      <c r="I985" s="42" t="s">
        <v>29</v>
      </c>
      <c r="J985" s="42" t="s">
        <v>26</v>
      </c>
      <c r="K985" s="47">
        <v>0</v>
      </c>
      <c r="L985" s="47">
        <v>85</v>
      </c>
    </row>
    <row r="986" spans="1:12" s="42" customFormat="1">
      <c r="A986" s="42" t="s">
        <v>214</v>
      </c>
      <c r="B986" s="42" t="s">
        <v>736</v>
      </c>
      <c r="C986" s="42" t="s">
        <v>736</v>
      </c>
      <c r="D986" s="42" t="s">
        <v>20</v>
      </c>
      <c r="E986" s="60">
        <v>43292</v>
      </c>
      <c r="F986" s="44" t="s">
        <v>711</v>
      </c>
      <c r="G986" s="49" t="s">
        <v>70</v>
      </c>
      <c r="H986" s="46">
        <f>VLOOKUP(G986,[0]!Range,2)</f>
        <v>130644</v>
      </c>
      <c r="I986" s="42" t="s">
        <v>23</v>
      </c>
      <c r="J986" s="42" t="s">
        <v>26</v>
      </c>
      <c r="K986" s="47">
        <v>0</v>
      </c>
      <c r="L986" s="47">
        <v>85</v>
      </c>
    </row>
    <row r="987" spans="1:12" s="42" customFormat="1">
      <c r="A987" s="42" t="s">
        <v>214</v>
      </c>
      <c r="B987" s="42" t="s">
        <v>736</v>
      </c>
      <c r="C987" s="42" t="s">
        <v>736</v>
      </c>
      <c r="D987" s="42" t="s">
        <v>20</v>
      </c>
      <c r="E987" s="60">
        <v>43292</v>
      </c>
      <c r="F987" s="44" t="s">
        <v>711</v>
      </c>
      <c r="G987" s="49" t="s">
        <v>89</v>
      </c>
      <c r="H987" s="46">
        <f>VLOOKUP(G987,[0]!Range,2)</f>
        <v>130639</v>
      </c>
      <c r="I987" s="42" t="s">
        <v>23</v>
      </c>
      <c r="J987" s="42" t="s">
        <v>26</v>
      </c>
      <c r="K987" s="47">
        <v>0</v>
      </c>
      <c r="L987" s="47">
        <v>85</v>
      </c>
    </row>
    <row r="988" spans="1:12" s="42" customFormat="1">
      <c r="A988" s="42" t="s">
        <v>214</v>
      </c>
      <c r="B988" s="42" t="s">
        <v>736</v>
      </c>
      <c r="C988" s="42" t="s">
        <v>736</v>
      </c>
      <c r="D988" s="42" t="s">
        <v>20</v>
      </c>
      <c r="E988" s="60">
        <v>43292</v>
      </c>
      <c r="F988" s="44" t="s">
        <v>711</v>
      </c>
      <c r="G988" s="49" t="s">
        <v>247</v>
      </c>
      <c r="H988" s="46">
        <f>VLOOKUP(G988,[0]!Range,2)</f>
        <v>131117</v>
      </c>
      <c r="I988" s="42" t="s">
        <v>29</v>
      </c>
      <c r="J988" s="42" t="s">
        <v>24</v>
      </c>
      <c r="K988" s="47">
        <v>0</v>
      </c>
      <c r="L988" s="47">
        <v>85</v>
      </c>
    </row>
    <row r="989" spans="1:12" s="42" customFormat="1">
      <c r="A989" s="42" t="s">
        <v>214</v>
      </c>
      <c r="B989" s="42" t="s">
        <v>736</v>
      </c>
      <c r="C989" s="42" t="s">
        <v>736</v>
      </c>
      <c r="D989" s="42" t="s">
        <v>20</v>
      </c>
      <c r="E989" s="60">
        <v>43292</v>
      </c>
      <c r="F989" s="44" t="s">
        <v>711</v>
      </c>
      <c r="G989" s="49" t="s">
        <v>71</v>
      </c>
      <c r="H989" s="46">
        <f>VLOOKUP(G989,[0]!Range,2)</f>
        <v>130123</v>
      </c>
      <c r="I989" s="42" t="s">
        <v>29</v>
      </c>
      <c r="J989" s="42" t="s">
        <v>26</v>
      </c>
      <c r="K989" s="47">
        <v>0</v>
      </c>
      <c r="L989" s="47">
        <v>85</v>
      </c>
    </row>
    <row r="990" spans="1:12" s="42" customFormat="1">
      <c r="A990" s="42" t="s">
        <v>214</v>
      </c>
      <c r="B990" s="42" t="s">
        <v>736</v>
      </c>
      <c r="C990" s="42" t="s">
        <v>736</v>
      </c>
      <c r="D990" s="42" t="s">
        <v>20</v>
      </c>
      <c r="E990" s="60">
        <v>43292</v>
      </c>
      <c r="F990" s="44" t="s">
        <v>711</v>
      </c>
      <c r="G990" s="49" t="s">
        <v>740</v>
      </c>
      <c r="H990" s="46">
        <v>129964</v>
      </c>
      <c r="I990" s="42" t="s">
        <v>29</v>
      </c>
      <c r="J990" s="42" t="s">
        <v>24</v>
      </c>
      <c r="K990" s="47">
        <v>0</v>
      </c>
      <c r="L990" s="47">
        <v>85</v>
      </c>
    </row>
    <row r="991" spans="1:12" s="42" customFormat="1">
      <c r="A991" s="42" t="s">
        <v>214</v>
      </c>
      <c r="B991" s="42" t="s">
        <v>736</v>
      </c>
      <c r="C991" s="42" t="s">
        <v>736</v>
      </c>
      <c r="D991" s="42" t="s">
        <v>20</v>
      </c>
      <c r="E991" s="60">
        <v>43292</v>
      </c>
      <c r="F991" s="44" t="s">
        <v>711</v>
      </c>
      <c r="G991" s="42" t="s">
        <v>171</v>
      </c>
      <c r="H991" s="46">
        <f>VLOOKUP(G991,[0]!Range,2)</f>
        <v>919</v>
      </c>
      <c r="I991" s="42" t="s">
        <v>29</v>
      </c>
      <c r="J991" s="42" t="s">
        <v>24</v>
      </c>
      <c r="K991" s="47">
        <v>0</v>
      </c>
      <c r="L991" s="47">
        <v>85</v>
      </c>
    </row>
    <row r="992" spans="1:12" s="42" customFormat="1">
      <c r="A992" s="42" t="s">
        <v>214</v>
      </c>
      <c r="B992" s="42" t="s">
        <v>736</v>
      </c>
      <c r="C992" s="42" t="s">
        <v>736</v>
      </c>
      <c r="D992" s="42" t="s">
        <v>20</v>
      </c>
      <c r="E992" s="60">
        <v>43292</v>
      </c>
      <c r="F992" s="44" t="s">
        <v>711</v>
      </c>
      <c r="G992" s="42" t="s">
        <v>66</v>
      </c>
      <c r="H992" s="46">
        <f>VLOOKUP(G992,[0]!Range,2)</f>
        <v>982</v>
      </c>
      <c r="I992" s="42" t="s">
        <v>29</v>
      </c>
      <c r="J992" s="42" t="s">
        <v>34</v>
      </c>
      <c r="K992" s="47">
        <v>0</v>
      </c>
      <c r="L992" s="47">
        <v>85</v>
      </c>
    </row>
    <row r="993" spans="1:13" s="42" customFormat="1">
      <c r="A993" s="42" t="s">
        <v>214</v>
      </c>
      <c r="B993" s="42" t="s">
        <v>736</v>
      </c>
      <c r="C993" s="42" t="s">
        <v>736</v>
      </c>
      <c r="D993" s="42" t="s">
        <v>20</v>
      </c>
      <c r="E993" s="60">
        <v>43292</v>
      </c>
      <c r="F993" s="44" t="s">
        <v>711</v>
      </c>
      <c r="G993" s="49" t="s">
        <v>741</v>
      </c>
      <c r="H993" s="46">
        <f>VLOOKUP(G993,[0]!Range,2)</f>
        <v>530934</v>
      </c>
      <c r="I993" s="42" t="s">
        <v>29</v>
      </c>
      <c r="J993" s="42" t="s">
        <v>34</v>
      </c>
      <c r="K993" s="47">
        <v>0</v>
      </c>
      <c r="L993" s="47">
        <v>85</v>
      </c>
    </row>
    <row r="994" spans="1:13" s="42" customFormat="1">
      <c r="A994" s="42" t="s">
        <v>214</v>
      </c>
      <c r="B994" s="42" t="s">
        <v>736</v>
      </c>
      <c r="C994" s="42" t="s">
        <v>736</v>
      </c>
      <c r="D994" s="42" t="s">
        <v>20</v>
      </c>
      <c r="E994" s="60">
        <v>43292</v>
      </c>
      <c r="F994" s="44" t="s">
        <v>711</v>
      </c>
      <c r="G994" s="49" t="s">
        <v>220</v>
      </c>
      <c r="H994" s="46">
        <f>VLOOKUP(G994,[0]!Range,2)</f>
        <v>134723</v>
      </c>
      <c r="I994" s="42" t="s">
        <v>29</v>
      </c>
      <c r="J994" s="42" t="s">
        <v>26</v>
      </c>
      <c r="K994" s="47">
        <v>0</v>
      </c>
      <c r="L994" s="47">
        <v>85</v>
      </c>
    </row>
    <row r="995" spans="1:13" s="42" customFormat="1">
      <c r="A995" s="42" t="s">
        <v>214</v>
      </c>
      <c r="B995" s="42" t="s">
        <v>736</v>
      </c>
      <c r="C995" s="42" t="s">
        <v>736</v>
      </c>
      <c r="D995" s="42" t="s">
        <v>20</v>
      </c>
      <c r="E995" s="60">
        <v>43292</v>
      </c>
      <c r="F995" s="44" t="s">
        <v>711</v>
      </c>
      <c r="G995" s="49" t="s">
        <v>728</v>
      </c>
      <c r="H995" s="46">
        <f>VLOOKUP(G995,[0]!Range,2)</f>
        <v>876821</v>
      </c>
      <c r="I995" s="42" t="s">
        <v>23</v>
      </c>
      <c r="J995" s="42" t="s">
        <v>34</v>
      </c>
      <c r="K995" s="47">
        <v>1</v>
      </c>
      <c r="L995" s="47">
        <v>85</v>
      </c>
    </row>
    <row r="996" spans="1:13" s="42" customFormat="1">
      <c r="A996" s="42" t="s">
        <v>214</v>
      </c>
      <c r="B996" s="42" t="s">
        <v>736</v>
      </c>
      <c r="C996" s="42" t="s">
        <v>736</v>
      </c>
      <c r="D996" s="42" t="s">
        <v>20</v>
      </c>
      <c r="E996" s="60">
        <v>43292</v>
      </c>
      <c r="F996" s="44" t="s">
        <v>711</v>
      </c>
      <c r="G996" s="49" t="s">
        <v>734</v>
      </c>
      <c r="H996" s="46"/>
      <c r="K996" s="47">
        <v>4</v>
      </c>
      <c r="L996" s="47">
        <v>85</v>
      </c>
    </row>
    <row r="997" spans="1:13" s="42" customFormat="1">
      <c r="A997" s="42" t="s">
        <v>214</v>
      </c>
      <c r="B997" s="42" t="s">
        <v>742</v>
      </c>
      <c r="C997" s="42" t="s">
        <v>742</v>
      </c>
      <c r="D997" s="42" t="s">
        <v>20</v>
      </c>
      <c r="E997" s="60">
        <v>43291</v>
      </c>
      <c r="F997" s="44" t="s">
        <v>711</v>
      </c>
      <c r="G997" s="42" t="s">
        <v>86</v>
      </c>
      <c r="H997" s="46">
        <f>VLOOKUP(G997,[0]!Range,2)</f>
        <v>146142</v>
      </c>
      <c r="I997" s="42" t="s">
        <v>29</v>
      </c>
      <c r="J997" s="42" t="s">
        <v>34</v>
      </c>
      <c r="K997" s="47">
        <v>25</v>
      </c>
      <c r="L997" s="47">
        <v>69</v>
      </c>
      <c r="M997" s="42" t="s">
        <v>87</v>
      </c>
    </row>
    <row r="998" spans="1:13" s="42" customFormat="1">
      <c r="A998" s="42" t="s">
        <v>214</v>
      </c>
      <c r="B998" s="42" t="s">
        <v>742</v>
      </c>
      <c r="C998" s="42" t="s">
        <v>742</v>
      </c>
      <c r="D998" s="42" t="s">
        <v>20</v>
      </c>
      <c r="E998" s="60">
        <v>43291</v>
      </c>
      <c r="F998" s="44" t="s">
        <v>711</v>
      </c>
      <c r="G998" s="49" t="s">
        <v>33</v>
      </c>
      <c r="H998" s="46">
        <f>VLOOKUP(G998,[0]!Range,2)</f>
        <v>106215</v>
      </c>
      <c r="I998" s="42" t="s">
        <v>29</v>
      </c>
      <c r="J998" s="42" t="s">
        <v>34</v>
      </c>
      <c r="K998" s="47">
        <v>3</v>
      </c>
      <c r="L998" s="47">
        <v>69</v>
      </c>
    </row>
    <row r="999" spans="1:13" s="42" customFormat="1">
      <c r="A999" s="42" t="s">
        <v>214</v>
      </c>
      <c r="B999" s="42" t="s">
        <v>742</v>
      </c>
      <c r="C999" s="42" t="s">
        <v>742</v>
      </c>
      <c r="D999" s="42" t="s">
        <v>20</v>
      </c>
      <c r="E999" s="60">
        <v>43291</v>
      </c>
      <c r="F999" s="44" t="s">
        <v>711</v>
      </c>
      <c r="G999" s="49" t="s">
        <v>33</v>
      </c>
      <c r="H999" s="46">
        <f>VLOOKUP(G999,[0]!Range,2)</f>
        <v>106215</v>
      </c>
      <c r="I999" s="42" t="s">
        <v>23</v>
      </c>
      <c r="J999" s="42" t="s">
        <v>34</v>
      </c>
      <c r="K999" s="47">
        <v>20</v>
      </c>
      <c r="L999" s="47">
        <v>69</v>
      </c>
    </row>
    <row r="1000" spans="1:13" s="42" customFormat="1">
      <c r="A1000" s="42" t="s">
        <v>214</v>
      </c>
      <c r="B1000" s="42" t="s">
        <v>742</v>
      </c>
      <c r="C1000" s="42" t="s">
        <v>742</v>
      </c>
      <c r="D1000" s="42" t="s">
        <v>20</v>
      </c>
      <c r="E1000" s="60">
        <v>43291</v>
      </c>
      <c r="F1000" s="44" t="s">
        <v>711</v>
      </c>
      <c r="G1000" s="49" t="s">
        <v>266</v>
      </c>
      <c r="H1000" s="46">
        <f>VLOOKUP(G1000,[0]!Range,2)</f>
        <v>157933</v>
      </c>
      <c r="I1000" s="42" t="s">
        <v>23</v>
      </c>
      <c r="J1000" s="42" t="s">
        <v>34</v>
      </c>
      <c r="K1000" s="47">
        <v>1</v>
      </c>
      <c r="L1000" s="47">
        <v>69</v>
      </c>
    </row>
    <row r="1001" spans="1:13" s="42" customFormat="1">
      <c r="A1001" s="42" t="s">
        <v>214</v>
      </c>
      <c r="B1001" s="42" t="s">
        <v>742</v>
      </c>
      <c r="C1001" s="42" t="s">
        <v>742</v>
      </c>
      <c r="D1001" s="42" t="s">
        <v>20</v>
      </c>
      <c r="E1001" s="60">
        <v>43291</v>
      </c>
      <c r="F1001" s="44" t="s">
        <v>711</v>
      </c>
      <c r="G1001" s="49" t="s">
        <v>83</v>
      </c>
      <c r="H1001" s="46">
        <f>VLOOKUP(G1001,[0]!Range,2)</f>
        <v>100982</v>
      </c>
      <c r="I1001" s="42" t="s">
        <v>23</v>
      </c>
      <c r="J1001" s="42" t="s">
        <v>24</v>
      </c>
      <c r="K1001" s="47">
        <v>23</v>
      </c>
      <c r="L1001" s="47">
        <v>69</v>
      </c>
    </row>
    <row r="1002" spans="1:13" s="42" customFormat="1">
      <c r="A1002" s="42" t="s">
        <v>214</v>
      </c>
      <c r="B1002" s="42" t="s">
        <v>742</v>
      </c>
      <c r="C1002" s="42" t="s">
        <v>742</v>
      </c>
      <c r="D1002" s="42" t="s">
        <v>20</v>
      </c>
      <c r="E1002" s="60">
        <v>43291</v>
      </c>
      <c r="F1002" s="44" t="s">
        <v>711</v>
      </c>
      <c r="G1002" s="49" t="s">
        <v>219</v>
      </c>
      <c r="H1002" s="46">
        <f>VLOOKUP(G1002,[0]!Range,2)</f>
        <v>130867</v>
      </c>
      <c r="I1002" s="42" t="s">
        <v>23</v>
      </c>
      <c r="J1002" s="42" t="s">
        <v>34</v>
      </c>
      <c r="K1002" s="47">
        <v>1</v>
      </c>
      <c r="L1002" s="47">
        <v>69</v>
      </c>
    </row>
    <row r="1003" spans="1:13" s="42" customFormat="1">
      <c r="A1003" s="42" t="s">
        <v>214</v>
      </c>
      <c r="B1003" s="42" t="s">
        <v>742</v>
      </c>
      <c r="C1003" s="42" t="s">
        <v>742</v>
      </c>
      <c r="D1003" s="42" t="s">
        <v>20</v>
      </c>
      <c r="E1003" s="60">
        <v>43291</v>
      </c>
      <c r="F1003" s="44" t="s">
        <v>711</v>
      </c>
      <c r="G1003" s="49" t="s">
        <v>92</v>
      </c>
      <c r="H1003" s="46">
        <f>VLOOKUP(G1003,[0]!Range,2)</f>
        <v>555935</v>
      </c>
      <c r="I1003" s="42" t="s">
        <v>23</v>
      </c>
      <c r="J1003" s="42" t="s">
        <v>34</v>
      </c>
      <c r="K1003" s="47">
        <v>17</v>
      </c>
      <c r="L1003" s="47">
        <v>69</v>
      </c>
      <c r="M1003" s="42" t="s">
        <v>699</v>
      </c>
    </row>
    <row r="1004" spans="1:13" s="42" customFormat="1">
      <c r="A1004" s="42" t="s">
        <v>214</v>
      </c>
      <c r="B1004" s="42" t="s">
        <v>742</v>
      </c>
      <c r="C1004" s="42" t="s">
        <v>742</v>
      </c>
      <c r="D1004" s="42" t="s">
        <v>20</v>
      </c>
      <c r="E1004" s="60">
        <v>43291</v>
      </c>
      <c r="F1004" s="44" t="s">
        <v>711</v>
      </c>
      <c r="G1004" s="49" t="s">
        <v>92</v>
      </c>
      <c r="H1004" s="46">
        <f>VLOOKUP(G1004,[0]!Range,2)</f>
        <v>555935</v>
      </c>
      <c r="I1004" s="42" t="s">
        <v>29</v>
      </c>
      <c r="J1004" s="42" t="s">
        <v>34</v>
      </c>
      <c r="K1004" s="47">
        <v>22</v>
      </c>
      <c r="L1004" s="47">
        <v>69</v>
      </c>
      <c r="M1004" s="42" t="s">
        <v>699</v>
      </c>
    </row>
    <row r="1005" spans="1:13" s="42" customFormat="1">
      <c r="A1005" s="42" t="s">
        <v>214</v>
      </c>
      <c r="B1005" s="42" t="s">
        <v>742</v>
      </c>
      <c r="C1005" s="42" t="s">
        <v>742</v>
      </c>
      <c r="D1005" s="42" t="s">
        <v>20</v>
      </c>
      <c r="E1005" s="60">
        <v>43291</v>
      </c>
      <c r="F1005" s="44" t="s">
        <v>711</v>
      </c>
      <c r="G1005" s="49" t="s">
        <v>37</v>
      </c>
      <c r="H1005" s="46">
        <f>VLOOKUP(G1005,[0]!Range,2)</f>
        <v>140571</v>
      </c>
      <c r="I1005" s="42" t="s">
        <v>23</v>
      </c>
      <c r="J1005" s="42" t="s">
        <v>24</v>
      </c>
      <c r="K1005" s="47">
        <v>1</v>
      </c>
      <c r="L1005" s="47">
        <v>69</v>
      </c>
    </row>
    <row r="1006" spans="1:13" s="42" customFormat="1">
      <c r="A1006" s="42" t="s">
        <v>214</v>
      </c>
      <c r="B1006" s="42" t="s">
        <v>742</v>
      </c>
      <c r="C1006" s="42" t="s">
        <v>742</v>
      </c>
      <c r="D1006" s="42" t="s">
        <v>20</v>
      </c>
      <c r="E1006" s="60">
        <v>43291</v>
      </c>
      <c r="F1006" s="44" t="s">
        <v>711</v>
      </c>
      <c r="G1006" s="49" t="s">
        <v>38</v>
      </c>
      <c r="H1006" s="46">
        <f>VLOOKUP(G1006,[0]!Range,2)</f>
        <v>140480</v>
      </c>
      <c r="I1006" s="42" t="s">
        <v>23</v>
      </c>
      <c r="J1006" s="42" t="s">
        <v>24</v>
      </c>
      <c r="K1006" s="47">
        <v>5</v>
      </c>
      <c r="L1006" s="47">
        <v>69</v>
      </c>
    </row>
    <row r="1007" spans="1:13" s="42" customFormat="1">
      <c r="A1007" s="42" t="s">
        <v>214</v>
      </c>
      <c r="B1007" s="42" t="s">
        <v>742</v>
      </c>
      <c r="C1007" s="42" t="s">
        <v>742</v>
      </c>
      <c r="D1007" s="42" t="s">
        <v>20</v>
      </c>
      <c r="E1007" s="60">
        <v>43291</v>
      </c>
      <c r="F1007" s="44" t="s">
        <v>711</v>
      </c>
      <c r="G1007" s="49" t="s">
        <v>135</v>
      </c>
      <c r="H1007" s="46">
        <f>VLOOKUP(G1007,[0]!Range,2)</f>
        <v>125333</v>
      </c>
      <c r="I1007" s="42" t="s">
        <v>23</v>
      </c>
      <c r="J1007" s="42" t="s">
        <v>34</v>
      </c>
      <c r="K1007" s="47">
        <v>3</v>
      </c>
      <c r="L1007" s="47">
        <v>69</v>
      </c>
    </row>
    <row r="1008" spans="1:13" s="42" customFormat="1">
      <c r="A1008" s="42" t="s">
        <v>214</v>
      </c>
      <c r="B1008" s="42" t="s">
        <v>742</v>
      </c>
      <c r="C1008" s="42" t="s">
        <v>742</v>
      </c>
      <c r="D1008" s="42" t="s">
        <v>20</v>
      </c>
      <c r="E1008" s="60">
        <v>43291</v>
      </c>
      <c r="F1008" s="44" t="s">
        <v>711</v>
      </c>
      <c r="G1008" s="42" t="s">
        <v>182</v>
      </c>
      <c r="H1008" s="46">
        <f>VLOOKUP(G1008,[0]!Range,2)</f>
        <v>1337</v>
      </c>
      <c r="I1008" s="42" t="s">
        <v>23</v>
      </c>
      <c r="J1008" s="42" t="s">
        <v>34</v>
      </c>
      <c r="K1008" s="47">
        <v>20</v>
      </c>
      <c r="L1008" s="47">
        <v>69</v>
      </c>
    </row>
    <row r="1009" spans="1:12" s="42" customFormat="1">
      <c r="A1009" s="42" t="s">
        <v>214</v>
      </c>
      <c r="B1009" s="42" t="s">
        <v>742</v>
      </c>
      <c r="C1009" s="42" t="s">
        <v>742</v>
      </c>
      <c r="D1009" s="42" t="s">
        <v>20</v>
      </c>
      <c r="E1009" s="60">
        <v>43291</v>
      </c>
      <c r="F1009" s="44" t="s">
        <v>711</v>
      </c>
      <c r="G1009" s="49" t="s">
        <v>45</v>
      </c>
      <c r="H1009" s="46">
        <f>VLOOKUP(G1009,[0]!Range,2)</f>
        <v>117994</v>
      </c>
      <c r="I1009" s="42" t="s">
        <v>23</v>
      </c>
      <c r="J1009" s="42" t="s">
        <v>34</v>
      </c>
      <c r="K1009" s="47">
        <v>5</v>
      </c>
      <c r="L1009" s="47">
        <v>69</v>
      </c>
    </row>
    <row r="1010" spans="1:12" s="42" customFormat="1">
      <c r="A1010" s="42" t="s">
        <v>214</v>
      </c>
      <c r="B1010" s="42" t="s">
        <v>742</v>
      </c>
      <c r="C1010" s="42" t="s">
        <v>742</v>
      </c>
      <c r="D1010" s="42" t="s">
        <v>20</v>
      </c>
      <c r="E1010" s="60">
        <v>43291</v>
      </c>
      <c r="F1010" s="44" t="s">
        <v>711</v>
      </c>
      <c r="G1010" s="42" t="s">
        <v>53</v>
      </c>
      <c r="H1010" s="46">
        <f>VLOOKUP(G1010,[0]!Range,2)</f>
        <v>1360</v>
      </c>
      <c r="I1010" s="42" t="s">
        <v>23</v>
      </c>
      <c r="J1010" s="42" t="s">
        <v>24</v>
      </c>
      <c r="K1010" s="47">
        <v>2</v>
      </c>
      <c r="L1010" s="47">
        <v>69</v>
      </c>
    </row>
    <row r="1011" spans="1:12" s="42" customFormat="1">
      <c r="A1011" s="42" t="s">
        <v>214</v>
      </c>
      <c r="B1011" s="42" t="s">
        <v>742</v>
      </c>
      <c r="C1011" s="42" t="s">
        <v>742</v>
      </c>
      <c r="D1011" s="42" t="s">
        <v>20</v>
      </c>
      <c r="E1011" s="60">
        <v>43291</v>
      </c>
      <c r="F1011" s="44" t="s">
        <v>711</v>
      </c>
      <c r="G1011" s="49" t="s">
        <v>502</v>
      </c>
      <c r="H1011" s="46">
        <f>VLOOKUP(G1011,[0]!Range,2)</f>
        <v>117809</v>
      </c>
      <c r="I1011" s="42" t="s">
        <v>29</v>
      </c>
      <c r="J1011" s="42" t="s">
        <v>34</v>
      </c>
      <c r="K1011" s="47">
        <v>0</v>
      </c>
      <c r="L1011" s="47">
        <v>69</v>
      </c>
    </row>
    <row r="1012" spans="1:12" s="42" customFormat="1">
      <c r="A1012" s="42" t="s">
        <v>214</v>
      </c>
      <c r="B1012" s="42" t="s">
        <v>742</v>
      </c>
      <c r="C1012" s="42" t="s">
        <v>742</v>
      </c>
      <c r="D1012" s="42" t="s">
        <v>20</v>
      </c>
      <c r="E1012" s="60">
        <v>43291</v>
      </c>
      <c r="F1012" s="44" t="s">
        <v>711</v>
      </c>
      <c r="G1012" s="49" t="s">
        <v>403</v>
      </c>
      <c r="H1012" s="46">
        <f>VLOOKUP(G1012,[0]!Range,2)</f>
        <v>117815</v>
      </c>
      <c r="I1012" s="42" t="s">
        <v>29</v>
      </c>
      <c r="J1012" s="42" t="s">
        <v>34</v>
      </c>
      <c r="K1012" s="47">
        <v>0</v>
      </c>
      <c r="L1012" s="47">
        <v>69</v>
      </c>
    </row>
    <row r="1013" spans="1:12" s="42" customFormat="1">
      <c r="A1013" s="42" t="s">
        <v>214</v>
      </c>
      <c r="B1013" s="42" t="s">
        <v>742</v>
      </c>
      <c r="C1013" s="42" t="s">
        <v>742</v>
      </c>
      <c r="D1013" s="42" t="s">
        <v>20</v>
      </c>
      <c r="E1013" s="60">
        <v>43291</v>
      </c>
      <c r="F1013" s="44" t="s">
        <v>711</v>
      </c>
      <c r="G1013" s="49" t="s">
        <v>690</v>
      </c>
      <c r="H1013" s="46">
        <f>VLOOKUP(G1013,[0]!Range,2)</f>
        <v>111367</v>
      </c>
      <c r="I1013" s="42" t="s">
        <v>29</v>
      </c>
      <c r="J1013" s="42" t="s">
        <v>34</v>
      </c>
      <c r="K1013" s="47">
        <v>0</v>
      </c>
      <c r="L1013" s="47">
        <v>69</v>
      </c>
    </row>
    <row r="1014" spans="1:12" s="42" customFormat="1">
      <c r="A1014" s="42" t="s">
        <v>214</v>
      </c>
      <c r="B1014" s="42" t="s">
        <v>742</v>
      </c>
      <c r="C1014" s="42" t="s">
        <v>742</v>
      </c>
      <c r="D1014" s="42" t="s">
        <v>20</v>
      </c>
      <c r="E1014" s="60">
        <v>43291</v>
      </c>
      <c r="F1014" s="44" t="s">
        <v>711</v>
      </c>
      <c r="G1014" s="49" t="s">
        <v>46</v>
      </c>
      <c r="H1014" s="46">
        <f>VLOOKUP(G1014,[0]!Range,2)</f>
        <v>111355</v>
      </c>
      <c r="I1014" s="42" t="s">
        <v>29</v>
      </c>
      <c r="J1014" s="42" t="s">
        <v>34</v>
      </c>
      <c r="K1014" s="47">
        <v>0</v>
      </c>
      <c r="L1014" s="47">
        <v>69</v>
      </c>
    </row>
    <row r="1015" spans="1:12" s="42" customFormat="1">
      <c r="A1015" s="42" t="s">
        <v>214</v>
      </c>
      <c r="B1015" s="42" t="s">
        <v>742</v>
      </c>
      <c r="C1015" s="42" t="s">
        <v>742</v>
      </c>
      <c r="D1015" s="42" t="s">
        <v>20</v>
      </c>
      <c r="E1015" s="60">
        <v>43291</v>
      </c>
      <c r="F1015" s="44" t="s">
        <v>711</v>
      </c>
      <c r="G1015" s="49" t="s">
        <v>221</v>
      </c>
      <c r="H1015" s="46">
        <f>VLOOKUP(G1015,[0]!Range,2)</f>
        <v>117913</v>
      </c>
      <c r="I1015" s="42" t="s">
        <v>29</v>
      </c>
      <c r="J1015" s="42" t="s">
        <v>34</v>
      </c>
      <c r="K1015" s="47">
        <v>0</v>
      </c>
      <c r="L1015" s="47">
        <v>69</v>
      </c>
    </row>
    <row r="1016" spans="1:12" s="42" customFormat="1">
      <c r="A1016" s="42" t="s">
        <v>214</v>
      </c>
      <c r="B1016" s="42" t="s">
        <v>742</v>
      </c>
      <c r="C1016" s="42" t="s">
        <v>742</v>
      </c>
      <c r="D1016" s="42" t="s">
        <v>20</v>
      </c>
      <c r="E1016" s="60">
        <v>43291</v>
      </c>
      <c r="F1016" s="44" t="s">
        <v>711</v>
      </c>
      <c r="G1016" s="49" t="s">
        <v>272</v>
      </c>
      <c r="H1016" s="46">
        <f>VLOOKUP(G1016,[0]!Range,2)</f>
        <v>111147</v>
      </c>
      <c r="I1016" s="42" t="s">
        <v>29</v>
      </c>
      <c r="J1016" s="42" t="s">
        <v>34</v>
      </c>
      <c r="K1016" s="47">
        <v>0</v>
      </c>
      <c r="L1016" s="47">
        <v>69</v>
      </c>
    </row>
    <row r="1017" spans="1:12" s="42" customFormat="1">
      <c r="A1017" s="42" t="s">
        <v>214</v>
      </c>
      <c r="B1017" s="42" t="s">
        <v>742</v>
      </c>
      <c r="C1017" s="42" t="s">
        <v>742</v>
      </c>
      <c r="D1017" s="42" t="s">
        <v>20</v>
      </c>
      <c r="E1017" s="60">
        <v>43291</v>
      </c>
      <c r="F1017" s="44" t="s">
        <v>711</v>
      </c>
      <c r="G1017" s="49" t="s">
        <v>218</v>
      </c>
      <c r="H1017" s="46">
        <f>VLOOKUP(G1017,[0]!Range,2)</f>
        <v>111669</v>
      </c>
      <c r="I1017" s="42" t="s">
        <v>29</v>
      </c>
      <c r="J1017" s="42" t="s">
        <v>34</v>
      </c>
      <c r="K1017" s="47">
        <v>0</v>
      </c>
      <c r="L1017" s="47">
        <v>69</v>
      </c>
    </row>
    <row r="1018" spans="1:12" s="42" customFormat="1">
      <c r="A1018" s="42" t="s">
        <v>214</v>
      </c>
      <c r="B1018" s="42" t="s">
        <v>742</v>
      </c>
      <c r="C1018" s="42" t="s">
        <v>742</v>
      </c>
      <c r="D1018" s="42" t="s">
        <v>20</v>
      </c>
      <c r="E1018" s="60">
        <v>43291</v>
      </c>
      <c r="F1018" s="44" t="s">
        <v>711</v>
      </c>
      <c r="G1018" s="49" t="s">
        <v>230</v>
      </c>
      <c r="H1018" s="46">
        <f>VLOOKUP(G1018,[0]!Range,2)</f>
        <v>231751</v>
      </c>
      <c r="I1018" s="42" t="s">
        <v>23</v>
      </c>
      <c r="J1018" s="42" t="s">
        <v>34</v>
      </c>
      <c r="K1018" s="47">
        <v>0</v>
      </c>
      <c r="L1018" s="47">
        <v>69</v>
      </c>
    </row>
    <row r="1019" spans="1:12" s="42" customFormat="1">
      <c r="A1019" s="42" t="s">
        <v>214</v>
      </c>
      <c r="B1019" s="42" t="s">
        <v>742</v>
      </c>
      <c r="C1019" s="42" t="s">
        <v>742</v>
      </c>
      <c r="D1019" s="42" t="s">
        <v>20</v>
      </c>
      <c r="E1019" s="60">
        <v>43291</v>
      </c>
      <c r="F1019" s="44" t="s">
        <v>711</v>
      </c>
      <c r="G1019" s="49" t="s">
        <v>129</v>
      </c>
      <c r="H1019" s="46">
        <f>VLOOKUP(G1019,[0]!Range,2)</f>
        <v>117890</v>
      </c>
      <c r="I1019" s="42" t="s">
        <v>29</v>
      </c>
      <c r="J1019" s="42" t="s">
        <v>34</v>
      </c>
      <c r="K1019" s="47">
        <v>0</v>
      </c>
      <c r="L1019" s="47">
        <v>69</v>
      </c>
    </row>
    <row r="1020" spans="1:12" s="42" customFormat="1">
      <c r="A1020" s="42" t="s">
        <v>214</v>
      </c>
      <c r="B1020" s="42" t="s">
        <v>742</v>
      </c>
      <c r="C1020" s="42" t="s">
        <v>742</v>
      </c>
      <c r="D1020" s="42" t="s">
        <v>20</v>
      </c>
      <c r="E1020" s="60">
        <v>43291</v>
      </c>
      <c r="F1020" s="44" t="s">
        <v>711</v>
      </c>
      <c r="G1020" s="49" t="s">
        <v>282</v>
      </c>
      <c r="H1020" s="46">
        <f>VLOOKUP(G1020,[0]!Range,2)</f>
        <v>107398</v>
      </c>
      <c r="I1020" s="42" t="s">
        <v>29</v>
      </c>
      <c r="J1020" s="42" t="s">
        <v>26</v>
      </c>
      <c r="K1020" s="47">
        <v>0</v>
      </c>
      <c r="L1020" s="47">
        <v>69</v>
      </c>
    </row>
    <row r="1021" spans="1:12" s="42" customFormat="1">
      <c r="A1021" s="42" t="s">
        <v>214</v>
      </c>
      <c r="B1021" s="42" t="s">
        <v>742</v>
      </c>
      <c r="C1021" s="42" t="s">
        <v>742</v>
      </c>
      <c r="D1021" s="42" t="s">
        <v>20</v>
      </c>
      <c r="E1021" s="60">
        <v>43291</v>
      </c>
      <c r="F1021" s="44" t="s">
        <v>711</v>
      </c>
      <c r="G1021" s="49" t="s">
        <v>50</v>
      </c>
      <c r="H1021" s="46">
        <f>VLOOKUP(G1021,[0]!Range,2)</f>
        <v>107388</v>
      </c>
      <c r="I1021" s="42" t="s">
        <v>23</v>
      </c>
      <c r="J1021" s="42" t="s">
        <v>26</v>
      </c>
      <c r="K1021" s="47">
        <v>0</v>
      </c>
      <c r="L1021" s="47">
        <v>69</v>
      </c>
    </row>
    <row r="1022" spans="1:12" s="42" customFormat="1">
      <c r="A1022" s="42" t="s">
        <v>214</v>
      </c>
      <c r="B1022" s="42" t="s">
        <v>742</v>
      </c>
      <c r="C1022" s="42" t="s">
        <v>742</v>
      </c>
      <c r="D1022" s="42" t="s">
        <v>20</v>
      </c>
      <c r="E1022" s="60">
        <v>43291</v>
      </c>
      <c r="F1022" s="44" t="s">
        <v>711</v>
      </c>
      <c r="G1022" s="49" t="s">
        <v>50</v>
      </c>
      <c r="H1022" s="46">
        <f>VLOOKUP(G1022,[0]!Range,2)</f>
        <v>107388</v>
      </c>
      <c r="I1022" s="42" t="s">
        <v>29</v>
      </c>
      <c r="J1022" s="42" t="s">
        <v>26</v>
      </c>
      <c r="K1022" s="47">
        <v>0</v>
      </c>
      <c r="L1022" s="47">
        <v>69</v>
      </c>
    </row>
    <row r="1023" spans="1:12" s="42" customFormat="1">
      <c r="A1023" s="42" t="s">
        <v>214</v>
      </c>
      <c r="B1023" s="42" t="s">
        <v>742</v>
      </c>
      <c r="C1023" s="42" t="s">
        <v>742</v>
      </c>
      <c r="D1023" s="42" t="s">
        <v>20</v>
      </c>
      <c r="E1023" s="60">
        <v>43291</v>
      </c>
      <c r="F1023" s="44" t="s">
        <v>711</v>
      </c>
      <c r="G1023" s="49" t="s">
        <v>613</v>
      </c>
      <c r="H1023" s="46">
        <f>VLOOKUP(G1023,[0]!Range,2)</f>
        <v>140301</v>
      </c>
      <c r="I1023" s="42" t="s">
        <v>29</v>
      </c>
      <c r="J1023" s="42" t="s">
        <v>26</v>
      </c>
      <c r="K1023" s="47">
        <v>0</v>
      </c>
      <c r="L1023" s="47">
        <v>69</v>
      </c>
    </row>
    <row r="1024" spans="1:12" s="42" customFormat="1">
      <c r="A1024" s="42" t="s">
        <v>214</v>
      </c>
      <c r="B1024" s="42" t="s">
        <v>742</v>
      </c>
      <c r="C1024" s="42" t="s">
        <v>742</v>
      </c>
      <c r="D1024" s="42" t="s">
        <v>20</v>
      </c>
      <c r="E1024" s="60">
        <v>43291</v>
      </c>
      <c r="F1024" s="44" t="s">
        <v>711</v>
      </c>
      <c r="G1024" s="49" t="s">
        <v>31</v>
      </c>
      <c r="H1024" s="46">
        <f>VLOOKUP(G1024,[0]!Range,2)</f>
        <v>123776</v>
      </c>
      <c r="I1024" s="42" t="s">
        <v>23</v>
      </c>
      <c r="J1024" s="42" t="s">
        <v>26</v>
      </c>
      <c r="K1024" s="47">
        <v>0</v>
      </c>
      <c r="L1024" s="47">
        <v>69</v>
      </c>
    </row>
    <row r="1025" spans="1:12" s="42" customFormat="1">
      <c r="A1025" s="42" t="s">
        <v>214</v>
      </c>
      <c r="B1025" s="42" t="s">
        <v>742</v>
      </c>
      <c r="C1025" s="42" t="s">
        <v>742</v>
      </c>
      <c r="D1025" s="42" t="s">
        <v>20</v>
      </c>
      <c r="E1025" s="60">
        <v>43291</v>
      </c>
      <c r="F1025" s="44" t="s">
        <v>711</v>
      </c>
      <c r="G1025" s="49" t="s">
        <v>31</v>
      </c>
      <c r="H1025" s="46">
        <f>VLOOKUP(G1025,[0]!Range,2)</f>
        <v>123776</v>
      </c>
      <c r="I1025" s="42" t="s">
        <v>29</v>
      </c>
      <c r="J1025" s="42" t="s">
        <v>26</v>
      </c>
      <c r="K1025" s="47">
        <v>0</v>
      </c>
      <c r="L1025" s="47">
        <v>69</v>
      </c>
    </row>
    <row r="1026" spans="1:12" s="42" customFormat="1">
      <c r="A1026" s="42" t="s">
        <v>214</v>
      </c>
      <c r="B1026" s="42" t="s">
        <v>742</v>
      </c>
      <c r="C1026" s="42" t="s">
        <v>742</v>
      </c>
      <c r="D1026" s="42" t="s">
        <v>20</v>
      </c>
      <c r="E1026" s="60">
        <v>43291</v>
      </c>
      <c r="F1026" s="44" t="s">
        <v>711</v>
      </c>
      <c r="G1026" s="49" t="s">
        <v>41</v>
      </c>
      <c r="H1026" s="46">
        <f>VLOOKUP(G1026,[0]!Range,2)</f>
        <v>140687</v>
      </c>
      <c r="I1026" s="42" t="s">
        <v>29</v>
      </c>
      <c r="J1026" s="42" t="s">
        <v>26</v>
      </c>
      <c r="K1026" s="47">
        <v>0</v>
      </c>
      <c r="L1026" s="47">
        <v>69</v>
      </c>
    </row>
    <row r="1027" spans="1:12" s="42" customFormat="1">
      <c r="A1027" s="42" t="s">
        <v>214</v>
      </c>
      <c r="B1027" s="42" t="s">
        <v>742</v>
      </c>
      <c r="C1027" s="42" t="s">
        <v>742</v>
      </c>
      <c r="D1027" s="42" t="s">
        <v>20</v>
      </c>
      <c r="E1027" s="60">
        <v>43291</v>
      </c>
      <c r="F1027" s="44" t="s">
        <v>711</v>
      </c>
      <c r="G1027" s="42" t="s">
        <v>51</v>
      </c>
      <c r="H1027" s="46">
        <f>VLOOKUP(G1027,[0]!Range,2)</f>
        <v>106673</v>
      </c>
      <c r="I1027" s="42" t="s">
        <v>23</v>
      </c>
      <c r="J1027" s="42" t="s">
        <v>26</v>
      </c>
      <c r="K1027" s="47">
        <v>0</v>
      </c>
      <c r="L1027" s="47">
        <v>69</v>
      </c>
    </row>
    <row r="1028" spans="1:12" s="42" customFormat="1">
      <c r="A1028" s="42" t="s">
        <v>214</v>
      </c>
      <c r="B1028" s="42" t="s">
        <v>742</v>
      </c>
      <c r="C1028" s="42" t="s">
        <v>742</v>
      </c>
      <c r="D1028" s="42" t="s">
        <v>20</v>
      </c>
      <c r="E1028" s="60">
        <v>43291</v>
      </c>
      <c r="F1028" s="44" t="s">
        <v>711</v>
      </c>
      <c r="G1028" s="49" t="s">
        <v>113</v>
      </c>
      <c r="H1028" s="46">
        <f>VLOOKUP(G1028,[0]!Range,2)</f>
        <v>107232</v>
      </c>
      <c r="I1028" s="42" t="s">
        <v>23</v>
      </c>
      <c r="J1028" s="42" t="s">
        <v>26</v>
      </c>
      <c r="K1028" s="47">
        <v>0</v>
      </c>
      <c r="L1028" s="47">
        <v>69</v>
      </c>
    </row>
    <row r="1029" spans="1:12" s="42" customFormat="1">
      <c r="A1029" s="42" t="s">
        <v>214</v>
      </c>
      <c r="B1029" s="42" t="s">
        <v>742</v>
      </c>
      <c r="C1029" s="42" t="s">
        <v>742</v>
      </c>
      <c r="D1029" s="42" t="s">
        <v>20</v>
      </c>
      <c r="E1029" s="60">
        <v>43291</v>
      </c>
      <c r="F1029" s="44" t="s">
        <v>711</v>
      </c>
      <c r="G1029" s="49" t="s">
        <v>646</v>
      </c>
      <c r="H1029" s="46">
        <f>VLOOKUP(G1029,[0]!Range,2)</f>
        <v>205077</v>
      </c>
      <c r="I1029" s="42" t="s">
        <v>29</v>
      </c>
      <c r="J1029" s="42" t="s">
        <v>26</v>
      </c>
      <c r="K1029" s="47">
        <v>0</v>
      </c>
      <c r="L1029" s="47">
        <v>69</v>
      </c>
    </row>
    <row r="1030" spans="1:12" s="42" customFormat="1">
      <c r="A1030" s="42" t="s">
        <v>214</v>
      </c>
      <c r="B1030" s="42" t="s">
        <v>742</v>
      </c>
      <c r="C1030" s="42" t="s">
        <v>742</v>
      </c>
      <c r="D1030" s="42" t="s">
        <v>20</v>
      </c>
      <c r="E1030" s="60">
        <v>43291</v>
      </c>
      <c r="F1030" s="44" t="s">
        <v>711</v>
      </c>
      <c r="G1030" s="49" t="s">
        <v>52</v>
      </c>
      <c r="H1030" s="46">
        <f>VLOOKUP(G1030,[0]!Range,2)</f>
        <v>120020</v>
      </c>
      <c r="I1030" s="42" t="s">
        <v>23</v>
      </c>
      <c r="J1030" s="42" t="s">
        <v>26</v>
      </c>
      <c r="K1030" s="47">
        <v>0</v>
      </c>
      <c r="L1030" s="47">
        <v>69</v>
      </c>
    </row>
    <row r="1031" spans="1:12" s="42" customFormat="1">
      <c r="A1031" s="42" t="s">
        <v>214</v>
      </c>
      <c r="B1031" s="42" t="s">
        <v>742</v>
      </c>
      <c r="C1031" s="42" t="s">
        <v>742</v>
      </c>
      <c r="D1031" s="42" t="s">
        <v>20</v>
      </c>
      <c r="E1031" s="60">
        <v>43291</v>
      </c>
      <c r="F1031" s="44" t="s">
        <v>711</v>
      </c>
      <c r="G1031" s="49" t="s">
        <v>157</v>
      </c>
      <c r="H1031" s="46">
        <f>VLOOKUP(G1031,[0]!Range,2)</f>
        <v>488966</v>
      </c>
      <c r="I1031" s="42" t="s">
        <v>29</v>
      </c>
      <c r="J1031" s="42" t="s">
        <v>26</v>
      </c>
      <c r="K1031" s="47">
        <v>0</v>
      </c>
      <c r="L1031" s="47">
        <v>69</v>
      </c>
    </row>
    <row r="1032" spans="1:12" s="42" customFormat="1">
      <c r="A1032" s="42" t="s">
        <v>214</v>
      </c>
      <c r="B1032" s="42" t="s">
        <v>742</v>
      </c>
      <c r="C1032" s="42" t="s">
        <v>742</v>
      </c>
      <c r="D1032" s="42" t="s">
        <v>20</v>
      </c>
      <c r="E1032" s="60">
        <v>43291</v>
      </c>
      <c r="F1032" s="44" t="s">
        <v>711</v>
      </c>
      <c r="G1032" s="49" t="s">
        <v>63</v>
      </c>
      <c r="H1032" s="46">
        <f>VLOOKUP(G1032,[0]!Range,2)</f>
        <v>102432</v>
      </c>
      <c r="I1032" s="42" t="s">
        <v>23</v>
      </c>
      <c r="J1032" s="42" t="s">
        <v>24</v>
      </c>
      <c r="K1032" s="47">
        <v>0</v>
      </c>
      <c r="L1032" s="47">
        <v>69</v>
      </c>
    </row>
    <row r="1033" spans="1:12" s="42" customFormat="1">
      <c r="A1033" s="42" t="s">
        <v>214</v>
      </c>
      <c r="B1033" s="42" t="s">
        <v>742</v>
      </c>
      <c r="C1033" s="42" t="s">
        <v>742</v>
      </c>
      <c r="D1033" s="42" t="s">
        <v>20</v>
      </c>
      <c r="E1033" s="60">
        <v>43291</v>
      </c>
      <c r="F1033" s="44" t="s">
        <v>711</v>
      </c>
      <c r="G1033" s="49" t="s">
        <v>57</v>
      </c>
      <c r="H1033" s="46">
        <f>VLOOKUP(G1033,[0]!Range,2)</f>
        <v>102788</v>
      </c>
      <c r="I1033" s="42" t="s">
        <v>23</v>
      </c>
      <c r="J1033" s="42" t="s">
        <v>26</v>
      </c>
      <c r="K1033" s="47">
        <v>0</v>
      </c>
      <c r="L1033" s="47">
        <v>69</v>
      </c>
    </row>
    <row r="1034" spans="1:12" s="42" customFormat="1">
      <c r="A1034" s="42" t="s">
        <v>214</v>
      </c>
      <c r="B1034" s="42" t="s">
        <v>742</v>
      </c>
      <c r="C1034" s="42" t="s">
        <v>742</v>
      </c>
      <c r="D1034" s="42" t="s">
        <v>20</v>
      </c>
      <c r="E1034" s="60">
        <v>43291</v>
      </c>
      <c r="F1034" s="44" t="s">
        <v>711</v>
      </c>
      <c r="G1034" s="49" t="s">
        <v>59</v>
      </c>
      <c r="H1034" s="46">
        <f>VLOOKUP(G1034,[0]!Range,2)</f>
        <v>148603</v>
      </c>
      <c r="I1034" s="42" t="s">
        <v>29</v>
      </c>
      <c r="J1034" s="42" t="s">
        <v>24</v>
      </c>
      <c r="K1034" s="47">
        <v>0</v>
      </c>
      <c r="L1034" s="47">
        <v>69</v>
      </c>
    </row>
    <row r="1035" spans="1:12" s="42" customFormat="1">
      <c r="A1035" s="42" t="s">
        <v>214</v>
      </c>
      <c r="B1035" s="42" t="s">
        <v>742</v>
      </c>
      <c r="C1035" s="42" t="s">
        <v>742</v>
      </c>
      <c r="D1035" s="42" t="s">
        <v>20</v>
      </c>
      <c r="E1035" s="60">
        <v>43291</v>
      </c>
      <c r="F1035" s="44" t="s">
        <v>711</v>
      </c>
      <c r="G1035" s="49" t="s">
        <v>59</v>
      </c>
      <c r="H1035" s="46">
        <f>VLOOKUP(G1035,[0]!Range,2)</f>
        <v>148603</v>
      </c>
      <c r="I1035" s="42" t="s">
        <v>23</v>
      </c>
      <c r="J1035" s="42" t="s">
        <v>24</v>
      </c>
      <c r="K1035" s="47">
        <v>0</v>
      </c>
      <c r="L1035" s="47">
        <v>69</v>
      </c>
    </row>
    <row r="1036" spans="1:12" s="42" customFormat="1">
      <c r="A1036" s="42" t="s">
        <v>214</v>
      </c>
      <c r="B1036" s="42" t="s">
        <v>742</v>
      </c>
      <c r="C1036" s="42" t="s">
        <v>742</v>
      </c>
      <c r="D1036" s="42" t="s">
        <v>20</v>
      </c>
      <c r="E1036" s="60">
        <v>43291</v>
      </c>
      <c r="F1036" s="44" t="s">
        <v>711</v>
      </c>
      <c r="G1036" s="49" t="s">
        <v>58</v>
      </c>
      <c r="H1036" s="46">
        <f>VLOOKUP(G1036,[0]!Range,2)</f>
        <v>225814</v>
      </c>
      <c r="I1036" s="42" t="s">
        <v>29</v>
      </c>
      <c r="J1036" s="42" t="s">
        <v>24</v>
      </c>
      <c r="K1036" s="47">
        <v>0</v>
      </c>
      <c r="L1036" s="47">
        <v>69</v>
      </c>
    </row>
    <row r="1037" spans="1:12" s="42" customFormat="1">
      <c r="A1037" s="42" t="s">
        <v>214</v>
      </c>
      <c r="B1037" s="42" t="s">
        <v>742</v>
      </c>
      <c r="C1037" s="42" t="s">
        <v>742</v>
      </c>
      <c r="D1037" s="42" t="s">
        <v>20</v>
      </c>
      <c r="E1037" s="60">
        <v>43291</v>
      </c>
      <c r="F1037" s="44" t="s">
        <v>711</v>
      </c>
      <c r="G1037" s="49" t="s">
        <v>58</v>
      </c>
      <c r="H1037" s="46">
        <f>VLOOKUP(G1037,[0]!Range,2)</f>
        <v>225814</v>
      </c>
      <c r="I1037" s="42" t="s">
        <v>23</v>
      </c>
      <c r="J1037" s="42" t="s">
        <v>24</v>
      </c>
      <c r="K1037" s="47">
        <v>0</v>
      </c>
      <c r="L1037" s="47">
        <v>69</v>
      </c>
    </row>
    <row r="1038" spans="1:12" s="42" customFormat="1">
      <c r="A1038" s="42" t="s">
        <v>214</v>
      </c>
      <c r="B1038" s="42" t="s">
        <v>742</v>
      </c>
      <c r="C1038" s="42" t="s">
        <v>742</v>
      </c>
      <c r="D1038" s="42" t="s">
        <v>20</v>
      </c>
      <c r="E1038" s="60">
        <v>43291</v>
      </c>
      <c r="F1038" s="44" t="s">
        <v>711</v>
      </c>
      <c r="G1038" s="49" t="s">
        <v>56</v>
      </c>
      <c r="H1038" s="46">
        <f>VLOOKUP(G1038,[0]!Range,2)</f>
        <v>101871</v>
      </c>
      <c r="I1038" s="42" t="s">
        <v>29</v>
      </c>
      <c r="J1038" s="42" t="s">
        <v>24</v>
      </c>
      <c r="K1038" s="47">
        <v>0</v>
      </c>
      <c r="L1038" s="47">
        <v>69</v>
      </c>
    </row>
    <row r="1039" spans="1:12" s="42" customFormat="1">
      <c r="A1039" s="42" t="s">
        <v>214</v>
      </c>
      <c r="B1039" s="42" t="s">
        <v>742</v>
      </c>
      <c r="C1039" s="42" t="s">
        <v>742</v>
      </c>
      <c r="D1039" s="42" t="s">
        <v>20</v>
      </c>
      <c r="E1039" s="60">
        <v>43291</v>
      </c>
      <c r="F1039" s="44" t="s">
        <v>711</v>
      </c>
      <c r="G1039" s="49" t="s">
        <v>162</v>
      </c>
      <c r="H1039" s="46">
        <f>VLOOKUP(G1039,[0]!Range,2)</f>
        <v>101857</v>
      </c>
      <c r="I1039" s="42" t="s">
        <v>23</v>
      </c>
      <c r="J1039" s="42" t="s">
        <v>24</v>
      </c>
      <c r="K1039" s="47">
        <v>0</v>
      </c>
      <c r="L1039" s="47">
        <v>69</v>
      </c>
    </row>
    <row r="1040" spans="1:12" s="42" customFormat="1">
      <c r="A1040" s="42" t="s">
        <v>214</v>
      </c>
      <c r="B1040" s="42" t="s">
        <v>742</v>
      </c>
      <c r="C1040" s="42" t="s">
        <v>742</v>
      </c>
      <c r="D1040" s="42" t="s">
        <v>20</v>
      </c>
      <c r="E1040" s="60">
        <v>43291</v>
      </c>
      <c r="F1040" s="44" t="s">
        <v>711</v>
      </c>
      <c r="G1040" s="49" t="s">
        <v>162</v>
      </c>
      <c r="H1040" s="46">
        <f>VLOOKUP(G1040,[0]!Range,2)</f>
        <v>101857</v>
      </c>
      <c r="I1040" s="42" t="s">
        <v>29</v>
      </c>
      <c r="J1040" s="42" t="s">
        <v>24</v>
      </c>
      <c r="K1040" s="47">
        <v>0</v>
      </c>
      <c r="L1040" s="47">
        <v>69</v>
      </c>
    </row>
    <row r="1041" spans="1:12" s="42" customFormat="1">
      <c r="A1041" s="42" t="s">
        <v>214</v>
      </c>
      <c r="B1041" s="42" t="s">
        <v>742</v>
      </c>
      <c r="C1041" s="42" t="s">
        <v>742</v>
      </c>
      <c r="D1041" s="42" t="s">
        <v>20</v>
      </c>
      <c r="E1041" s="60">
        <v>43291</v>
      </c>
      <c r="F1041" s="44" t="s">
        <v>711</v>
      </c>
      <c r="G1041" s="49" t="s">
        <v>255</v>
      </c>
      <c r="H1041" s="46">
        <f>VLOOKUP(G1041,[0]!Range,2)</f>
        <v>101839</v>
      </c>
      <c r="I1041" s="42" t="s">
        <v>29</v>
      </c>
      <c r="J1041" s="42" t="s">
        <v>24</v>
      </c>
      <c r="K1041" s="47">
        <v>0</v>
      </c>
      <c r="L1041" s="47">
        <v>69</v>
      </c>
    </row>
    <row r="1042" spans="1:12" s="42" customFormat="1">
      <c r="A1042" s="42" t="s">
        <v>214</v>
      </c>
      <c r="B1042" s="42" t="s">
        <v>742</v>
      </c>
      <c r="C1042" s="42" t="s">
        <v>742</v>
      </c>
      <c r="D1042" s="42" t="s">
        <v>20</v>
      </c>
      <c r="E1042" s="60">
        <v>43291</v>
      </c>
      <c r="F1042" s="44" t="s">
        <v>711</v>
      </c>
      <c r="G1042" s="49" t="s">
        <v>255</v>
      </c>
      <c r="H1042" s="46">
        <f>VLOOKUP(G1042,[0]!Range,2)</f>
        <v>101839</v>
      </c>
      <c r="I1042" s="42" t="s">
        <v>23</v>
      </c>
      <c r="J1042" s="42" t="s">
        <v>24</v>
      </c>
      <c r="K1042" s="47">
        <v>0</v>
      </c>
      <c r="L1042" s="47">
        <v>69</v>
      </c>
    </row>
    <row r="1043" spans="1:12" s="42" customFormat="1">
      <c r="A1043" s="42" t="s">
        <v>214</v>
      </c>
      <c r="B1043" s="42" t="s">
        <v>742</v>
      </c>
      <c r="C1043" s="42" t="s">
        <v>742</v>
      </c>
      <c r="D1043" s="42" t="s">
        <v>20</v>
      </c>
      <c r="E1043" s="60">
        <v>43291</v>
      </c>
      <c r="F1043" s="44" t="s">
        <v>711</v>
      </c>
      <c r="G1043" s="49" t="s">
        <v>55</v>
      </c>
      <c r="H1043" s="46">
        <f>VLOOKUP(G1043,[0]!Range,2)</f>
        <v>101864</v>
      </c>
      <c r="I1043" s="42" t="s">
        <v>29</v>
      </c>
      <c r="J1043" s="42" t="s">
        <v>24</v>
      </c>
      <c r="K1043" s="47">
        <v>0</v>
      </c>
      <c r="L1043" s="47">
        <v>69</v>
      </c>
    </row>
    <row r="1044" spans="1:12" s="42" customFormat="1">
      <c r="A1044" s="42" t="s">
        <v>214</v>
      </c>
      <c r="B1044" s="42" t="s">
        <v>742</v>
      </c>
      <c r="C1044" s="42" t="s">
        <v>742</v>
      </c>
      <c r="D1044" s="42" t="s">
        <v>20</v>
      </c>
      <c r="E1044" s="60">
        <v>43291</v>
      </c>
      <c r="F1044" s="44" t="s">
        <v>711</v>
      </c>
      <c r="G1044" s="42" t="s">
        <v>194</v>
      </c>
      <c r="H1044" s="46">
        <f>VLOOKUP(G1044,[0]!Range,2)</f>
        <v>1080</v>
      </c>
      <c r="I1044" s="42" t="s">
        <v>29</v>
      </c>
      <c r="J1044" s="42" t="s">
        <v>26</v>
      </c>
      <c r="K1044" s="47">
        <v>0</v>
      </c>
      <c r="L1044" s="47">
        <v>69</v>
      </c>
    </row>
    <row r="1045" spans="1:12" s="42" customFormat="1">
      <c r="A1045" s="42" t="s">
        <v>214</v>
      </c>
      <c r="B1045" s="42" t="s">
        <v>742</v>
      </c>
      <c r="C1045" s="42" t="s">
        <v>742</v>
      </c>
      <c r="D1045" s="42" t="s">
        <v>20</v>
      </c>
      <c r="E1045" s="60">
        <v>43291</v>
      </c>
      <c r="F1045" s="44" t="s">
        <v>711</v>
      </c>
      <c r="G1045" s="49" t="s">
        <v>412</v>
      </c>
      <c r="H1045" s="46">
        <f>VLOOKUP(G1045,[0]!Range,2)</f>
        <v>117385</v>
      </c>
      <c r="I1045" s="42" t="s">
        <v>29</v>
      </c>
      <c r="J1045" s="42" t="s">
        <v>34</v>
      </c>
      <c r="K1045" s="47">
        <v>0</v>
      </c>
      <c r="L1045" s="47">
        <v>69</v>
      </c>
    </row>
    <row r="1046" spans="1:12" s="42" customFormat="1">
      <c r="A1046" s="42" t="s">
        <v>214</v>
      </c>
      <c r="B1046" s="42" t="s">
        <v>742</v>
      </c>
      <c r="C1046" s="42" t="s">
        <v>742</v>
      </c>
      <c r="D1046" s="42" t="s">
        <v>20</v>
      </c>
      <c r="E1046" s="60">
        <v>43291</v>
      </c>
      <c r="F1046" s="44" t="s">
        <v>711</v>
      </c>
      <c r="G1046" s="49" t="s">
        <v>220</v>
      </c>
      <c r="H1046" s="46">
        <f>VLOOKUP(G1046,[0]!Range,2)</f>
        <v>134723</v>
      </c>
      <c r="I1046" s="42" t="s">
        <v>29</v>
      </c>
      <c r="J1046" s="42" t="s">
        <v>26</v>
      </c>
      <c r="K1046" s="47">
        <v>0</v>
      </c>
      <c r="L1046" s="47">
        <v>69</v>
      </c>
    </row>
    <row r="1047" spans="1:12" s="42" customFormat="1">
      <c r="A1047" s="42" t="s">
        <v>214</v>
      </c>
      <c r="B1047" s="42" t="s">
        <v>742</v>
      </c>
      <c r="C1047" s="42" t="s">
        <v>742</v>
      </c>
      <c r="D1047" s="42" t="s">
        <v>20</v>
      </c>
      <c r="E1047" s="60">
        <v>43291</v>
      </c>
      <c r="F1047" s="44" t="s">
        <v>711</v>
      </c>
      <c r="G1047" s="49" t="s">
        <v>25</v>
      </c>
      <c r="H1047" s="46">
        <f>VLOOKUP(G1047,[0]!Range,2)</f>
        <v>124319</v>
      </c>
      <c r="I1047" s="42" t="s">
        <v>23</v>
      </c>
      <c r="J1047" s="42" t="s">
        <v>26</v>
      </c>
      <c r="K1047" s="47">
        <v>0</v>
      </c>
      <c r="L1047" s="47">
        <v>69</v>
      </c>
    </row>
    <row r="1048" spans="1:12" s="42" customFormat="1">
      <c r="A1048" s="42" t="s">
        <v>214</v>
      </c>
      <c r="B1048" s="42" t="s">
        <v>742</v>
      </c>
      <c r="C1048" s="42" t="s">
        <v>742</v>
      </c>
      <c r="D1048" s="42" t="s">
        <v>20</v>
      </c>
      <c r="E1048" s="60">
        <v>43291</v>
      </c>
      <c r="F1048" s="44" t="s">
        <v>711</v>
      </c>
      <c r="G1048" s="49" t="s">
        <v>32</v>
      </c>
      <c r="H1048" s="46">
        <f>VLOOKUP(G1048,[0]!Range,2)</f>
        <v>124913</v>
      </c>
      <c r="I1048" s="42" t="s">
        <v>23</v>
      </c>
      <c r="J1048" s="42" t="s">
        <v>26</v>
      </c>
      <c r="K1048" s="47">
        <v>0</v>
      </c>
      <c r="L1048" s="47">
        <v>69</v>
      </c>
    </row>
    <row r="1049" spans="1:12" s="42" customFormat="1">
      <c r="A1049" s="42" t="s">
        <v>214</v>
      </c>
      <c r="B1049" s="42" t="s">
        <v>742</v>
      </c>
      <c r="C1049" s="42" t="s">
        <v>742</v>
      </c>
      <c r="D1049" s="42" t="s">
        <v>20</v>
      </c>
      <c r="E1049" s="60">
        <v>43291</v>
      </c>
      <c r="F1049" s="44" t="s">
        <v>711</v>
      </c>
      <c r="G1049" s="49" t="s">
        <v>28</v>
      </c>
      <c r="H1049" s="46">
        <f>VLOOKUP(G1049,[0]!Range,2)</f>
        <v>125064</v>
      </c>
      <c r="I1049" s="42" t="s">
        <v>29</v>
      </c>
      <c r="J1049" s="42" t="s">
        <v>26</v>
      </c>
      <c r="K1049" s="47">
        <v>0</v>
      </c>
      <c r="L1049" s="47">
        <v>69</v>
      </c>
    </row>
    <row r="1050" spans="1:12" s="42" customFormat="1">
      <c r="A1050" s="42" t="s">
        <v>214</v>
      </c>
      <c r="B1050" s="42" t="s">
        <v>742</v>
      </c>
      <c r="C1050" s="42" t="s">
        <v>742</v>
      </c>
      <c r="D1050" s="42" t="s">
        <v>20</v>
      </c>
      <c r="E1050" s="60">
        <v>43291</v>
      </c>
      <c r="F1050" s="44" t="s">
        <v>711</v>
      </c>
      <c r="G1050" s="49" t="s">
        <v>28</v>
      </c>
      <c r="H1050" s="46">
        <f>VLOOKUP(G1050,[0]!Range,2)</f>
        <v>125064</v>
      </c>
      <c r="I1050" s="42" t="s">
        <v>23</v>
      </c>
      <c r="J1050" s="42" t="s">
        <v>26</v>
      </c>
      <c r="K1050" s="47">
        <v>0</v>
      </c>
      <c r="L1050" s="47">
        <v>69</v>
      </c>
    </row>
    <row r="1051" spans="1:12" s="42" customFormat="1">
      <c r="A1051" s="42" t="s">
        <v>214</v>
      </c>
      <c r="B1051" s="42" t="s">
        <v>742</v>
      </c>
      <c r="C1051" s="42" t="s">
        <v>742</v>
      </c>
      <c r="D1051" s="42" t="s">
        <v>20</v>
      </c>
      <c r="E1051" s="60">
        <v>43291</v>
      </c>
      <c r="F1051" s="44" t="s">
        <v>711</v>
      </c>
      <c r="G1051" s="49" t="s">
        <v>99</v>
      </c>
      <c r="H1051" s="46">
        <f>VLOOKUP(G1051,[0]!Range,2)</f>
        <v>138288</v>
      </c>
      <c r="I1051" s="42" t="s">
        <v>29</v>
      </c>
      <c r="J1051" s="42" t="s">
        <v>26</v>
      </c>
      <c r="K1051" s="47">
        <v>0</v>
      </c>
      <c r="L1051" s="47">
        <v>69</v>
      </c>
    </row>
    <row r="1052" spans="1:12" s="42" customFormat="1">
      <c r="A1052" s="42" t="s">
        <v>214</v>
      </c>
      <c r="B1052" s="42" t="s">
        <v>742</v>
      </c>
      <c r="C1052" s="42" t="s">
        <v>742</v>
      </c>
      <c r="D1052" s="42" t="s">
        <v>20</v>
      </c>
      <c r="E1052" s="60">
        <v>43291</v>
      </c>
      <c r="F1052" s="44" t="s">
        <v>711</v>
      </c>
      <c r="G1052" s="42" t="s">
        <v>271</v>
      </c>
      <c r="H1052" s="46">
        <f>VLOOKUP(G1052,[0]!Range,2)</f>
        <v>1762</v>
      </c>
      <c r="I1052" s="42" t="s">
        <v>23</v>
      </c>
      <c r="J1052" s="42" t="s">
        <v>26</v>
      </c>
      <c r="K1052" s="47">
        <v>0</v>
      </c>
      <c r="L1052" s="47">
        <v>69</v>
      </c>
    </row>
    <row r="1053" spans="1:12" s="42" customFormat="1">
      <c r="A1053" s="42" t="s">
        <v>214</v>
      </c>
      <c r="B1053" s="42" t="s">
        <v>742</v>
      </c>
      <c r="C1053" s="42" t="s">
        <v>742</v>
      </c>
      <c r="D1053" s="42" t="s">
        <v>20</v>
      </c>
      <c r="E1053" s="60">
        <v>43291</v>
      </c>
      <c r="F1053" s="44" t="s">
        <v>711</v>
      </c>
      <c r="G1053" s="49" t="s">
        <v>743</v>
      </c>
      <c r="H1053" s="46">
        <f>VLOOKUP(G1053,[0]!Range,2)</f>
        <v>134194</v>
      </c>
      <c r="I1053" s="42" t="s">
        <v>23</v>
      </c>
      <c r="J1053" s="42" t="s">
        <v>34</v>
      </c>
      <c r="K1053" s="47">
        <v>0</v>
      </c>
      <c r="L1053" s="47">
        <v>69</v>
      </c>
    </row>
    <row r="1054" spans="1:12" s="42" customFormat="1">
      <c r="A1054" s="42" t="s">
        <v>214</v>
      </c>
      <c r="B1054" s="42" t="s">
        <v>742</v>
      </c>
      <c r="C1054" s="42" t="s">
        <v>742</v>
      </c>
      <c r="D1054" s="42" t="s">
        <v>20</v>
      </c>
      <c r="E1054" s="60">
        <v>43291</v>
      </c>
      <c r="F1054" s="44" t="s">
        <v>711</v>
      </c>
      <c r="G1054" s="49" t="s">
        <v>262</v>
      </c>
      <c r="H1054" s="46">
        <f>VLOOKUP(G1054,[0]!Range,2)</f>
        <v>102364</v>
      </c>
      <c r="I1054" s="42" t="s">
        <v>29</v>
      </c>
      <c r="J1054" s="42" t="s">
        <v>26</v>
      </c>
      <c r="K1054" s="47">
        <v>0</v>
      </c>
      <c r="L1054" s="47">
        <v>69</v>
      </c>
    </row>
    <row r="1055" spans="1:12" s="42" customFormat="1">
      <c r="A1055" s="42" t="s">
        <v>214</v>
      </c>
      <c r="B1055" s="42" t="s">
        <v>742</v>
      </c>
      <c r="C1055" s="42" t="s">
        <v>742</v>
      </c>
      <c r="D1055" s="42" t="s">
        <v>20</v>
      </c>
      <c r="E1055" s="60">
        <v>43291</v>
      </c>
      <c r="F1055" s="44" t="s">
        <v>711</v>
      </c>
      <c r="G1055" s="49" t="s">
        <v>90</v>
      </c>
      <c r="H1055" s="46">
        <f>VLOOKUP(G1055,[0]!Range,2)</f>
        <v>130749</v>
      </c>
      <c r="I1055" s="42" t="s">
        <v>23</v>
      </c>
      <c r="J1055" s="42" t="s">
        <v>26</v>
      </c>
      <c r="K1055" s="47">
        <v>0</v>
      </c>
      <c r="L1055" s="47">
        <v>69</v>
      </c>
    </row>
    <row r="1056" spans="1:12" s="42" customFormat="1">
      <c r="A1056" s="42" t="s">
        <v>214</v>
      </c>
      <c r="B1056" s="42" t="s">
        <v>742</v>
      </c>
      <c r="C1056" s="42" t="s">
        <v>742</v>
      </c>
      <c r="D1056" s="42" t="s">
        <v>20</v>
      </c>
      <c r="E1056" s="60">
        <v>43291</v>
      </c>
      <c r="F1056" s="44" t="s">
        <v>711</v>
      </c>
      <c r="G1056" s="49" t="s">
        <v>69</v>
      </c>
      <c r="H1056" s="46">
        <f>VLOOKUP(G1056,[0]!Range,2)</f>
        <v>130601</v>
      </c>
      <c r="I1056" s="42" t="s">
        <v>23</v>
      </c>
      <c r="J1056" s="42" t="s">
        <v>26</v>
      </c>
      <c r="K1056" s="47">
        <v>0</v>
      </c>
      <c r="L1056" s="47">
        <v>69</v>
      </c>
    </row>
    <row r="1057" spans="1:13" s="42" customFormat="1">
      <c r="A1057" s="42" t="s">
        <v>214</v>
      </c>
      <c r="B1057" s="42" t="s">
        <v>742</v>
      </c>
      <c r="C1057" s="42" t="s">
        <v>742</v>
      </c>
      <c r="D1057" s="42" t="s">
        <v>20</v>
      </c>
      <c r="E1057" s="60">
        <v>43291</v>
      </c>
      <c r="F1057" s="44" t="s">
        <v>711</v>
      </c>
      <c r="G1057" s="49" t="s">
        <v>222</v>
      </c>
      <c r="H1057" s="46">
        <f>VLOOKUP(G1057,[0]!Range,2)</f>
        <v>129491</v>
      </c>
      <c r="I1057" s="42" t="s">
        <v>23</v>
      </c>
      <c r="J1057" s="42" t="s">
        <v>26</v>
      </c>
      <c r="K1057" s="47">
        <v>0</v>
      </c>
      <c r="L1057" s="47">
        <v>69</v>
      </c>
    </row>
    <row r="1058" spans="1:13" s="42" customFormat="1">
      <c r="A1058" s="42" t="s">
        <v>214</v>
      </c>
      <c r="B1058" s="42" t="s">
        <v>742</v>
      </c>
      <c r="C1058" s="42" t="s">
        <v>742</v>
      </c>
      <c r="D1058" s="42" t="s">
        <v>20</v>
      </c>
      <c r="E1058" s="60">
        <v>43291</v>
      </c>
      <c r="F1058" s="44" t="s">
        <v>711</v>
      </c>
      <c r="G1058" s="49" t="s">
        <v>739</v>
      </c>
      <c r="H1058" s="46">
        <f>VLOOKUP(G1058,[0]!Range,2)</f>
        <v>129379</v>
      </c>
      <c r="I1058" s="42" t="s">
        <v>23</v>
      </c>
      <c r="J1058" s="42" t="s">
        <v>26</v>
      </c>
      <c r="K1058" s="47">
        <v>0</v>
      </c>
      <c r="L1058" s="47">
        <v>69</v>
      </c>
    </row>
    <row r="1059" spans="1:13" s="42" customFormat="1">
      <c r="A1059" s="42" t="s">
        <v>214</v>
      </c>
      <c r="B1059" s="42" t="s">
        <v>742</v>
      </c>
      <c r="C1059" s="42" t="s">
        <v>742</v>
      </c>
      <c r="D1059" s="42" t="s">
        <v>20</v>
      </c>
      <c r="E1059" s="60">
        <v>43291</v>
      </c>
      <c r="F1059" s="44" t="s">
        <v>711</v>
      </c>
      <c r="G1059" s="49" t="s">
        <v>189</v>
      </c>
      <c r="H1059" s="46">
        <f>VLOOKUP(G1059,[0]!Range,2)</f>
        <v>130801</v>
      </c>
      <c r="I1059" s="42" t="s">
        <v>29</v>
      </c>
      <c r="J1059" s="42" t="s">
        <v>26</v>
      </c>
      <c r="K1059" s="47">
        <v>0</v>
      </c>
      <c r="L1059" s="47">
        <v>69</v>
      </c>
    </row>
    <row r="1060" spans="1:13" s="42" customFormat="1">
      <c r="A1060" s="42" t="s">
        <v>214</v>
      </c>
      <c r="B1060" s="42" t="s">
        <v>742</v>
      </c>
      <c r="C1060" s="42" t="s">
        <v>742</v>
      </c>
      <c r="D1060" s="42" t="s">
        <v>20</v>
      </c>
      <c r="E1060" s="60">
        <v>43291</v>
      </c>
      <c r="F1060" s="44" t="s">
        <v>711</v>
      </c>
      <c r="G1060" s="49" t="s">
        <v>64</v>
      </c>
      <c r="H1060" s="46">
        <f>VLOOKUP(G1060,[0]!Range,2)</f>
        <v>131187</v>
      </c>
      <c r="I1060" s="42" t="s">
        <v>29</v>
      </c>
      <c r="J1060" s="42" t="s">
        <v>24</v>
      </c>
      <c r="K1060" s="47">
        <v>0</v>
      </c>
      <c r="L1060" s="47">
        <v>69</v>
      </c>
    </row>
    <row r="1061" spans="1:13" s="42" customFormat="1">
      <c r="A1061" s="42" t="s">
        <v>214</v>
      </c>
      <c r="B1061" s="42" t="s">
        <v>742</v>
      </c>
      <c r="C1061" s="42" t="s">
        <v>742</v>
      </c>
      <c r="D1061" s="42" t="s">
        <v>20</v>
      </c>
      <c r="E1061" s="60">
        <v>43291</v>
      </c>
      <c r="F1061" s="44" t="s">
        <v>711</v>
      </c>
      <c r="G1061" s="42" t="s">
        <v>171</v>
      </c>
      <c r="H1061" s="46">
        <f>VLOOKUP(G1061,[0]!Range,2)</f>
        <v>919</v>
      </c>
      <c r="I1061" s="42" t="s">
        <v>23</v>
      </c>
      <c r="J1061" s="42" t="s">
        <v>24</v>
      </c>
      <c r="K1061" s="47">
        <v>0</v>
      </c>
      <c r="L1061" s="47">
        <v>69</v>
      </c>
    </row>
    <row r="1062" spans="1:13" s="42" customFormat="1">
      <c r="A1062" s="42" t="s">
        <v>214</v>
      </c>
      <c r="B1062" s="42" t="s">
        <v>742</v>
      </c>
      <c r="C1062" s="42" t="s">
        <v>742</v>
      </c>
      <c r="D1062" s="42" t="s">
        <v>20</v>
      </c>
      <c r="E1062" s="60">
        <v>43291</v>
      </c>
      <c r="F1062" s="44" t="s">
        <v>711</v>
      </c>
      <c r="G1062" s="49" t="s">
        <v>71</v>
      </c>
      <c r="H1062" s="46">
        <f>VLOOKUP(G1062,[0]!Range,2)</f>
        <v>130123</v>
      </c>
      <c r="I1062" s="42" t="s">
        <v>29</v>
      </c>
      <c r="J1062" s="42" t="s">
        <v>26</v>
      </c>
      <c r="K1062" s="47">
        <v>0</v>
      </c>
      <c r="L1062" s="47">
        <v>69</v>
      </c>
    </row>
    <row r="1063" spans="1:13" s="42" customFormat="1">
      <c r="A1063" s="42" t="s">
        <v>214</v>
      </c>
      <c r="B1063" s="42" t="s">
        <v>742</v>
      </c>
      <c r="C1063" s="42" t="s">
        <v>742</v>
      </c>
      <c r="D1063" s="42" t="s">
        <v>20</v>
      </c>
      <c r="E1063" s="60">
        <v>43291</v>
      </c>
      <c r="F1063" s="44" t="s">
        <v>711</v>
      </c>
      <c r="G1063" s="49" t="s">
        <v>102</v>
      </c>
      <c r="H1063" s="46">
        <f>VLOOKUP(G1063,[0]!Range,2)</f>
        <v>131107</v>
      </c>
      <c r="I1063" s="42" t="s">
        <v>23</v>
      </c>
      <c r="J1063" s="42" t="s">
        <v>24</v>
      </c>
      <c r="K1063" s="47">
        <v>0</v>
      </c>
      <c r="L1063" s="47">
        <v>69</v>
      </c>
    </row>
    <row r="1064" spans="1:13" s="42" customFormat="1">
      <c r="A1064" s="42" t="s">
        <v>214</v>
      </c>
      <c r="B1064" s="42" t="s">
        <v>742</v>
      </c>
      <c r="C1064" s="42" t="s">
        <v>742</v>
      </c>
      <c r="D1064" s="42" t="s">
        <v>20</v>
      </c>
      <c r="E1064" s="60">
        <v>43291</v>
      </c>
      <c r="F1064" s="44" t="s">
        <v>711</v>
      </c>
      <c r="G1064" s="49" t="s">
        <v>89</v>
      </c>
      <c r="H1064" s="46">
        <f>VLOOKUP(G1064,[0]!Range,2)</f>
        <v>130639</v>
      </c>
      <c r="I1064" s="42" t="s">
        <v>23</v>
      </c>
      <c r="J1064" s="42" t="s">
        <v>26</v>
      </c>
      <c r="K1064" s="47">
        <v>0</v>
      </c>
      <c r="L1064" s="47">
        <v>69</v>
      </c>
    </row>
    <row r="1065" spans="1:13" s="42" customFormat="1">
      <c r="A1065" s="42" t="s">
        <v>214</v>
      </c>
      <c r="B1065" s="42" t="s">
        <v>742</v>
      </c>
      <c r="C1065" s="42" t="s">
        <v>742</v>
      </c>
      <c r="D1065" s="42" t="s">
        <v>20</v>
      </c>
      <c r="E1065" s="60">
        <v>43291</v>
      </c>
      <c r="F1065" s="44" t="s">
        <v>711</v>
      </c>
      <c r="G1065" s="42" t="s">
        <v>66</v>
      </c>
      <c r="H1065" s="46">
        <f>VLOOKUP(G1065,[0]!Range,2)</f>
        <v>982</v>
      </c>
      <c r="I1065" s="42" t="s">
        <v>23</v>
      </c>
      <c r="J1065" s="42" t="s">
        <v>34</v>
      </c>
      <c r="K1065" s="47">
        <v>0</v>
      </c>
      <c r="L1065" s="47">
        <v>69</v>
      </c>
    </row>
    <row r="1066" spans="1:13" s="42" customFormat="1">
      <c r="A1066" s="42" t="s">
        <v>214</v>
      </c>
      <c r="B1066" s="42" t="s">
        <v>742</v>
      </c>
      <c r="C1066" s="42" t="s">
        <v>742</v>
      </c>
      <c r="D1066" s="42" t="s">
        <v>20</v>
      </c>
      <c r="E1066" s="60">
        <v>43291</v>
      </c>
      <c r="F1066" s="44" t="s">
        <v>711</v>
      </c>
      <c r="G1066" s="49" t="s">
        <v>67</v>
      </c>
      <c r="H1066" s="46">
        <f>VLOOKUP(G1066,[0]!Range,2)</f>
        <v>131495</v>
      </c>
      <c r="I1066" s="42" t="s">
        <v>23</v>
      </c>
      <c r="J1066" s="42" t="s">
        <v>34</v>
      </c>
      <c r="K1066" s="47">
        <v>0</v>
      </c>
      <c r="L1066" s="47">
        <v>69</v>
      </c>
    </row>
    <row r="1067" spans="1:13" s="42" customFormat="1">
      <c r="A1067" s="42" t="s">
        <v>214</v>
      </c>
      <c r="B1067" s="42" t="s">
        <v>742</v>
      </c>
      <c r="C1067" s="42" t="s">
        <v>742</v>
      </c>
      <c r="D1067" s="42" t="s">
        <v>20</v>
      </c>
      <c r="E1067" s="60">
        <v>43291</v>
      </c>
      <c r="F1067" s="44" t="s">
        <v>711</v>
      </c>
      <c r="G1067" s="42" t="s">
        <v>44</v>
      </c>
      <c r="H1067" s="46">
        <f>VLOOKUP(G1067,[0]!Range,2)</f>
        <v>152391</v>
      </c>
      <c r="I1067" s="42" t="s">
        <v>29</v>
      </c>
      <c r="J1067" s="42" t="s">
        <v>26</v>
      </c>
      <c r="K1067" s="47">
        <v>0</v>
      </c>
      <c r="L1067" s="47">
        <v>69</v>
      </c>
    </row>
    <row r="1068" spans="1:13" s="42" customFormat="1">
      <c r="A1068" s="42" t="s">
        <v>214</v>
      </c>
      <c r="B1068" s="42" t="s">
        <v>742</v>
      </c>
      <c r="C1068" s="42" t="s">
        <v>742</v>
      </c>
      <c r="D1068" s="42" t="s">
        <v>20</v>
      </c>
      <c r="E1068" s="60">
        <v>43291</v>
      </c>
      <c r="F1068" s="44" t="s">
        <v>711</v>
      </c>
      <c r="G1068" s="42" t="s">
        <v>639</v>
      </c>
      <c r="H1068" s="46"/>
      <c r="K1068" s="47">
        <v>13</v>
      </c>
      <c r="L1068" s="47">
        <v>69</v>
      </c>
    </row>
    <row r="1069" spans="1:13" s="42" customFormat="1">
      <c r="A1069" s="42" t="s">
        <v>214</v>
      </c>
      <c r="B1069" s="42" t="s">
        <v>744</v>
      </c>
      <c r="C1069" s="42" t="s">
        <v>744</v>
      </c>
      <c r="D1069" s="42" t="s">
        <v>20</v>
      </c>
      <c r="E1069" s="60">
        <v>43292</v>
      </c>
      <c r="F1069" s="44" t="s">
        <v>711</v>
      </c>
      <c r="G1069" s="42" t="s">
        <v>86</v>
      </c>
      <c r="H1069" s="46">
        <f>VLOOKUP(G1069,[0]!Range,2)</f>
        <v>146142</v>
      </c>
      <c r="I1069" s="42" t="s">
        <v>29</v>
      </c>
      <c r="J1069" s="42" t="s">
        <v>34</v>
      </c>
      <c r="K1069" s="47">
        <v>5</v>
      </c>
      <c r="L1069" s="47">
        <v>14</v>
      </c>
      <c r="M1069" s="42" t="s">
        <v>87</v>
      </c>
    </row>
    <row r="1070" spans="1:13" s="42" customFormat="1">
      <c r="A1070" s="42" t="s">
        <v>214</v>
      </c>
      <c r="B1070" s="42" t="s">
        <v>744</v>
      </c>
      <c r="C1070" s="42" t="s">
        <v>744</v>
      </c>
      <c r="D1070" s="42" t="s">
        <v>20</v>
      </c>
      <c r="E1070" s="60">
        <v>43292</v>
      </c>
      <c r="F1070" s="44" t="s">
        <v>711</v>
      </c>
      <c r="G1070" s="49" t="s">
        <v>614</v>
      </c>
      <c r="H1070" s="46">
        <f>VLOOKUP(G1070,[0]!Range,2)</f>
        <v>876821</v>
      </c>
      <c r="I1070" s="42" t="s">
        <v>29</v>
      </c>
      <c r="J1070" s="42" t="s">
        <v>26</v>
      </c>
      <c r="K1070" s="47">
        <v>0</v>
      </c>
      <c r="L1070" s="47">
        <v>14</v>
      </c>
    </row>
    <row r="1071" spans="1:13" s="42" customFormat="1">
      <c r="A1071" s="42" t="s">
        <v>214</v>
      </c>
      <c r="B1071" s="42" t="s">
        <v>744</v>
      </c>
      <c r="C1071" s="42" t="s">
        <v>744</v>
      </c>
      <c r="D1071" s="42" t="s">
        <v>20</v>
      </c>
      <c r="E1071" s="60">
        <v>43292</v>
      </c>
      <c r="F1071" s="44" t="s">
        <v>711</v>
      </c>
      <c r="G1071" s="42" t="s">
        <v>53</v>
      </c>
      <c r="H1071" s="46">
        <f>VLOOKUP(G1071,[0]!Range,2)</f>
        <v>1360</v>
      </c>
      <c r="I1071" s="42" t="s">
        <v>23</v>
      </c>
      <c r="J1071" s="42" t="s">
        <v>24</v>
      </c>
      <c r="K1071" s="47">
        <v>2</v>
      </c>
      <c r="L1071" s="47">
        <v>14</v>
      </c>
    </row>
    <row r="1072" spans="1:13" s="42" customFormat="1">
      <c r="A1072" s="42" t="s">
        <v>214</v>
      </c>
      <c r="B1072" s="42" t="s">
        <v>744</v>
      </c>
      <c r="C1072" s="42" t="s">
        <v>744</v>
      </c>
      <c r="D1072" s="42" t="s">
        <v>20</v>
      </c>
      <c r="E1072" s="60">
        <v>43292</v>
      </c>
      <c r="F1072" s="44" t="s">
        <v>711</v>
      </c>
      <c r="G1072" s="42" t="s">
        <v>182</v>
      </c>
      <c r="H1072" s="46">
        <f>VLOOKUP(G1072,[0]!Range,2)</f>
        <v>1337</v>
      </c>
      <c r="I1072" s="42" t="s">
        <v>23</v>
      </c>
      <c r="J1072" s="42" t="s">
        <v>34</v>
      </c>
      <c r="K1072" s="47">
        <v>2</v>
      </c>
      <c r="L1072" s="47">
        <v>14</v>
      </c>
    </row>
    <row r="1073" spans="1:12" s="42" customFormat="1">
      <c r="A1073" s="42" t="s">
        <v>214</v>
      </c>
      <c r="B1073" s="42" t="s">
        <v>744</v>
      </c>
      <c r="C1073" s="42" t="s">
        <v>744</v>
      </c>
      <c r="D1073" s="42" t="s">
        <v>20</v>
      </c>
      <c r="E1073" s="60">
        <v>43292</v>
      </c>
      <c r="F1073" s="44" t="s">
        <v>711</v>
      </c>
      <c r="G1073" s="49" t="s">
        <v>31</v>
      </c>
      <c r="H1073" s="46">
        <f>VLOOKUP(G1073,[0]!Range,2)</f>
        <v>123776</v>
      </c>
      <c r="I1073" s="42" t="s">
        <v>29</v>
      </c>
      <c r="J1073" s="42" t="s">
        <v>26</v>
      </c>
      <c r="K1073" s="47">
        <v>0</v>
      </c>
      <c r="L1073" s="47">
        <v>14</v>
      </c>
    </row>
    <row r="1074" spans="1:12" s="42" customFormat="1">
      <c r="A1074" s="42" t="s">
        <v>214</v>
      </c>
      <c r="B1074" s="42" t="s">
        <v>744</v>
      </c>
      <c r="C1074" s="42" t="s">
        <v>744</v>
      </c>
      <c r="D1074" s="42" t="s">
        <v>20</v>
      </c>
      <c r="E1074" s="60">
        <v>43292</v>
      </c>
      <c r="F1074" s="44" t="s">
        <v>711</v>
      </c>
      <c r="G1074" s="49" t="s">
        <v>31</v>
      </c>
      <c r="H1074" s="46">
        <f>VLOOKUP(G1074,[0]!Range,2)</f>
        <v>123776</v>
      </c>
      <c r="I1074" s="42" t="s">
        <v>23</v>
      </c>
      <c r="J1074" s="42" t="s">
        <v>26</v>
      </c>
      <c r="K1074" s="47">
        <v>0</v>
      </c>
      <c r="L1074" s="47">
        <v>14</v>
      </c>
    </row>
    <row r="1075" spans="1:12" s="42" customFormat="1">
      <c r="A1075" s="42" t="s">
        <v>214</v>
      </c>
      <c r="B1075" s="42" t="s">
        <v>744</v>
      </c>
      <c r="C1075" s="42" t="s">
        <v>744</v>
      </c>
      <c r="D1075" s="42" t="s">
        <v>20</v>
      </c>
      <c r="E1075" s="60">
        <v>43292</v>
      </c>
      <c r="F1075" s="44" t="s">
        <v>711</v>
      </c>
      <c r="G1075" s="49" t="s">
        <v>50</v>
      </c>
      <c r="H1075" s="46">
        <f>VLOOKUP(G1075,[0]!Range,2)</f>
        <v>107388</v>
      </c>
      <c r="I1075" s="42" t="s">
        <v>29</v>
      </c>
      <c r="J1075" s="42" t="s">
        <v>26</v>
      </c>
      <c r="K1075" s="47">
        <v>0</v>
      </c>
      <c r="L1075" s="47">
        <v>14</v>
      </c>
    </row>
    <row r="1076" spans="1:12" s="42" customFormat="1">
      <c r="A1076" s="42" t="s">
        <v>214</v>
      </c>
      <c r="B1076" s="42" t="s">
        <v>744</v>
      </c>
      <c r="C1076" s="42" t="s">
        <v>744</v>
      </c>
      <c r="D1076" s="42" t="s">
        <v>20</v>
      </c>
      <c r="E1076" s="60">
        <v>43292</v>
      </c>
      <c r="F1076" s="44" t="s">
        <v>711</v>
      </c>
      <c r="G1076" s="49" t="s">
        <v>32</v>
      </c>
      <c r="H1076" s="46">
        <f>VLOOKUP(G1076,[0]!Range,2)</f>
        <v>124913</v>
      </c>
      <c r="I1076" s="42" t="s">
        <v>29</v>
      </c>
      <c r="J1076" s="42" t="s">
        <v>26</v>
      </c>
      <c r="K1076" s="47">
        <v>0</v>
      </c>
      <c r="L1076" s="47">
        <v>14</v>
      </c>
    </row>
    <row r="1077" spans="1:12" s="42" customFormat="1">
      <c r="A1077" s="42" t="s">
        <v>214</v>
      </c>
      <c r="B1077" s="42" t="s">
        <v>744</v>
      </c>
      <c r="C1077" s="42" t="s">
        <v>744</v>
      </c>
      <c r="D1077" s="42" t="s">
        <v>20</v>
      </c>
      <c r="E1077" s="60">
        <v>43292</v>
      </c>
      <c r="F1077" s="44" t="s">
        <v>711</v>
      </c>
      <c r="G1077" s="49" t="s">
        <v>745</v>
      </c>
      <c r="H1077" s="46">
        <f>VLOOKUP(G1077,[0]!Range,2)</f>
        <v>117644</v>
      </c>
      <c r="I1077" s="42" t="s">
        <v>29</v>
      </c>
      <c r="J1077" s="42" t="s">
        <v>34</v>
      </c>
      <c r="K1077" s="47">
        <v>0</v>
      </c>
      <c r="L1077" s="47">
        <v>14</v>
      </c>
    </row>
    <row r="1078" spans="1:12" s="42" customFormat="1">
      <c r="A1078" s="42" t="s">
        <v>214</v>
      </c>
      <c r="B1078" s="42" t="s">
        <v>744</v>
      </c>
      <c r="C1078" s="42" t="s">
        <v>744</v>
      </c>
      <c r="D1078" s="42" t="s">
        <v>20</v>
      </c>
      <c r="E1078" s="60">
        <v>43292</v>
      </c>
      <c r="F1078" s="44" t="s">
        <v>711</v>
      </c>
      <c r="G1078" s="49" t="s">
        <v>426</v>
      </c>
      <c r="H1078" s="46">
        <f>VLOOKUP(G1078,[0]!Range,2)</f>
        <v>140300</v>
      </c>
      <c r="I1078" s="42" t="s">
        <v>29</v>
      </c>
      <c r="J1078" s="42" t="s">
        <v>26</v>
      </c>
      <c r="K1078" s="47">
        <v>0</v>
      </c>
      <c r="L1078" s="47">
        <v>14</v>
      </c>
    </row>
    <row r="1079" spans="1:12" s="42" customFormat="1">
      <c r="A1079" s="42" t="s">
        <v>214</v>
      </c>
      <c r="B1079" s="42" t="s">
        <v>744</v>
      </c>
      <c r="C1079" s="42" t="s">
        <v>744</v>
      </c>
      <c r="D1079" s="42" t="s">
        <v>20</v>
      </c>
      <c r="E1079" s="60">
        <v>43292</v>
      </c>
      <c r="F1079" s="44" t="s">
        <v>711</v>
      </c>
      <c r="G1079" s="49" t="s">
        <v>613</v>
      </c>
      <c r="H1079" s="46">
        <f>VLOOKUP(G1079,[0]!Range,2)</f>
        <v>140301</v>
      </c>
      <c r="I1079" s="42" t="s">
        <v>29</v>
      </c>
      <c r="J1079" s="42" t="s">
        <v>26</v>
      </c>
      <c r="K1079" s="47">
        <v>0</v>
      </c>
      <c r="L1079" s="47">
        <v>14</v>
      </c>
    </row>
    <row r="1080" spans="1:12" s="42" customFormat="1">
      <c r="A1080" s="42" t="s">
        <v>214</v>
      </c>
      <c r="B1080" s="42" t="s">
        <v>744</v>
      </c>
      <c r="C1080" s="42" t="s">
        <v>744</v>
      </c>
      <c r="D1080" s="42" t="s">
        <v>20</v>
      </c>
      <c r="E1080" s="60">
        <v>43292</v>
      </c>
      <c r="F1080" s="44" t="s">
        <v>711</v>
      </c>
      <c r="G1080" s="49" t="s">
        <v>746</v>
      </c>
      <c r="H1080" s="46">
        <f>VLOOKUP(G1080,[0]!Range,2)</f>
        <v>107239</v>
      </c>
      <c r="I1080" s="42" t="s">
        <v>29</v>
      </c>
      <c r="J1080" s="42" t="s">
        <v>26</v>
      </c>
      <c r="K1080" s="47">
        <v>0</v>
      </c>
      <c r="L1080" s="47">
        <v>14</v>
      </c>
    </row>
    <row r="1081" spans="1:12" s="42" customFormat="1">
      <c r="A1081" s="42" t="s">
        <v>214</v>
      </c>
      <c r="B1081" s="42" t="s">
        <v>744</v>
      </c>
      <c r="C1081" s="42" t="s">
        <v>744</v>
      </c>
      <c r="D1081" s="42" t="s">
        <v>20</v>
      </c>
      <c r="E1081" s="60">
        <v>43292</v>
      </c>
      <c r="F1081" s="44" t="s">
        <v>711</v>
      </c>
      <c r="G1081" s="49" t="s">
        <v>113</v>
      </c>
      <c r="H1081" s="46">
        <f>VLOOKUP(G1081,[0]!Range,2)</f>
        <v>107232</v>
      </c>
      <c r="I1081" s="42" t="s">
        <v>23</v>
      </c>
      <c r="J1081" s="42" t="s">
        <v>26</v>
      </c>
      <c r="K1081" s="47">
        <v>0</v>
      </c>
      <c r="L1081" s="47">
        <v>14</v>
      </c>
    </row>
    <row r="1082" spans="1:12" s="42" customFormat="1">
      <c r="A1082" s="42" t="s">
        <v>214</v>
      </c>
      <c r="B1082" s="42" t="s">
        <v>744</v>
      </c>
      <c r="C1082" s="42" t="s">
        <v>744</v>
      </c>
      <c r="D1082" s="42" t="s">
        <v>20</v>
      </c>
      <c r="E1082" s="60">
        <v>43292</v>
      </c>
      <c r="F1082" s="44" t="s">
        <v>711</v>
      </c>
      <c r="G1082" s="49" t="s">
        <v>46</v>
      </c>
      <c r="H1082" s="46">
        <f>VLOOKUP(G1082,[0]!Range,2)</f>
        <v>111355</v>
      </c>
      <c r="I1082" s="42" t="s">
        <v>29</v>
      </c>
      <c r="J1082" s="42" t="s">
        <v>34</v>
      </c>
      <c r="K1082" s="47">
        <v>0</v>
      </c>
      <c r="L1082" s="47">
        <v>14</v>
      </c>
    </row>
    <row r="1083" spans="1:12" s="42" customFormat="1">
      <c r="A1083" s="42" t="s">
        <v>214</v>
      </c>
      <c r="B1083" s="42" t="s">
        <v>744</v>
      </c>
      <c r="C1083" s="42" t="s">
        <v>744</v>
      </c>
      <c r="D1083" s="42" t="s">
        <v>20</v>
      </c>
      <c r="E1083" s="60">
        <v>43292</v>
      </c>
      <c r="F1083" s="44" t="s">
        <v>711</v>
      </c>
      <c r="G1083" s="49" t="s">
        <v>747</v>
      </c>
      <c r="H1083" s="46">
        <f>VLOOKUP(G1083,[0]!Range,2)</f>
        <v>110938</v>
      </c>
      <c r="I1083" s="42" t="s">
        <v>23</v>
      </c>
      <c r="J1083" s="42" t="s">
        <v>34</v>
      </c>
      <c r="K1083" s="47">
        <v>0</v>
      </c>
      <c r="L1083" s="47">
        <v>14</v>
      </c>
    </row>
    <row r="1084" spans="1:12" s="42" customFormat="1">
      <c r="A1084" s="42" t="s">
        <v>214</v>
      </c>
      <c r="B1084" s="42" t="s">
        <v>744</v>
      </c>
      <c r="C1084" s="42" t="s">
        <v>744</v>
      </c>
      <c r="D1084" s="42" t="s">
        <v>20</v>
      </c>
      <c r="E1084" s="60">
        <v>43292</v>
      </c>
      <c r="F1084" s="44" t="s">
        <v>711</v>
      </c>
      <c r="G1084" s="49" t="s">
        <v>162</v>
      </c>
      <c r="H1084" s="46">
        <f>VLOOKUP(G1084,[0]!Range,2)</f>
        <v>101857</v>
      </c>
      <c r="I1084" s="42" t="s">
        <v>23</v>
      </c>
      <c r="J1084" s="42" t="s">
        <v>24</v>
      </c>
      <c r="K1084" s="47">
        <v>0</v>
      </c>
      <c r="L1084" s="47">
        <v>14</v>
      </c>
    </row>
    <row r="1085" spans="1:12" s="42" customFormat="1">
      <c r="A1085" s="42" t="s">
        <v>214</v>
      </c>
      <c r="B1085" s="42" t="s">
        <v>744</v>
      </c>
      <c r="C1085" s="42" t="s">
        <v>744</v>
      </c>
      <c r="D1085" s="42" t="s">
        <v>20</v>
      </c>
      <c r="E1085" s="60">
        <v>43292</v>
      </c>
      <c r="F1085" s="44" t="s">
        <v>711</v>
      </c>
      <c r="G1085" s="49" t="s">
        <v>162</v>
      </c>
      <c r="H1085" s="46">
        <f>VLOOKUP(G1085,[0]!Range,2)</f>
        <v>101857</v>
      </c>
      <c r="I1085" s="42" t="s">
        <v>29</v>
      </c>
      <c r="J1085" s="42" t="s">
        <v>24</v>
      </c>
      <c r="K1085" s="47">
        <v>0</v>
      </c>
      <c r="L1085" s="47">
        <v>14</v>
      </c>
    </row>
    <row r="1086" spans="1:12" s="42" customFormat="1">
      <c r="A1086" s="42" t="s">
        <v>214</v>
      </c>
      <c r="B1086" s="42" t="s">
        <v>744</v>
      </c>
      <c r="C1086" s="42" t="s">
        <v>744</v>
      </c>
      <c r="D1086" s="42" t="s">
        <v>20</v>
      </c>
      <c r="E1086" s="60">
        <v>43292</v>
      </c>
      <c r="F1086" s="44" t="s">
        <v>711</v>
      </c>
      <c r="G1086" s="49" t="s">
        <v>298</v>
      </c>
      <c r="H1086" s="46">
        <f>VLOOKUP(G1086,[0]!Range,2)</f>
        <v>117368</v>
      </c>
      <c r="I1086" s="42" t="s">
        <v>29</v>
      </c>
      <c r="J1086" s="42" t="s">
        <v>34</v>
      </c>
      <c r="K1086" s="47">
        <v>0</v>
      </c>
      <c r="L1086" s="47">
        <v>14</v>
      </c>
    </row>
    <row r="1087" spans="1:12" s="42" customFormat="1">
      <c r="A1087" s="42" t="s">
        <v>214</v>
      </c>
      <c r="B1087" s="42" t="s">
        <v>744</v>
      </c>
      <c r="C1087" s="42" t="s">
        <v>744</v>
      </c>
      <c r="D1087" s="42" t="s">
        <v>20</v>
      </c>
      <c r="E1087" s="60">
        <v>43292</v>
      </c>
      <c r="F1087" s="44" t="s">
        <v>711</v>
      </c>
      <c r="G1087" s="49" t="s">
        <v>218</v>
      </c>
      <c r="H1087" s="46">
        <f>VLOOKUP(G1087,[0]!Range,2)</f>
        <v>111669</v>
      </c>
      <c r="I1087" s="42" t="s">
        <v>23</v>
      </c>
      <c r="J1087" s="42" t="s">
        <v>34</v>
      </c>
      <c r="K1087" s="47">
        <v>0</v>
      </c>
      <c r="L1087" s="47">
        <v>14</v>
      </c>
    </row>
    <row r="1088" spans="1:12" s="42" customFormat="1">
      <c r="A1088" s="42" t="s">
        <v>214</v>
      </c>
      <c r="B1088" s="42" t="s">
        <v>744</v>
      </c>
      <c r="C1088" s="42" t="s">
        <v>744</v>
      </c>
      <c r="D1088" s="42" t="s">
        <v>20</v>
      </c>
      <c r="E1088" s="60">
        <v>43292</v>
      </c>
      <c r="F1088" s="44" t="s">
        <v>711</v>
      </c>
      <c r="G1088" s="49" t="s">
        <v>412</v>
      </c>
      <c r="H1088" s="46">
        <f>VLOOKUP(G1088,[0]!Range,2)</f>
        <v>117385</v>
      </c>
      <c r="I1088" s="42" t="s">
        <v>23</v>
      </c>
      <c r="J1088" s="42" t="s">
        <v>34</v>
      </c>
      <c r="K1088" s="47">
        <v>0</v>
      </c>
      <c r="L1088" s="47">
        <v>14</v>
      </c>
    </row>
    <row r="1089" spans="1:13" s="42" customFormat="1">
      <c r="A1089" s="42" t="s">
        <v>214</v>
      </c>
      <c r="B1089" s="42" t="s">
        <v>744</v>
      </c>
      <c r="C1089" s="42" t="s">
        <v>744</v>
      </c>
      <c r="D1089" s="42" t="s">
        <v>20</v>
      </c>
      <c r="E1089" s="60">
        <v>43292</v>
      </c>
      <c r="F1089" s="44" t="s">
        <v>711</v>
      </c>
      <c r="G1089" s="49" t="s">
        <v>49</v>
      </c>
      <c r="H1089" s="46">
        <f>VLOOKUP(G1089,[0]!Range,2)</f>
        <v>107188</v>
      </c>
      <c r="I1089" s="42" t="s">
        <v>23</v>
      </c>
      <c r="J1089" s="42" t="s">
        <v>26</v>
      </c>
      <c r="K1089" s="47">
        <v>0</v>
      </c>
      <c r="L1089" s="47">
        <v>14</v>
      </c>
    </row>
    <row r="1090" spans="1:13" s="42" customFormat="1">
      <c r="A1090" s="42" t="s">
        <v>214</v>
      </c>
      <c r="B1090" s="42" t="s">
        <v>744</v>
      </c>
      <c r="C1090" s="42" t="s">
        <v>744</v>
      </c>
      <c r="D1090" s="42" t="s">
        <v>20</v>
      </c>
      <c r="E1090" s="60">
        <v>43292</v>
      </c>
      <c r="F1090" s="44" t="s">
        <v>711</v>
      </c>
      <c r="G1090" s="49" t="s">
        <v>38</v>
      </c>
      <c r="H1090" s="46">
        <f>VLOOKUP(G1090,[0]!Range,2)</f>
        <v>140480</v>
      </c>
      <c r="I1090" s="42" t="s">
        <v>23</v>
      </c>
      <c r="J1090" s="42" t="s">
        <v>24</v>
      </c>
      <c r="K1090" s="47">
        <v>0</v>
      </c>
      <c r="L1090" s="47">
        <v>14</v>
      </c>
    </row>
    <row r="1091" spans="1:13" s="42" customFormat="1">
      <c r="A1091" s="42" t="s">
        <v>214</v>
      </c>
      <c r="B1091" s="42" t="s">
        <v>744</v>
      </c>
      <c r="C1091" s="42" t="s">
        <v>744</v>
      </c>
      <c r="D1091" s="42" t="s">
        <v>20</v>
      </c>
      <c r="E1091" s="60">
        <v>43292</v>
      </c>
      <c r="F1091" s="44" t="s">
        <v>711</v>
      </c>
      <c r="G1091" s="49" t="s">
        <v>58</v>
      </c>
      <c r="H1091" s="46">
        <f>VLOOKUP(G1091,[0]!Range,2)</f>
        <v>225814</v>
      </c>
      <c r="I1091" s="42" t="s">
        <v>29</v>
      </c>
      <c r="J1091" s="42" t="s">
        <v>24</v>
      </c>
      <c r="K1091" s="47">
        <v>0</v>
      </c>
      <c r="L1091" s="47">
        <v>14</v>
      </c>
    </row>
    <row r="1092" spans="1:13" s="42" customFormat="1">
      <c r="A1092" s="42" t="s">
        <v>214</v>
      </c>
      <c r="B1092" s="42" t="s">
        <v>744</v>
      </c>
      <c r="C1092" s="42" t="s">
        <v>744</v>
      </c>
      <c r="D1092" s="42" t="s">
        <v>20</v>
      </c>
      <c r="E1092" s="60">
        <v>43292</v>
      </c>
      <c r="F1092" s="44" t="s">
        <v>711</v>
      </c>
      <c r="G1092" s="49" t="s">
        <v>28</v>
      </c>
      <c r="H1092" s="46">
        <f>VLOOKUP(G1092,[0]!Range,2)</f>
        <v>125064</v>
      </c>
      <c r="I1092" s="42" t="s">
        <v>23</v>
      </c>
      <c r="J1092" s="42" t="s">
        <v>26</v>
      </c>
      <c r="K1092" s="47">
        <v>0</v>
      </c>
      <c r="L1092" s="47">
        <v>14</v>
      </c>
    </row>
    <row r="1093" spans="1:13" s="42" customFormat="1">
      <c r="A1093" s="42" t="s">
        <v>214</v>
      </c>
      <c r="B1093" s="42" t="s">
        <v>744</v>
      </c>
      <c r="C1093" s="42" t="s">
        <v>744</v>
      </c>
      <c r="D1093" s="42" t="s">
        <v>20</v>
      </c>
      <c r="E1093" s="60">
        <v>43292</v>
      </c>
      <c r="F1093" s="44" t="s">
        <v>711</v>
      </c>
      <c r="G1093" s="49" t="s">
        <v>748</v>
      </c>
      <c r="H1093" s="46">
        <f>VLOOKUP(G1093,[0]!Range,2)</f>
        <v>110875</v>
      </c>
      <c r="I1093" s="42" t="s">
        <v>23</v>
      </c>
      <c r="J1093" s="42" t="s">
        <v>34</v>
      </c>
      <c r="K1093" s="47">
        <v>0</v>
      </c>
      <c r="L1093" s="47">
        <v>14</v>
      </c>
    </row>
    <row r="1094" spans="1:13" s="42" customFormat="1">
      <c r="A1094" s="42" t="s">
        <v>214</v>
      </c>
      <c r="B1094" s="42" t="s">
        <v>744</v>
      </c>
      <c r="C1094" s="42" t="s">
        <v>744</v>
      </c>
      <c r="D1094" s="42" t="s">
        <v>20</v>
      </c>
      <c r="E1094" s="60">
        <v>43292</v>
      </c>
      <c r="F1094" s="44" t="s">
        <v>711</v>
      </c>
      <c r="G1094" s="49" t="s">
        <v>283</v>
      </c>
      <c r="H1094" s="46">
        <f>VLOOKUP(G1094,[0]!Range,2)</f>
        <v>107150</v>
      </c>
      <c r="I1094" s="42" t="s">
        <v>23</v>
      </c>
      <c r="J1094" s="42" t="s">
        <v>26</v>
      </c>
      <c r="K1094" s="47">
        <v>0</v>
      </c>
      <c r="L1094" s="47">
        <v>14</v>
      </c>
    </row>
    <row r="1095" spans="1:13" s="42" customFormat="1">
      <c r="A1095" s="42" t="s">
        <v>214</v>
      </c>
      <c r="B1095" s="42" t="s">
        <v>744</v>
      </c>
      <c r="C1095" s="42" t="s">
        <v>744</v>
      </c>
      <c r="D1095" s="42" t="s">
        <v>20</v>
      </c>
      <c r="E1095" s="60">
        <v>43292</v>
      </c>
      <c r="F1095" s="44" t="s">
        <v>711</v>
      </c>
      <c r="G1095" s="42" t="s">
        <v>51</v>
      </c>
      <c r="H1095" s="46">
        <f>VLOOKUP(G1095,[0]!Range,2)</f>
        <v>106673</v>
      </c>
      <c r="I1095" s="42" t="s">
        <v>23</v>
      </c>
      <c r="J1095" s="42" t="s">
        <v>26</v>
      </c>
      <c r="K1095" s="47">
        <v>0</v>
      </c>
      <c r="L1095" s="47">
        <v>14</v>
      </c>
    </row>
    <row r="1096" spans="1:13" s="42" customFormat="1">
      <c r="A1096" s="42" t="s">
        <v>214</v>
      </c>
      <c r="B1096" s="42" t="s">
        <v>744</v>
      </c>
      <c r="C1096" s="42" t="s">
        <v>744</v>
      </c>
      <c r="D1096" s="42" t="s">
        <v>20</v>
      </c>
      <c r="E1096" s="60">
        <v>43292</v>
      </c>
      <c r="F1096" s="44" t="s">
        <v>711</v>
      </c>
      <c r="G1096" s="42" t="s">
        <v>749</v>
      </c>
      <c r="H1096" s="46">
        <f>VLOOKUP(G1096,[0]!Range,2)</f>
        <v>876821</v>
      </c>
      <c r="I1096" s="42" t="s">
        <v>23</v>
      </c>
      <c r="J1096" s="42" t="s">
        <v>34</v>
      </c>
      <c r="K1096" s="47">
        <v>1</v>
      </c>
      <c r="L1096" s="47">
        <v>14</v>
      </c>
    </row>
    <row r="1097" spans="1:13" s="42" customFormat="1">
      <c r="A1097" s="42" t="s">
        <v>214</v>
      </c>
      <c r="B1097" s="42" t="s">
        <v>750</v>
      </c>
      <c r="C1097" s="42" t="s">
        <v>750</v>
      </c>
      <c r="D1097" s="42" t="s">
        <v>20</v>
      </c>
      <c r="E1097" s="60">
        <v>43291</v>
      </c>
      <c r="F1097" s="44" t="s">
        <v>711</v>
      </c>
      <c r="G1097" s="42" t="s">
        <v>86</v>
      </c>
      <c r="H1097" s="46">
        <f>VLOOKUP(G1097,[0]!Range,2)</f>
        <v>146142</v>
      </c>
      <c r="I1097" s="42" t="s">
        <v>29</v>
      </c>
      <c r="J1097" s="42" t="s">
        <v>34</v>
      </c>
      <c r="K1097" s="47">
        <v>9</v>
      </c>
      <c r="L1097" s="47">
        <v>17</v>
      </c>
      <c r="M1097" s="42" t="s">
        <v>87</v>
      </c>
    </row>
    <row r="1098" spans="1:13" s="42" customFormat="1">
      <c r="A1098" s="42" t="s">
        <v>214</v>
      </c>
      <c r="B1098" s="42" t="s">
        <v>750</v>
      </c>
      <c r="C1098" s="42" t="s">
        <v>750</v>
      </c>
      <c r="D1098" s="42" t="s">
        <v>20</v>
      </c>
      <c r="E1098" s="60">
        <v>43291</v>
      </c>
      <c r="F1098" s="44" t="s">
        <v>711</v>
      </c>
      <c r="G1098" s="49" t="s">
        <v>33</v>
      </c>
      <c r="H1098" s="46">
        <f>VLOOKUP(G1098,[0]!Range,2)</f>
        <v>106215</v>
      </c>
      <c r="I1098" s="42" t="s">
        <v>29</v>
      </c>
      <c r="J1098" s="42" t="s">
        <v>34</v>
      </c>
      <c r="K1098" s="47">
        <v>2</v>
      </c>
      <c r="L1098" s="47">
        <v>17</v>
      </c>
    </row>
    <row r="1099" spans="1:13" s="42" customFormat="1">
      <c r="A1099" s="42" t="s">
        <v>214</v>
      </c>
      <c r="B1099" s="42" t="s">
        <v>750</v>
      </c>
      <c r="C1099" s="42" t="s">
        <v>750</v>
      </c>
      <c r="D1099" s="42" t="s">
        <v>20</v>
      </c>
      <c r="E1099" s="60">
        <v>43291</v>
      </c>
      <c r="F1099" s="44" t="s">
        <v>711</v>
      </c>
      <c r="G1099" s="49" t="s">
        <v>266</v>
      </c>
      <c r="H1099" s="46">
        <f>VLOOKUP(G1099,[0]!Range,2)</f>
        <v>157933</v>
      </c>
      <c r="I1099" s="42" t="s">
        <v>23</v>
      </c>
      <c r="J1099" s="42" t="s">
        <v>34</v>
      </c>
      <c r="K1099" s="47">
        <v>3</v>
      </c>
      <c r="L1099" s="47">
        <v>17</v>
      </c>
    </row>
    <row r="1100" spans="1:13" s="42" customFormat="1">
      <c r="A1100" s="42" t="s">
        <v>214</v>
      </c>
      <c r="B1100" s="42" t="s">
        <v>750</v>
      </c>
      <c r="C1100" s="42" t="s">
        <v>750</v>
      </c>
      <c r="D1100" s="42" t="s">
        <v>20</v>
      </c>
      <c r="E1100" s="60">
        <v>43291</v>
      </c>
      <c r="F1100" s="44" t="s">
        <v>711</v>
      </c>
      <c r="G1100" s="49" t="s">
        <v>83</v>
      </c>
      <c r="H1100" s="46">
        <f>VLOOKUP(G1100,[0]!Range,2)</f>
        <v>100982</v>
      </c>
      <c r="I1100" s="42" t="s">
        <v>23</v>
      </c>
      <c r="J1100" s="42" t="s">
        <v>24</v>
      </c>
      <c r="K1100" s="47">
        <v>5</v>
      </c>
      <c r="L1100" s="47">
        <v>17</v>
      </c>
    </row>
    <row r="1101" spans="1:13" s="42" customFormat="1">
      <c r="A1101" s="42" t="s">
        <v>214</v>
      </c>
      <c r="B1101" s="42" t="s">
        <v>750</v>
      </c>
      <c r="C1101" s="42" t="s">
        <v>750</v>
      </c>
      <c r="D1101" s="42" t="s">
        <v>20</v>
      </c>
      <c r="E1101" s="60">
        <v>43291</v>
      </c>
      <c r="F1101" s="44" t="s">
        <v>711</v>
      </c>
      <c r="G1101" s="49" t="s">
        <v>92</v>
      </c>
      <c r="H1101" s="46">
        <f>VLOOKUP(G1101,[0]!Range,2)</f>
        <v>555935</v>
      </c>
      <c r="I1101" s="42" t="s">
        <v>29</v>
      </c>
      <c r="J1101" s="42" t="s">
        <v>34</v>
      </c>
      <c r="K1101" s="47">
        <v>9</v>
      </c>
      <c r="L1101" s="47">
        <v>17</v>
      </c>
      <c r="M1101" s="42" t="s">
        <v>699</v>
      </c>
    </row>
    <row r="1102" spans="1:13" s="42" customFormat="1">
      <c r="A1102" s="42" t="s">
        <v>214</v>
      </c>
      <c r="B1102" s="42" t="s">
        <v>750</v>
      </c>
      <c r="C1102" s="42" t="s">
        <v>750</v>
      </c>
      <c r="D1102" s="42" t="s">
        <v>20</v>
      </c>
      <c r="E1102" s="60">
        <v>43291</v>
      </c>
      <c r="F1102" s="44" t="s">
        <v>711</v>
      </c>
      <c r="G1102" s="49" t="s">
        <v>92</v>
      </c>
      <c r="H1102" s="46">
        <f>VLOOKUP(G1102,[0]!Range,2)</f>
        <v>555935</v>
      </c>
      <c r="I1102" s="42" t="s">
        <v>23</v>
      </c>
      <c r="J1102" s="42" t="s">
        <v>34</v>
      </c>
      <c r="K1102" s="47">
        <v>6</v>
      </c>
      <c r="L1102" s="47">
        <v>17</v>
      </c>
      <c r="M1102" s="42" t="s">
        <v>699</v>
      </c>
    </row>
    <row r="1103" spans="1:13" s="42" customFormat="1">
      <c r="A1103" s="42" t="s">
        <v>214</v>
      </c>
      <c r="B1103" s="42" t="s">
        <v>750</v>
      </c>
      <c r="C1103" s="42" t="s">
        <v>750</v>
      </c>
      <c r="D1103" s="42" t="s">
        <v>20</v>
      </c>
      <c r="E1103" s="60">
        <v>43291</v>
      </c>
      <c r="F1103" s="44" t="s">
        <v>711</v>
      </c>
      <c r="G1103" s="49" t="s">
        <v>403</v>
      </c>
      <c r="H1103" s="46">
        <f>VLOOKUP(G1103,[0]!Range,2)</f>
        <v>117815</v>
      </c>
      <c r="I1103" s="42" t="s">
        <v>29</v>
      </c>
      <c r="J1103" s="42" t="s">
        <v>34</v>
      </c>
      <c r="K1103" s="47">
        <v>1</v>
      </c>
      <c r="L1103" s="47">
        <v>17</v>
      </c>
    </row>
    <row r="1104" spans="1:13" s="42" customFormat="1">
      <c r="A1104" s="42" t="s">
        <v>214</v>
      </c>
      <c r="B1104" s="42" t="s">
        <v>750</v>
      </c>
      <c r="C1104" s="42" t="s">
        <v>750</v>
      </c>
      <c r="D1104" s="42" t="s">
        <v>20</v>
      </c>
      <c r="E1104" s="60">
        <v>43291</v>
      </c>
      <c r="F1104" s="44" t="s">
        <v>711</v>
      </c>
      <c r="G1104" s="49" t="s">
        <v>45</v>
      </c>
      <c r="H1104" s="46">
        <f>VLOOKUP(G1104,[0]!Range,2)</f>
        <v>117994</v>
      </c>
      <c r="I1104" s="42" t="s">
        <v>23</v>
      </c>
      <c r="J1104" s="42" t="s">
        <v>34</v>
      </c>
      <c r="K1104" s="47">
        <v>2</v>
      </c>
      <c r="L1104" s="47">
        <v>17</v>
      </c>
    </row>
    <row r="1105" spans="1:12" s="42" customFormat="1">
      <c r="A1105" s="42" t="s">
        <v>214</v>
      </c>
      <c r="B1105" s="42" t="s">
        <v>750</v>
      </c>
      <c r="C1105" s="42" t="s">
        <v>750</v>
      </c>
      <c r="D1105" s="42" t="s">
        <v>20</v>
      </c>
      <c r="E1105" s="60">
        <v>43291</v>
      </c>
      <c r="F1105" s="44" t="s">
        <v>711</v>
      </c>
      <c r="G1105" s="42" t="s">
        <v>53</v>
      </c>
      <c r="H1105" s="46">
        <f>VLOOKUP(G1105,[0]!Range,2)</f>
        <v>1360</v>
      </c>
      <c r="I1105" s="42" t="s">
        <v>23</v>
      </c>
      <c r="J1105" s="42" t="s">
        <v>24</v>
      </c>
      <c r="K1105" s="47">
        <v>2</v>
      </c>
      <c r="L1105" s="47">
        <v>17</v>
      </c>
    </row>
    <row r="1106" spans="1:12" s="42" customFormat="1">
      <c r="A1106" s="42" t="s">
        <v>214</v>
      </c>
      <c r="B1106" s="42" t="s">
        <v>750</v>
      </c>
      <c r="C1106" s="42" t="s">
        <v>750</v>
      </c>
      <c r="D1106" s="42" t="s">
        <v>20</v>
      </c>
      <c r="E1106" s="60">
        <v>43291</v>
      </c>
      <c r="F1106" s="44" t="s">
        <v>711</v>
      </c>
      <c r="G1106" s="42" t="s">
        <v>182</v>
      </c>
      <c r="H1106" s="46">
        <f>VLOOKUP(G1106,[0]!Range,2)</f>
        <v>1337</v>
      </c>
      <c r="I1106" s="42" t="s">
        <v>23</v>
      </c>
      <c r="J1106" s="42" t="s">
        <v>34</v>
      </c>
      <c r="K1106" s="47">
        <v>7</v>
      </c>
      <c r="L1106" s="47">
        <v>17</v>
      </c>
    </row>
    <row r="1107" spans="1:12" s="42" customFormat="1">
      <c r="A1107" s="42" t="s">
        <v>214</v>
      </c>
      <c r="B1107" s="42" t="s">
        <v>750</v>
      </c>
      <c r="C1107" s="42" t="s">
        <v>750</v>
      </c>
      <c r="D1107" s="42" t="s">
        <v>20</v>
      </c>
      <c r="E1107" s="60">
        <v>43291</v>
      </c>
      <c r="F1107" s="44" t="s">
        <v>711</v>
      </c>
      <c r="G1107" s="49" t="s">
        <v>38</v>
      </c>
      <c r="H1107" s="46">
        <f>VLOOKUP(G1107,[0]!Range,2)</f>
        <v>140480</v>
      </c>
      <c r="I1107" s="42" t="s">
        <v>23</v>
      </c>
      <c r="J1107" s="42" t="s">
        <v>24</v>
      </c>
      <c r="K1107" s="47">
        <v>0</v>
      </c>
      <c r="L1107" s="47">
        <v>17</v>
      </c>
    </row>
    <row r="1108" spans="1:12" s="42" customFormat="1">
      <c r="A1108" s="42" t="s">
        <v>214</v>
      </c>
      <c r="B1108" s="42" t="s">
        <v>750</v>
      </c>
      <c r="C1108" s="42" t="s">
        <v>750</v>
      </c>
      <c r="D1108" s="42" t="s">
        <v>20</v>
      </c>
      <c r="E1108" s="60">
        <v>43291</v>
      </c>
      <c r="F1108" s="44" t="s">
        <v>711</v>
      </c>
      <c r="G1108" s="49" t="s">
        <v>46</v>
      </c>
      <c r="H1108" s="46">
        <f>VLOOKUP(G1108,[0]!Range,2)</f>
        <v>111355</v>
      </c>
      <c r="I1108" s="42" t="s">
        <v>29</v>
      </c>
      <c r="J1108" s="42" t="s">
        <v>34</v>
      </c>
      <c r="K1108" s="47">
        <v>0</v>
      </c>
      <c r="L1108" s="47">
        <v>17</v>
      </c>
    </row>
    <row r="1109" spans="1:12" s="42" customFormat="1">
      <c r="A1109" s="42" t="s">
        <v>214</v>
      </c>
      <c r="B1109" s="42" t="s">
        <v>750</v>
      </c>
      <c r="C1109" s="42" t="s">
        <v>750</v>
      </c>
      <c r="D1109" s="42" t="s">
        <v>20</v>
      </c>
      <c r="E1109" s="60">
        <v>43291</v>
      </c>
      <c r="F1109" s="44" t="s">
        <v>711</v>
      </c>
      <c r="G1109" s="49" t="s">
        <v>218</v>
      </c>
      <c r="H1109" s="46">
        <f>VLOOKUP(G1109,[0]!Range,2)</f>
        <v>111669</v>
      </c>
      <c r="I1109" s="42" t="s">
        <v>29</v>
      </c>
      <c r="J1109" s="42" t="s">
        <v>34</v>
      </c>
      <c r="K1109" s="47">
        <v>0</v>
      </c>
      <c r="L1109" s="47">
        <v>17</v>
      </c>
    </row>
    <row r="1110" spans="1:12" s="42" customFormat="1">
      <c r="A1110" s="42" t="s">
        <v>214</v>
      </c>
      <c r="B1110" s="42" t="s">
        <v>750</v>
      </c>
      <c r="C1110" s="42" t="s">
        <v>750</v>
      </c>
      <c r="D1110" s="42" t="s">
        <v>20</v>
      </c>
      <c r="E1110" s="60">
        <v>43291</v>
      </c>
      <c r="F1110" s="44" t="s">
        <v>711</v>
      </c>
      <c r="G1110" s="49" t="s">
        <v>330</v>
      </c>
      <c r="H1110" s="46">
        <f>VLOOKUP(G1110,[0]!Range,2)</f>
        <v>117804</v>
      </c>
      <c r="I1110" s="42" t="s">
        <v>29</v>
      </c>
      <c r="J1110" s="42" t="s">
        <v>34</v>
      </c>
      <c r="K1110" s="47">
        <v>0</v>
      </c>
      <c r="L1110" s="47">
        <v>17</v>
      </c>
    </row>
    <row r="1111" spans="1:12" s="42" customFormat="1">
      <c r="A1111" s="42" t="s">
        <v>214</v>
      </c>
      <c r="B1111" s="42" t="s">
        <v>750</v>
      </c>
      <c r="C1111" s="42" t="s">
        <v>750</v>
      </c>
      <c r="D1111" s="42" t="s">
        <v>20</v>
      </c>
      <c r="E1111" s="60">
        <v>43291</v>
      </c>
      <c r="F1111" s="44" t="s">
        <v>711</v>
      </c>
      <c r="G1111" s="49" t="s">
        <v>751</v>
      </c>
      <c r="H1111" s="46">
        <f>VLOOKUP(G1111,[0]!Range,2)</f>
        <v>101430</v>
      </c>
      <c r="I1111" s="42" t="s">
        <v>29</v>
      </c>
      <c r="J1111" s="42" t="s">
        <v>24</v>
      </c>
      <c r="K1111" s="47">
        <v>0</v>
      </c>
      <c r="L1111" s="47">
        <v>17</v>
      </c>
    </row>
    <row r="1112" spans="1:12" s="42" customFormat="1">
      <c r="A1112" s="42" t="s">
        <v>214</v>
      </c>
      <c r="B1112" s="42" t="s">
        <v>750</v>
      </c>
      <c r="C1112" s="42" t="s">
        <v>750</v>
      </c>
      <c r="D1112" s="42" t="s">
        <v>20</v>
      </c>
      <c r="E1112" s="60">
        <v>43291</v>
      </c>
      <c r="F1112" s="44" t="s">
        <v>711</v>
      </c>
      <c r="G1112" s="49" t="s">
        <v>162</v>
      </c>
      <c r="H1112" s="46">
        <f>VLOOKUP(G1112,[0]!Range,2)</f>
        <v>101857</v>
      </c>
      <c r="I1112" s="42" t="s">
        <v>23</v>
      </c>
      <c r="J1112" s="42" t="s">
        <v>24</v>
      </c>
      <c r="K1112" s="47">
        <v>0</v>
      </c>
      <c r="L1112" s="47">
        <v>17</v>
      </c>
    </row>
    <row r="1113" spans="1:12" s="42" customFormat="1">
      <c r="A1113" s="42" t="s">
        <v>214</v>
      </c>
      <c r="B1113" s="42" t="s">
        <v>750</v>
      </c>
      <c r="C1113" s="42" t="s">
        <v>750</v>
      </c>
      <c r="D1113" s="42" t="s">
        <v>20</v>
      </c>
      <c r="E1113" s="60">
        <v>43291</v>
      </c>
      <c r="F1113" s="44" t="s">
        <v>711</v>
      </c>
      <c r="G1113" s="49" t="s">
        <v>162</v>
      </c>
      <c r="H1113" s="46">
        <f>VLOOKUP(G1113,[0]!Range,2)</f>
        <v>101857</v>
      </c>
      <c r="I1113" s="42" t="s">
        <v>29</v>
      </c>
      <c r="J1113" s="42" t="s">
        <v>24</v>
      </c>
      <c r="K1113" s="47">
        <v>0</v>
      </c>
      <c r="L1113" s="47">
        <v>17</v>
      </c>
    </row>
    <row r="1114" spans="1:12" s="42" customFormat="1">
      <c r="A1114" s="42" t="s">
        <v>214</v>
      </c>
      <c r="B1114" s="42" t="s">
        <v>750</v>
      </c>
      <c r="C1114" s="42" t="s">
        <v>750</v>
      </c>
      <c r="D1114" s="42" t="s">
        <v>20</v>
      </c>
      <c r="E1114" s="60">
        <v>43291</v>
      </c>
      <c r="F1114" s="44" t="s">
        <v>711</v>
      </c>
      <c r="G1114" s="49" t="s">
        <v>57</v>
      </c>
      <c r="H1114" s="46">
        <f>VLOOKUP(G1114,[0]!Range,2)</f>
        <v>102788</v>
      </c>
      <c r="I1114" s="42" t="s">
        <v>29</v>
      </c>
      <c r="J1114" s="42" t="s">
        <v>26</v>
      </c>
      <c r="K1114" s="47">
        <v>0</v>
      </c>
      <c r="L1114" s="47">
        <v>17</v>
      </c>
    </row>
    <row r="1115" spans="1:12" s="42" customFormat="1">
      <c r="A1115" s="42" t="s">
        <v>214</v>
      </c>
      <c r="B1115" s="42" t="s">
        <v>750</v>
      </c>
      <c r="C1115" s="42" t="s">
        <v>750</v>
      </c>
      <c r="D1115" s="42" t="s">
        <v>20</v>
      </c>
      <c r="E1115" s="60">
        <v>43291</v>
      </c>
      <c r="F1115" s="44" t="s">
        <v>711</v>
      </c>
      <c r="G1115" s="49" t="s">
        <v>58</v>
      </c>
      <c r="H1115" s="46">
        <f>VLOOKUP(G1115,[0]!Range,2)</f>
        <v>225814</v>
      </c>
      <c r="I1115" s="42" t="s">
        <v>29</v>
      </c>
      <c r="J1115" s="42" t="s">
        <v>24</v>
      </c>
      <c r="K1115" s="47">
        <v>0</v>
      </c>
      <c r="L1115" s="47">
        <v>17</v>
      </c>
    </row>
    <row r="1116" spans="1:12" s="42" customFormat="1">
      <c r="A1116" s="42" t="s">
        <v>214</v>
      </c>
      <c r="B1116" s="42" t="s">
        <v>750</v>
      </c>
      <c r="C1116" s="42" t="s">
        <v>750</v>
      </c>
      <c r="D1116" s="42" t="s">
        <v>20</v>
      </c>
      <c r="E1116" s="60">
        <v>43291</v>
      </c>
      <c r="F1116" s="44" t="s">
        <v>711</v>
      </c>
      <c r="G1116" s="49" t="s">
        <v>59</v>
      </c>
      <c r="H1116" s="46">
        <f>VLOOKUP(G1116,[0]!Range,2)</f>
        <v>148603</v>
      </c>
      <c r="I1116" s="42" t="s">
        <v>29</v>
      </c>
      <c r="J1116" s="42" t="s">
        <v>24</v>
      </c>
      <c r="K1116" s="47">
        <v>0</v>
      </c>
      <c r="L1116" s="47">
        <v>17</v>
      </c>
    </row>
    <row r="1117" spans="1:12" s="42" customFormat="1">
      <c r="A1117" s="42" t="s">
        <v>214</v>
      </c>
      <c r="B1117" s="42" t="s">
        <v>750</v>
      </c>
      <c r="C1117" s="42" t="s">
        <v>750</v>
      </c>
      <c r="D1117" s="42" t="s">
        <v>20</v>
      </c>
      <c r="E1117" s="60">
        <v>43291</v>
      </c>
      <c r="F1117" s="44" t="s">
        <v>711</v>
      </c>
      <c r="G1117" s="49" t="s">
        <v>63</v>
      </c>
      <c r="H1117" s="46">
        <f>VLOOKUP(G1117,[0]!Range,2)</f>
        <v>102432</v>
      </c>
      <c r="I1117" s="42" t="s">
        <v>29</v>
      </c>
      <c r="J1117" s="42" t="s">
        <v>24</v>
      </c>
      <c r="K1117" s="47">
        <v>0</v>
      </c>
      <c r="L1117" s="47">
        <v>17</v>
      </c>
    </row>
    <row r="1118" spans="1:12" s="42" customFormat="1">
      <c r="A1118" s="42" t="s">
        <v>214</v>
      </c>
      <c r="B1118" s="42" t="s">
        <v>750</v>
      </c>
      <c r="C1118" s="42" t="s">
        <v>750</v>
      </c>
      <c r="D1118" s="42" t="s">
        <v>20</v>
      </c>
      <c r="E1118" s="60">
        <v>43291</v>
      </c>
      <c r="F1118" s="44" t="s">
        <v>711</v>
      </c>
      <c r="G1118" s="49" t="s">
        <v>63</v>
      </c>
      <c r="H1118" s="46">
        <f>VLOOKUP(G1118,[0]!Range,2)</f>
        <v>102432</v>
      </c>
      <c r="I1118" s="42" t="s">
        <v>23</v>
      </c>
      <c r="J1118" s="42" t="s">
        <v>24</v>
      </c>
      <c r="K1118" s="47">
        <v>0</v>
      </c>
      <c r="L1118" s="47">
        <v>17</v>
      </c>
    </row>
    <row r="1119" spans="1:12" s="42" customFormat="1">
      <c r="A1119" s="42" t="s">
        <v>214</v>
      </c>
      <c r="B1119" s="42" t="s">
        <v>750</v>
      </c>
      <c r="C1119" s="42" t="s">
        <v>750</v>
      </c>
      <c r="D1119" s="42" t="s">
        <v>20</v>
      </c>
      <c r="E1119" s="60">
        <v>43291</v>
      </c>
      <c r="F1119" s="44" t="s">
        <v>711</v>
      </c>
      <c r="G1119" s="49" t="s">
        <v>220</v>
      </c>
      <c r="H1119" s="46">
        <f>VLOOKUP(G1119,[0]!Range,2)</f>
        <v>134723</v>
      </c>
      <c r="I1119" s="42" t="s">
        <v>29</v>
      </c>
      <c r="J1119" s="42" t="s">
        <v>26</v>
      </c>
      <c r="K1119" s="47">
        <v>0</v>
      </c>
      <c r="L1119" s="47">
        <v>17</v>
      </c>
    </row>
    <row r="1120" spans="1:12" s="42" customFormat="1">
      <c r="A1120" s="42" t="s">
        <v>214</v>
      </c>
      <c r="B1120" s="42" t="s">
        <v>750</v>
      </c>
      <c r="C1120" s="42" t="s">
        <v>750</v>
      </c>
      <c r="D1120" s="42" t="s">
        <v>20</v>
      </c>
      <c r="E1120" s="60">
        <v>43291</v>
      </c>
      <c r="F1120" s="44" t="s">
        <v>711</v>
      </c>
      <c r="G1120" s="49" t="s">
        <v>298</v>
      </c>
      <c r="H1120" s="46">
        <f>VLOOKUP(G1120,[0]!Range,2)</f>
        <v>117368</v>
      </c>
      <c r="I1120" s="42" t="s">
        <v>29</v>
      </c>
      <c r="J1120" s="42" t="s">
        <v>34</v>
      </c>
      <c r="K1120" s="47">
        <v>0</v>
      </c>
      <c r="L1120" s="47">
        <v>17</v>
      </c>
    </row>
    <row r="1121" spans="1:13" s="42" customFormat="1">
      <c r="A1121" s="42" t="s">
        <v>214</v>
      </c>
      <c r="B1121" s="42" t="s">
        <v>750</v>
      </c>
      <c r="C1121" s="42" t="s">
        <v>750</v>
      </c>
      <c r="D1121" s="42" t="s">
        <v>20</v>
      </c>
      <c r="E1121" s="60">
        <v>43291</v>
      </c>
      <c r="F1121" s="44" t="s">
        <v>711</v>
      </c>
      <c r="G1121" s="49" t="s">
        <v>82</v>
      </c>
      <c r="H1121" s="46">
        <f>VLOOKUP(G1121,[0]!Range,2)</f>
        <v>117824</v>
      </c>
      <c r="I1121" s="42" t="s">
        <v>29</v>
      </c>
      <c r="J1121" s="42" t="s">
        <v>34</v>
      </c>
      <c r="K1121" s="47">
        <v>0</v>
      </c>
      <c r="L1121" s="47">
        <v>17</v>
      </c>
    </row>
    <row r="1122" spans="1:13" s="42" customFormat="1">
      <c r="A1122" s="42" t="s">
        <v>214</v>
      </c>
      <c r="B1122" s="42" t="s">
        <v>750</v>
      </c>
      <c r="C1122" s="42" t="s">
        <v>750</v>
      </c>
      <c r="D1122" s="42" t="s">
        <v>20</v>
      </c>
      <c r="E1122" s="60">
        <v>43291</v>
      </c>
      <c r="F1122" s="44" t="s">
        <v>711</v>
      </c>
      <c r="G1122" s="49" t="s">
        <v>221</v>
      </c>
      <c r="H1122" s="46">
        <f>VLOOKUP(G1122,[0]!Range,2)</f>
        <v>117913</v>
      </c>
      <c r="I1122" s="42" t="s">
        <v>29</v>
      </c>
      <c r="J1122" s="42" t="s">
        <v>34</v>
      </c>
      <c r="K1122" s="47">
        <v>0</v>
      </c>
      <c r="L1122" s="47">
        <v>17</v>
      </c>
    </row>
    <row r="1123" spans="1:13" s="42" customFormat="1">
      <c r="A1123" s="42" t="s">
        <v>214</v>
      </c>
      <c r="B1123" s="42" t="s">
        <v>750</v>
      </c>
      <c r="C1123" s="42" t="s">
        <v>750</v>
      </c>
      <c r="D1123" s="42" t="s">
        <v>20</v>
      </c>
      <c r="E1123" s="60">
        <v>43291</v>
      </c>
      <c r="F1123" s="44" t="s">
        <v>711</v>
      </c>
      <c r="G1123" s="49" t="s">
        <v>31</v>
      </c>
      <c r="H1123" s="46">
        <f>VLOOKUP(G1123,[0]!Range,2)</f>
        <v>123776</v>
      </c>
      <c r="I1123" s="42" t="s">
        <v>23</v>
      </c>
      <c r="J1123" s="42" t="s">
        <v>26</v>
      </c>
      <c r="K1123" s="47">
        <v>0</v>
      </c>
      <c r="L1123" s="47">
        <v>17</v>
      </c>
    </row>
    <row r="1124" spans="1:13" s="42" customFormat="1">
      <c r="A1124" s="42" t="s">
        <v>214</v>
      </c>
      <c r="B1124" s="42" t="s">
        <v>750</v>
      </c>
      <c r="C1124" s="42" t="s">
        <v>750</v>
      </c>
      <c r="D1124" s="42" t="s">
        <v>20</v>
      </c>
      <c r="E1124" s="60">
        <v>43291</v>
      </c>
      <c r="F1124" s="44" t="s">
        <v>711</v>
      </c>
      <c r="G1124" s="49" t="s">
        <v>31</v>
      </c>
      <c r="H1124" s="46">
        <f>VLOOKUP(G1124,[0]!Range,2)</f>
        <v>123776</v>
      </c>
      <c r="I1124" s="42" t="s">
        <v>29</v>
      </c>
      <c r="J1124" s="42" t="s">
        <v>26</v>
      </c>
      <c r="K1124" s="47">
        <v>0</v>
      </c>
      <c r="L1124" s="47">
        <v>17</v>
      </c>
    </row>
    <row r="1125" spans="1:13" s="42" customFormat="1">
      <c r="A1125" s="42" t="s">
        <v>214</v>
      </c>
      <c r="B1125" s="42" t="s">
        <v>750</v>
      </c>
      <c r="C1125" s="42" t="s">
        <v>750</v>
      </c>
      <c r="D1125" s="42" t="s">
        <v>20</v>
      </c>
      <c r="E1125" s="60">
        <v>43291</v>
      </c>
      <c r="F1125" s="44" t="s">
        <v>711</v>
      </c>
      <c r="G1125" s="49" t="s">
        <v>28</v>
      </c>
      <c r="H1125" s="46">
        <f>VLOOKUP(G1125,[0]!Range,2)</f>
        <v>125064</v>
      </c>
      <c r="I1125" s="42" t="s">
        <v>23</v>
      </c>
      <c r="J1125" s="42" t="s">
        <v>26</v>
      </c>
      <c r="K1125" s="47">
        <v>0</v>
      </c>
      <c r="L1125" s="47">
        <v>17</v>
      </c>
    </row>
    <row r="1126" spans="1:13" s="42" customFormat="1">
      <c r="A1126" s="42" t="s">
        <v>214</v>
      </c>
      <c r="B1126" s="42" t="s">
        <v>750</v>
      </c>
      <c r="C1126" s="42" t="s">
        <v>750</v>
      </c>
      <c r="D1126" s="42" t="s">
        <v>20</v>
      </c>
      <c r="E1126" s="60">
        <v>43291</v>
      </c>
      <c r="F1126" s="44" t="s">
        <v>711</v>
      </c>
      <c r="G1126" s="49" t="s">
        <v>69</v>
      </c>
      <c r="H1126" s="46">
        <f>VLOOKUP(G1126,[0]!Range,2)</f>
        <v>130601</v>
      </c>
      <c r="I1126" s="42" t="s">
        <v>29</v>
      </c>
      <c r="J1126" s="42" t="s">
        <v>26</v>
      </c>
      <c r="K1126" s="47">
        <v>0</v>
      </c>
      <c r="L1126" s="47">
        <v>17</v>
      </c>
    </row>
    <row r="1127" spans="1:13" s="42" customFormat="1">
      <c r="A1127" s="42" t="s">
        <v>214</v>
      </c>
      <c r="B1127" s="42" t="s">
        <v>750</v>
      </c>
      <c r="C1127" s="42" t="s">
        <v>750</v>
      </c>
      <c r="D1127" s="42" t="s">
        <v>20</v>
      </c>
      <c r="E1127" s="60">
        <v>43291</v>
      </c>
      <c r="F1127" s="44" t="s">
        <v>711</v>
      </c>
      <c r="G1127" s="49" t="s">
        <v>391</v>
      </c>
      <c r="H1127" s="46">
        <f>VLOOKUP(G1127,[0]!Range,2)</f>
        <v>122817</v>
      </c>
      <c r="I1127" s="42" t="s">
        <v>29</v>
      </c>
      <c r="J1127" s="42" t="s">
        <v>24</v>
      </c>
      <c r="K1127" s="47">
        <v>0</v>
      </c>
      <c r="L1127" s="47">
        <v>17</v>
      </c>
    </row>
    <row r="1128" spans="1:13" s="42" customFormat="1">
      <c r="A1128" s="42" t="s">
        <v>214</v>
      </c>
      <c r="B1128" s="42" t="s">
        <v>750</v>
      </c>
      <c r="C1128" s="42" t="s">
        <v>750</v>
      </c>
      <c r="D1128" s="42" t="s">
        <v>20</v>
      </c>
      <c r="E1128" s="60">
        <v>43291</v>
      </c>
      <c r="F1128" s="44" t="s">
        <v>711</v>
      </c>
      <c r="G1128" s="49" t="s">
        <v>49</v>
      </c>
      <c r="H1128" s="46">
        <f>VLOOKUP(G1128,[0]!Range,2)</f>
        <v>107188</v>
      </c>
      <c r="I1128" s="42" t="s">
        <v>23</v>
      </c>
      <c r="J1128" s="42" t="s">
        <v>26</v>
      </c>
      <c r="K1128" s="47">
        <v>0</v>
      </c>
      <c r="L1128" s="47">
        <v>17</v>
      </c>
    </row>
    <row r="1129" spans="1:13" s="42" customFormat="1">
      <c r="A1129" s="42" t="s">
        <v>214</v>
      </c>
      <c r="B1129" s="42" t="s">
        <v>750</v>
      </c>
      <c r="C1129" s="42" t="s">
        <v>750</v>
      </c>
      <c r="D1129" s="42" t="s">
        <v>20</v>
      </c>
      <c r="E1129" s="60">
        <v>43291</v>
      </c>
      <c r="F1129" s="44" t="s">
        <v>711</v>
      </c>
      <c r="G1129" s="49" t="s">
        <v>727</v>
      </c>
      <c r="H1129" s="46"/>
      <c r="K1129" s="47">
        <v>2</v>
      </c>
      <c r="L1129" s="47">
        <v>17</v>
      </c>
    </row>
    <row r="1130" spans="1:13" s="42" customFormat="1">
      <c r="A1130" s="42" t="s">
        <v>214</v>
      </c>
      <c r="B1130" s="42" t="s">
        <v>750</v>
      </c>
      <c r="C1130" s="42" t="s">
        <v>750</v>
      </c>
      <c r="D1130" s="42" t="s">
        <v>20</v>
      </c>
      <c r="E1130" s="60">
        <v>43291</v>
      </c>
      <c r="F1130" s="44" t="s">
        <v>711</v>
      </c>
      <c r="G1130" s="42" t="s">
        <v>752</v>
      </c>
      <c r="H1130" s="46">
        <f>VLOOKUP(G1130,[0]!Range,2)</f>
        <v>1762</v>
      </c>
      <c r="I1130" s="42" t="s">
        <v>23</v>
      </c>
      <c r="J1130" s="42" t="s">
        <v>34</v>
      </c>
      <c r="K1130" s="47">
        <v>0</v>
      </c>
      <c r="L1130" s="47">
        <v>17</v>
      </c>
    </row>
    <row r="1131" spans="1:13" s="42" customFormat="1">
      <c r="A1131" s="42" t="s">
        <v>214</v>
      </c>
      <c r="B1131" s="42" t="s">
        <v>753</v>
      </c>
      <c r="C1131" s="42" t="s">
        <v>753</v>
      </c>
      <c r="D1131" s="42" t="s">
        <v>20</v>
      </c>
      <c r="E1131" s="60">
        <v>43291</v>
      </c>
      <c r="F1131" s="44" t="s">
        <v>711</v>
      </c>
      <c r="G1131" s="42" t="s">
        <v>86</v>
      </c>
      <c r="H1131" s="46">
        <f>VLOOKUP(G1131,[0]!Range,2)</f>
        <v>146142</v>
      </c>
      <c r="I1131" s="42" t="s">
        <v>23</v>
      </c>
      <c r="J1131" s="42" t="s">
        <v>34</v>
      </c>
      <c r="K1131" s="47">
        <v>17</v>
      </c>
      <c r="L1131" s="47">
        <v>39</v>
      </c>
      <c r="M1131" s="42" t="s">
        <v>87</v>
      </c>
    </row>
    <row r="1132" spans="1:13" s="42" customFormat="1">
      <c r="A1132" s="42" t="s">
        <v>214</v>
      </c>
      <c r="B1132" s="42" t="s">
        <v>753</v>
      </c>
      <c r="C1132" s="42" t="s">
        <v>753</v>
      </c>
      <c r="D1132" s="42" t="s">
        <v>20</v>
      </c>
      <c r="E1132" s="60">
        <v>43291</v>
      </c>
      <c r="F1132" s="44" t="s">
        <v>711</v>
      </c>
      <c r="G1132" s="49" t="s">
        <v>57</v>
      </c>
      <c r="H1132" s="46">
        <f>VLOOKUP(G1132,[0]!Range,2)</f>
        <v>102788</v>
      </c>
      <c r="I1132" s="42" t="s">
        <v>29</v>
      </c>
      <c r="J1132" s="42" t="s">
        <v>26</v>
      </c>
      <c r="K1132" s="47">
        <v>0</v>
      </c>
      <c r="L1132" s="47">
        <v>39</v>
      </c>
    </row>
    <row r="1133" spans="1:13" s="42" customFormat="1">
      <c r="A1133" s="42" t="s">
        <v>214</v>
      </c>
      <c r="B1133" s="42" t="s">
        <v>753</v>
      </c>
      <c r="C1133" s="42" t="s">
        <v>753</v>
      </c>
      <c r="D1133" s="42" t="s">
        <v>20</v>
      </c>
      <c r="E1133" s="60">
        <v>43291</v>
      </c>
      <c r="F1133" s="44" t="s">
        <v>711</v>
      </c>
      <c r="G1133" s="49" t="s">
        <v>57</v>
      </c>
      <c r="H1133" s="46">
        <f>VLOOKUP(G1133,[0]!Range,2)</f>
        <v>102788</v>
      </c>
      <c r="I1133" s="42" t="s">
        <v>23</v>
      </c>
      <c r="J1133" s="42" t="s">
        <v>26</v>
      </c>
      <c r="K1133" s="47">
        <v>0</v>
      </c>
      <c r="L1133" s="47">
        <v>39</v>
      </c>
    </row>
    <row r="1134" spans="1:13" s="42" customFormat="1">
      <c r="A1134" s="42" t="s">
        <v>214</v>
      </c>
      <c r="B1134" s="42" t="s">
        <v>753</v>
      </c>
      <c r="C1134" s="42" t="s">
        <v>753</v>
      </c>
      <c r="D1134" s="42" t="s">
        <v>20</v>
      </c>
      <c r="E1134" s="60">
        <v>43291</v>
      </c>
      <c r="F1134" s="44" t="s">
        <v>711</v>
      </c>
      <c r="G1134" s="49" t="s">
        <v>35</v>
      </c>
      <c r="H1134" s="46">
        <f>VLOOKUP(G1134,[0]!Range,2)</f>
        <v>141433</v>
      </c>
      <c r="I1134" s="42" t="s">
        <v>29</v>
      </c>
      <c r="J1134" s="42" t="s">
        <v>26</v>
      </c>
      <c r="K1134" s="47">
        <v>0</v>
      </c>
      <c r="L1134" s="47">
        <v>39</v>
      </c>
    </row>
    <row r="1135" spans="1:13" s="42" customFormat="1">
      <c r="A1135" s="42" t="s">
        <v>214</v>
      </c>
      <c r="B1135" s="42" t="s">
        <v>753</v>
      </c>
      <c r="C1135" s="42" t="s">
        <v>753</v>
      </c>
      <c r="D1135" s="42" t="s">
        <v>20</v>
      </c>
      <c r="E1135" s="60">
        <v>43291</v>
      </c>
      <c r="F1135" s="44" t="s">
        <v>711</v>
      </c>
      <c r="G1135" s="42" t="s">
        <v>53</v>
      </c>
      <c r="H1135" s="46">
        <f>VLOOKUP(G1135,[0]!Range,2)</f>
        <v>1360</v>
      </c>
      <c r="I1135" s="42" t="s">
        <v>23</v>
      </c>
      <c r="J1135" s="42" t="s">
        <v>24</v>
      </c>
      <c r="K1135" s="47">
        <v>2</v>
      </c>
      <c r="L1135" s="47">
        <v>39</v>
      </c>
    </row>
    <row r="1136" spans="1:13" s="42" customFormat="1">
      <c r="A1136" s="42" t="s">
        <v>214</v>
      </c>
      <c r="B1136" s="42" t="s">
        <v>753</v>
      </c>
      <c r="C1136" s="42" t="s">
        <v>753</v>
      </c>
      <c r="D1136" s="42" t="s">
        <v>20</v>
      </c>
      <c r="E1136" s="60">
        <v>43291</v>
      </c>
      <c r="F1136" s="44" t="s">
        <v>711</v>
      </c>
      <c r="G1136" s="49" t="s">
        <v>41</v>
      </c>
      <c r="H1136" s="46">
        <f>VLOOKUP(G1136,[0]!Range,2)</f>
        <v>140687</v>
      </c>
      <c r="I1136" s="42" t="s">
        <v>23</v>
      </c>
      <c r="J1136" s="42" t="s">
        <v>24</v>
      </c>
      <c r="K1136" s="47">
        <v>0</v>
      </c>
      <c r="L1136" s="47">
        <v>39</v>
      </c>
    </row>
    <row r="1137" spans="1:13" s="42" customFormat="1">
      <c r="A1137" s="42" t="s">
        <v>214</v>
      </c>
      <c r="B1137" s="42" t="s">
        <v>753</v>
      </c>
      <c r="C1137" s="42" t="s">
        <v>753</v>
      </c>
      <c r="D1137" s="42" t="s">
        <v>20</v>
      </c>
      <c r="E1137" s="60">
        <v>43291</v>
      </c>
      <c r="F1137" s="44" t="s">
        <v>711</v>
      </c>
      <c r="G1137" s="49" t="s">
        <v>400</v>
      </c>
      <c r="H1137" s="46">
        <f>VLOOKUP(G1137,[0]!Range,2)</f>
        <v>111597</v>
      </c>
      <c r="I1137" s="42" t="s">
        <v>29</v>
      </c>
      <c r="J1137" s="42" t="s">
        <v>34</v>
      </c>
      <c r="K1137" s="47">
        <v>0</v>
      </c>
      <c r="L1137" s="47">
        <v>39</v>
      </c>
      <c r="M1137" s="61"/>
    </row>
    <row r="1138" spans="1:13" s="42" customFormat="1">
      <c r="A1138" s="42" t="s">
        <v>214</v>
      </c>
      <c r="B1138" s="42" t="s">
        <v>753</v>
      </c>
      <c r="C1138" s="42" t="s">
        <v>753</v>
      </c>
      <c r="D1138" s="42" t="s">
        <v>20</v>
      </c>
      <c r="E1138" s="60">
        <v>43291</v>
      </c>
      <c r="F1138" s="44" t="s">
        <v>711</v>
      </c>
      <c r="G1138" s="49" t="s">
        <v>135</v>
      </c>
      <c r="H1138" s="46">
        <f>VLOOKUP(G1138,[0]!Range,2)</f>
        <v>125333</v>
      </c>
      <c r="I1138" s="42" t="s">
        <v>23</v>
      </c>
      <c r="J1138" s="42" t="s">
        <v>34</v>
      </c>
      <c r="K1138" s="47">
        <v>1</v>
      </c>
      <c r="L1138" s="47">
        <v>39</v>
      </c>
    </row>
    <row r="1139" spans="1:13" s="42" customFormat="1">
      <c r="A1139" s="42" t="s">
        <v>214</v>
      </c>
      <c r="B1139" s="42" t="s">
        <v>753</v>
      </c>
      <c r="C1139" s="42" t="s">
        <v>753</v>
      </c>
      <c r="D1139" s="42" t="s">
        <v>20</v>
      </c>
      <c r="E1139" s="60">
        <v>43291</v>
      </c>
      <c r="F1139" s="44" t="s">
        <v>711</v>
      </c>
      <c r="G1139" s="49" t="s">
        <v>132</v>
      </c>
      <c r="H1139" s="46">
        <f>VLOOKUP(G1139,[0]!Range,2)</f>
        <v>101928</v>
      </c>
      <c r="I1139" s="42" t="s">
        <v>29</v>
      </c>
      <c r="J1139" s="42" t="s">
        <v>26</v>
      </c>
      <c r="K1139" s="47">
        <v>0</v>
      </c>
      <c r="L1139" s="47">
        <v>39</v>
      </c>
    </row>
    <row r="1140" spans="1:13" s="42" customFormat="1">
      <c r="A1140" s="42" t="s">
        <v>214</v>
      </c>
      <c r="B1140" s="42" t="s">
        <v>753</v>
      </c>
      <c r="C1140" s="42" t="s">
        <v>753</v>
      </c>
      <c r="D1140" s="42" t="s">
        <v>20</v>
      </c>
      <c r="E1140" s="60">
        <v>43291</v>
      </c>
      <c r="F1140" s="44" t="s">
        <v>711</v>
      </c>
      <c r="G1140" s="49" t="s">
        <v>28</v>
      </c>
      <c r="H1140" s="46">
        <f>VLOOKUP(G1140,[0]!Range,2)</f>
        <v>125064</v>
      </c>
      <c r="I1140" s="42" t="s">
        <v>29</v>
      </c>
      <c r="J1140" s="42" t="s">
        <v>26</v>
      </c>
      <c r="K1140" s="47">
        <v>0</v>
      </c>
      <c r="L1140" s="47">
        <v>39</v>
      </c>
    </row>
    <row r="1141" spans="1:13" s="42" customFormat="1">
      <c r="A1141" s="42" t="s">
        <v>214</v>
      </c>
      <c r="B1141" s="42" t="s">
        <v>753</v>
      </c>
      <c r="C1141" s="42" t="s">
        <v>753</v>
      </c>
      <c r="D1141" s="42" t="s">
        <v>20</v>
      </c>
      <c r="E1141" s="60">
        <v>43291</v>
      </c>
      <c r="F1141" s="44" t="s">
        <v>711</v>
      </c>
      <c r="G1141" s="49" t="s">
        <v>28</v>
      </c>
      <c r="H1141" s="46">
        <f>VLOOKUP(G1141,[0]!Range,2)</f>
        <v>125064</v>
      </c>
      <c r="I1141" s="42" t="s">
        <v>23</v>
      </c>
      <c r="J1141" s="42" t="s">
        <v>26</v>
      </c>
      <c r="K1141" s="47">
        <v>0</v>
      </c>
      <c r="L1141" s="47">
        <v>39</v>
      </c>
    </row>
    <row r="1142" spans="1:13" s="42" customFormat="1">
      <c r="A1142" s="42" t="s">
        <v>214</v>
      </c>
      <c r="B1142" s="42" t="s">
        <v>753</v>
      </c>
      <c r="C1142" s="42" t="s">
        <v>753</v>
      </c>
      <c r="D1142" s="42" t="s">
        <v>20</v>
      </c>
      <c r="E1142" s="60">
        <v>43291</v>
      </c>
      <c r="F1142" s="44" t="s">
        <v>711</v>
      </c>
      <c r="G1142" s="49" t="s">
        <v>723</v>
      </c>
      <c r="H1142" s="46">
        <f>VLOOKUP(G1142,[0]!Range,2)</f>
        <v>107217</v>
      </c>
      <c r="I1142" s="42" t="s">
        <v>29</v>
      </c>
      <c r="J1142" s="42" t="s">
        <v>26</v>
      </c>
      <c r="K1142" s="47">
        <v>0</v>
      </c>
      <c r="L1142" s="47">
        <v>39</v>
      </c>
    </row>
    <row r="1143" spans="1:13" s="42" customFormat="1">
      <c r="A1143" s="42" t="s">
        <v>214</v>
      </c>
      <c r="B1143" s="42" t="s">
        <v>753</v>
      </c>
      <c r="C1143" s="42" t="s">
        <v>753</v>
      </c>
      <c r="D1143" s="42" t="s">
        <v>20</v>
      </c>
      <c r="E1143" s="60">
        <v>43291</v>
      </c>
      <c r="F1143" s="44" t="s">
        <v>711</v>
      </c>
      <c r="G1143" s="49" t="s">
        <v>220</v>
      </c>
      <c r="H1143" s="46">
        <f>VLOOKUP(G1143,[0]!Range,2)</f>
        <v>134723</v>
      </c>
      <c r="I1143" s="42" t="s">
        <v>29</v>
      </c>
      <c r="J1143" s="42" t="s">
        <v>26</v>
      </c>
      <c r="K1143" s="47">
        <v>0</v>
      </c>
      <c r="L1143" s="47">
        <v>39</v>
      </c>
    </row>
    <row r="1144" spans="1:13" s="42" customFormat="1">
      <c r="A1144" s="42" t="s">
        <v>214</v>
      </c>
      <c r="B1144" s="42" t="s">
        <v>753</v>
      </c>
      <c r="C1144" s="42" t="s">
        <v>753</v>
      </c>
      <c r="D1144" s="42" t="s">
        <v>20</v>
      </c>
      <c r="E1144" s="60">
        <v>43291</v>
      </c>
      <c r="F1144" s="44" t="s">
        <v>711</v>
      </c>
      <c r="G1144" s="49" t="s">
        <v>62</v>
      </c>
      <c r="H1144" s="46">
        <f>VLOOKUP(G1144,[0]!Range,2)</f>
        <v>102012</v>
      </c>
      <c r="I1144" s="42" t="s">
        <v>29</v>
      </c>
      <c r="J1144" s="42" t="s">
        <v>26</v>
      </c>
      <c r="K1144" s="47">
        <v>0</v>
      </c>
      <c r="L1144" s="47">
        <v>39</v>
      </c>
    </row>
    <row r="1145" spans="1:13" s="42" customFormat="1">
      <c r="A1145" s="42" t="s">
        <v>214</v>
      </c>
      <c r="B1145" s="42" t="s">
        <v>753</v>
      </c>
      <c r="C1145" s="42" t="s">
        <v>753</v>
      </c>
      <c r="D1145" s="42" t="s">
        <v>20</v>
      </c>
      <c r="E1145" s="60">
        <v>43291</v>
      </c>
      <c r="F1145" s="44" t="s">
        <v>711</v>
      </c>
      <c r="G1145" s="49" t="s">
        <v>62</v>
      </c>
      <c r="H1145" s="46">
        <f>VLOOKUP(G1145,[0]!Range,2)</f>
        <v>102012</v>
      </c>
      <c r="I1145" s="42" t="s">
        <v>23</v>
      </c>
      <c r="J1145" s="42" t="s">
        <v>26</v>
      </c>
      <c r="K1145" s="47">
        <v>0</v>
      </c>
      <c r="L1145" s="47">
        <v>39</v>
      </c>
    </row>
    <row r="1146" spans="1:13" s="42" customFormat="1">
      <c r="A1146" s="42" t="s">
        <v>214</v>
      </c>
      <c r="B1146" s="42" t="s">
        <v>753</v>
      </c>
      <c r="C1146" s="42" t="s">
        <v>753</v>
      </c>
      <c r="D1146" s="42" t="s">
        <v>20</v>
      </c>
      <c r="E1146" s="60">
        <v>43291</v>
      </c>
      <c r="F1146" s="44" t="s">
        <v>711</v>
      </c>
      <c r="G1146" s="49" t="s">
        <v>31</v>
      </c>
      <c r="H1146" s="46">
        <f>VLOOKUP(G1146,[0]!Range,2)</f>
        <v>123776</v>
      </c>
      <c r="I1146" s="42" t="s">
        <v>23</v>
      </c>
      <c r="J1146" s="42" t="s">
        <v>26</v>
      </c>
      <c r="K1146" s="47">
        <v>0</v>
      </c>
      <c r="L1146" s="47">
        <v>39</v>
      </c>
    </row>
    <row r="1147" spans="1:13" s="42" customFormat="1">
      <c r="A1147" s="42" t="s">
        <v>214</v>
      </c>
      <c r="B1147" s="42" t="s">
        <v>753</v>
      </c>
      <c r="C1147" s="42" t="s">
        <v>753</v>
      </c>
      <c r="D1147" s="42" t="s">
        <v>20</v>
      </c>
      <c r="E1147" s="60">
        <v>43291</v>
      </c>
      <c r="F1147" s="44" t="s">
        <v>711</v>
      </c>
      <c r="G1147" s="49" t="s">
        <v>478</v>
      </c>
      <c r="H1147" s="46">
        <f>VLOOKUP(G1147,[0]!Range,2)</f>
        <v>107273</v>
      </c>
      <c r="I1147" s="42" t="s">
        <v>29</v>
      </c>
      <c r="J1147" s="42" t="s">
        <v>26</v>
      </c>
      <c r="K1147" s="47">
        <v>0</v>
      </c>
      <c r="L1147" s="47">
        <v>39</v>
      </c>
    </row>
    <row r="1148" spans="1:13" s="42" customFormat="1">
      <c r="A1148" s="42" t="s">
        <v>214</v>
      </c>
      <c r="B1148" s="42" t="s">
        <v>753</v>
      </c>
      <c r="C1148" s="42" t="s">
        <v>753</v>
      </c>
      <c r="D1148" s="42" t="s">
        <v>20</v>
      </c>
      <c r="E1148" s="60">
        <v>43291</v>
      </c>
      <c r="F1148" s="44" t="s">
        <v>711</v>
      </c>
      <c r="G1148" s="49" t="s">
        <v>478</v>
      </c>
      <c r="H1148" s="46">
        <f>VLOOKUP(G1148,[0]!Range,2)</f>
        <v>107273</v>
      </c>
      <c r="I1148" s="42" t="s">
        <v>23</v>
      </c>
      <c r="J1148" s="42" t="s">
        <v>26</v>
      </c>
      <c r="K1148" s="47">
        <v>0</v>
      </c>
      <c r="L1148" s="47">
        <v>39</v>
      </c>
    </row>
    <row r="1149" spans="1:13" s="42" customFormat="1">
      <c r="A1149" s="42" t="s">
        <v>214</v>
      </c>
      <c r="B1149" s="42" t="s">
        <v>753</v>
      </c>
      <c r="C1149" s="42" t="s">
        <v>753</v>
      </c>
      <c r="D1149" s="42" t="s">
        <v>20</v>
      </c>
      <c r="E1149" s="60">
        <v>43291</v>
      </c>
      <c r="F1149" s="44" t="s">
        <v>711</v>
      </c>
      <c r="G1149" s="49" t="s">
        <v>33</v>
      </c>
      <c r="H1149" s="46">
        <f>VLOOKUP(G1149,[0]!Range,2)</f>
        <v>106215</v>
      </c>
      <c r="I1149" s="42" t="s">
        <v>23</v>
      </c>
      <c r="J1149" s="42" t="s">
        <v>34</v>
      </c>
      <c r="K1149" s="47">
        <v>2</v>
      </c>
      <c r="L1149" s="47">
        <v>39</v>
      </c>
    </row>
    <row r="1150" spans="1:13" s="42" customFormat="1">
      <c r="A1150" s="42" t="s">
        <v>214</v>
      </c>
      <c r="B1150" s="42" t="s">
        <v>753</v>
      </c>
      <c r="C1150" s="42" t="s">
        <v>753</v>
      </c>
      <c r="D1150" s="42" t="s">
        <v>20</v>
      </c>
      <c r="E1150" s="60">
        <v>43291</v>
      </c>
      <c r="F1150" s="44" t="s">
        <v>711</v>
      </c>
      <c r="G1150" s="49" t="s">
        <v>272</v>
      </c>
      <c r="H1150" s="46">
        <f>VLOOKUP(G1150,[0]!Range,2)</f>
        <v>111147</v>
      </c>
      <c r="I1150" s="42" t="s">
        <v>29</v>
      </c>
      <c r="J1150" s="42" t="s">
        <v>34</v>
      </c>
      <c r="K1150" s="47">
        <v>0</v>
      </c>
      <c r="L1150" s="47">
        <v>39</v>
      </c>
    </row>
    <row r="1151" spans="1:13" s="42" customFormat="1">
      <c r="A1151" s="42" t="s">
        <v>214</v>
      </c>
      <c r="B1151" s="42" t="s">
        <v>753</v>
      </c>
      <c r="C1151" s="42" t="s">
        <v>753</v>
      </c>
      <c r="D1151" s="42" t="s">
        <v>20</v>
      </c>
      <c r="E1151" s="60">
        <v>43291</v>
      </c>
      <c r="F1151" s="44" t="s">
        <v>711</v>
      </c>
      <c r="G1151" s="49" t="s">
        <v>438</v>
      </c>
      <c r="H1151" s="46">
        <f>VLOOKUP(G1151,[0]!Range,2)</f>
        <v>110440</v>
      </c>
      <c r="I1151" s="42" t="s">
        <v>29</v>
      </c>
      <c r="J1151" s="42" t="s">
        <v>26</v>
      </c>
      <c r="K1151" s="47">
        <v>0</v>
      </c>
      <c r="L1151" s="47">
        <v>39</v>
      </c>
    </row>
    <row r="1152" spans="1:13" s="42" customFormat="1">
      <c r="A1152" s="42" t="s">
        <v>214</v>
      </c>
      <c r="B1152" s="42" t="s">
        <v>753</v>
      </c>
      <c r="C1152" s="42" t="s">
        <v>753</v>
      </c>
      <c r="D1152" s="42" t="s">
        <v>20</v>
      </c>
      <c r="E1152" s="60">
        <v>43291</v>
      </c>
      <c r="F1152" s="44" t="s">
        <v>711</v>
      </c>
      <c r="G1152" s="42" t="s">
        <v>51</v>
      </c>
      <c r="H1152" s="46">
        <f>VLOOKUP(G1152,[0]!Range,2)</f>
        <v>106673</v>
      </c>
      <c r="I1152" s="42" t="s">
        <v>23</v>
      </c>
      <c r="J1152" s="42" t="s">
        <v>26</v>
      </c>
      <c r="K1152" s="47">
        <v>0</v>
      </c>
      <c r="L1152" s="47">
        <v>39</v>
      </c>
    </row>
    <row r="1153" spans="1:12" s="42" customFormat="1">
      <c r="A1153" s="42" t="s">
        <v>214</v>
      </c>
      <c r="B1153" s="42" t="s">
        <v>753</v>
      </c>
      <c r="C1153" s="42" t="s">
        <v>753</v>
      </c>
      <c r="D1153" s="42" t="s">
        <v>20</v>
      </c>
      <c r="E1153" s="60">
        <v>43291</v>
      </c>
      <c r="F1153" s="44" t="s">
        <v>711</v>
      </c>
      <c r="G1153" s="49" t="s">
        <v>111</v>
      </c>
      <c r="H1153" s="46">
        <f>VLOOKUP(G1153,[0]!Range,2)</f>
        <v>138878</v>
      </c>
      <c r="I1153" s="42" t="s">
        <v>23</v>
      </c>
      <c r="J1153" s="42" t="s">
        <v>26</v>
      </c>
      <c r="K1153" s="47">
        <v>0</v>
      </c>
      <c r="L1153" s="47">
        <v>39</v>
      </c>
    </row>
    <row r="1154" spans="1:12" s="42" customFormat="1">
      <c r="A1154" s="42" t="s">
        <v>214</v>
      </c>
      <c r="B1154" s="42" t="s">
        <v>753</v>
      </c>
      <c r="C1154" s="42" t="s">
        <v>753</v>
      </c>
      <c r="D1154" s="42" t="s">
        <v>20</v>
      </c>
      <c r="E1154" s="60">
        <v>43291</v>
      </c>
      <c r="F1154" s="44" t="s">
        <v>711</v>
      </c>
      <c r="G1154" s="49" t="s">
        <v>111</v>
      </c>
      <c r="H1154" s="46">
        <f>VLOOKUP(G1154,[0]!Range,2)</f>
        <v>138878</v>
      </c>
      <c r="I1154" s="42" t="s">
        <v>29</v>
      </c>
      <c r="J1154" s="42" t="s">
        <v>26</v>
      </c>
      <c r="K1154" s="47">
        <v>0</v>
      </c>
      <c r="L1154" s="47">
        <v>39</v>
      </c>
    </row>
    <row r="1155" spans="1:12" s="42" customFormat="1">
      <c r="A1155" s="42" t="s">
        <v>214</v>
      </c>
      <c r="B1155" s="42" t="s">
        <v>753</v>
      </c>
      <c r="C1155" s="42" t="s">
        <v>753</v>
      </c>
      <c r="D1155" s="42" t="s">
        <v>20</v>
      </c>
      <c r="E1155" s="60">
        <v>43291</v>
      </c>
      <c r="F1155" s="44" t="s">
        <v>711</v>
      </c>
      <c r="G1155" s="49" t="s">
        <v>754</v>
      </c>
      <c r="H1155" s="46">
        <f>VLOOKUP(G1155,[0]!Range,2)</f>
        <v>125930</v>
      </c>
      <c r="I1155" s="42" t="s">
        <v>23</v>
      </c>
      <c r="J1155" s="42" t="s">
        <v>26</v>
      </c>
      <c r="K1155" s="47">
        <v>0</v>
      </c>
      <c r="L1155" s="47">
        <v>39</v>
      </c>
    </row>
    <row r="1156" spans="1:12" s="42" customFormat="1">
      <c r="A1156" s="42" t="s">
        <v>214</v>
      </c>
      <c r="B1156" s="42" t="s">
        <v>753</v>
      </c>
      <c r="C1156" s="42" t="s">
        <v>753</v>
      </c>
      <c r="D1156" s="42" t="s">
        <v>20</v>
      </c>
      <c r="E1156" s="60">
        <v>43291</v>
      </c>
      <c r="F1156" s="44" t="s">
        <v>711</v>
      </c>
      <c r="G1156" s="49" t="s">
        <v>755</v>
      </c>
      <c r="H1156" s="46">
        <f>VLOOKUP(G1156,[0]!Range,2)</f>
        <v>110851</v>
      </c>
      <c r="I1156" s="42" t="s">
        <v>23</v>
      </c>
      <c r="J1156" s="42" t="s">
        <v>34</v>
      </c>
      <c r="K1156" s="47">
        <v>0</v>
      </c>
      <c r="L1156" s="47">
        <v>39</v>
      </c>
    </row>
    <row r="1157" spans="1:12" s="42" customFormat="1">
      <c r="A1157" s="42" t="s">
        <v>214</v>
      </c>
      <c r="B1157" s="42" t="s">
        <v>753</v>
      </c>
      <c r="C1157" s="42" t="s">
        <v>753</v>
      </c>
      <c r="D1157" s="42" t="s">
        <v>20</v>
      </c>
      <c r="E1157" s="60">
        <v>43291</v>
      </c>
      <c r="F1157" s="44" t="s">
        <v>711</v>
      </c>
      <c r="G1157" s="49" t="s">
        <v>255</v>
      </c>
      <c r="H1157" s="46">
        <f>VLOOKUP(G1157,[0]!Range,2)</f>
        <v>101839</v>
      </c>
      <c r="I1157" s="42" t="s">
        <v>29</v>
      </c>
      <c r="J1157" s="42" t="s">
        <v>24</v>
      </c>
      <c r="K1157" s="47">
        <v>0</v>
      </c>
      <c r="L1157" s="47">
        <v>39</v>
      </c>
    </row>
    <row r="1158" spans="1:12" s="42" customFormat="1">
      <c r="A1158" s="42" t="s">
        <v>214</v>
      </c>
      <c r="B1158" s="42" t="s">
        <v>753</v>
      </c>
      <c r="C1158" s="42" t="s">
        <v>753</v>
      </c>
      <c r="D1158" s="42" t="s">
        <v>20</v>
      </c>
      <c r="E1158" s="60">
        <v>43291</v>
      </c>
      <c r="F1158" s="44" t="s">
        <v>711</v>
      </c>
      <c r="G1158" s="49" t="s">
        <v>255</v>
      </c>
      <c r="H1158" s="46">
        <f>VLOOKUP(G1158,[0]!Range,2)</f>
        <v>101839</v>
      </c>
      <c r="I1158" s="42" t="s">
        <v>23</v>
      </c>
      <c r="J1158" s="42" t="s">
        <v>24</v>
      </c>
      <c r="K1158" s="47">
        <v>0</v>
      </c>
      <c r="L1158" s="47">
        <v>39</v>
      </c>
    </row>
    <row r="1159" spans="1:12" s="42" customFormat="1">
      <c r="A1159" s="42" t="s">
        <v>214</v>
      </c>
      <c r="B1159" s="42" t="s">
        <v>753</v>
      </c>
      <c r="C1159" s="42" t="s">
        <v>753</v>
      </c>
      <c r="D1159" s="42" t="s">
        <v>20</v>
      </c>
      <c r="E1159" s="60">
        <v>43291</v>
      </c>
      <c r="F1159" s="44" t="s">
        <v>711</v>
      </c>
      <c r="G1159" s="49" t="s">
        <v>748</v>
      </c>
      <c r="H1159" s="46">
        <f>VLOOKUP(G1159,[0]!Range,2)</f>
        <v>110875</v>
      </c>
      <c r="I1159" s="42" t="s">
        <v>23</v>
      </c>
      <c r="J1159" s="42" t="s">
        <v>34</v>
      </c>
      <c r="K1159" s="47">
        <v>0</v>
      </c>
      <c r="L1159" s="47">
        <v>39</v>
      </c>
    </row>
    <row r="1160" spans="1:12" s="42" customFormat="1">
      <c r="A1160" s="42" t="s">
        <v>214</v>
      </c>
      <c r="B1160" s="42" t="s">
        <v>753</v>
      </c>
      <c r="C1160" s="42" t="s">
        <v>753</v>
      </c>
      <c r="D1160" s="42" t="s">
        <v>20</v>
      </c>
      <c r="E1160" s="60">
        <v>43291</v>
      </c>
      <c r="F1160" s="44" t="s">
        <v>711</v>
      </c>
      <c r="G1160" s="42" t="s">
        <v>171</v>
      </c>
      <c r="H1160" s="46">
        <f>VLOOKUP(G1160,[0]!Range,2)</f>
        <v>919</v>
      </c>
      <c r="I1160" s="42" t="s">
        <v>23</v>
      </c>
      <c r="J1160" s="42" t="s">
        <v>24</v>
      </c>
      <c r="K1160" s="47">
        <v>0</v>
      </c>
      <c r="L1160" s="47">
        <v>39</v>
      </c>
    </row>
    <row r="1161" spans="1:12" s="42" customFormat="1">
      <c r="A1161" s="42" t="s">
        <v>214</v>
      </c>
      <c r="B1161" s="42" t="s">
        <v>753</v>
      </c>
      <c r="C1161" s="42" t="s">
        <v>753</v>
      </c>
      <c r="D1161" s="42" t="s">
        <v>20</v>
      </c>
      <c r="E1161" s="60">
        <v>43291</v>
      </c>
      <c r="F1161" s="44" t="s">
        <v>711</v>
      </c>
      <c r="G1161" s="49" t="s">
        <v>225</v>
      </c>
      <c r="H1161" s="46">
        <f>VLOOKUP(G1161,[0]!Range,2)</f>
        <v>134121</v>
      </c>
      <c r="I1161" s="42" t="s">
        <v>23</v>
      </c>
      <c r="J1161" s="42" t="s">
        <v>34</v>
      </c>
      <c r="K1161" s="47">
        <v>0</v>
      </c>
      <c r="L1161" s="47">
        <v>39</v>
      </c>
    </row>
    <row r="1162" spans="1:12" s="42" customFormat="1">
      <c r="A1162" s="42" t="s">
        <v>214</v>
      </c>
      <c r="B1162" s="42" t="s">
        <v>753</v>
      </c>
      <c r="C1162" s="42" t="s">
        <v>753</v>
      </c>
      <c r="D1162" s="42" t="s">
        <v>20</v>
      </c>
      <c r="E1162" s="60">
        <v>43291</v>
      </c>
      <c r="F1162" s="44" t="s">
        <v>711</v>
      </c>
      <c r="G1162" s="49" t="s">
        <v>298</v>
      </c>
      <c r="H1162" s="46">
        <f>VLOOKUP(G1162,[0]!Range,2)</f>
        <v>117368</v>
      </c>
      <c r="I1162" s="42" t="s">
        <v>29</v>
      </c>
      <c r="J1162" s="42" t="s">
        <v>34</v>
      </c>
      <c r="K1162" s="47">
        <v>0</v>
      </c>
      <c r="L1162" s="47">
        <v>39</v>
      </c>
    </row>
    <row r="1163" spans="1:12" s="42" customFormat="1">
      <c r="A1163" s="42" t="s">
        <v>214</v>
      </c>
      <c r="B1163" s="42" t="s">
        <v>753</v>
      </c>
      <c r="C1163" s="42" t="s">
        <v>753</v>
      </c>
      <c r="D1163" s="42" t="s">
        <v>20</v>
      </c>
      <c r="E1163" s="60">
        <v>43291</v>
      </c>
      <c r="F1163" s="44" t="s">
        <v>711</v>
      </c>
      <c r="G1163" s="42" t="s">
        <v>152</v>
      </c>
      <c r="H1163" s="46">
        <f>VLOOKUP(G1163,[0]!Range,2)</f>
        <v>1066</v>
      </c>
      <c r="I1163" s="42" t="s">
        <v>23</v>
      </c>
      <c r="J1163" s="42" t="s">
        <v>26</v>
      </c>
      <c r="K1163" s="47">
        <v>0</v>
      </c>
      <c r="L1163" s="47">
        <v>39</v>
      </c>
    </row>
    <row r="1164" spans="1:12" s="42" customFormat="1">
      <c r="A1164" s="42" t="s">
        <v>214</v>
      </c>
      <c r="B1164" s="42" t="s">
        <v>753</v>
      </c>
      <c r="C1164" s="42" t="s">
        <v>753</v>
      </c>
      <c r="D1164" s="42" t="s">
        <v>20</v>
      </c>
      <c r="E1164" s="60">
        <v>43291</v>
      </c>
      <c r="F1164" s="44" t="s">
        <v>711</v>
      </c>
      <c r="G1164" s="42" t="s">
        <v>152</v>
      </c>
      <c r="H1164" s="46">
        <f>VLOOKUP(G1164,[0]!Range,2)</f>
        <v>1066</v>
      </c>
      <c r="I1164" s="42" t="s">
        <v>29</v>
      </c>
      <c r="J1164" s="42" t="s">
        <v>26</v>
      </c>
      <c r="K1164" s="47">
        <v>0</v>
      </c>
      <c r="L1164" s="47">
        <v>39</v>
      </c>
    </row>
    <row r="1165" spans="1:12" s="42" customFormat="1">
      <c r="A1165" s="42" t="s">
        <v>214</v>
      </c>
      <c r="B1165" s="42" t="s">
        <v>753</v>
      </c>
      <c r="C1165" s="42" t="s">
        <v>753</v>
      </c>
      <c r="D1165" s="42" t="s">
        <v>20</v>
      </c>
      <c r="E1165" s="60">
        <v>43291</v>
      </c>
      <c r="F1165" s="44" t="s">
        <v>711</v>
      </c>
      <c r="G1165" s="49" t="s">
        <v>756</v>
      </c>
      <c r="H1165" s="46">
        <f>VLOOKUP(G1165,[0]!Range,2)</f>
        <v>117228</v>
      </c>
      <c r="I1165" s="42" t="s">
        <v>29</v>
      </c>
      <c r="J1165" s="42" t="s">
        <v>34</v>
      </c>
      <c r="K1165" s="47">
        <v>0</v>
      </c>
      <c r="L1165" s="47">
        <v>39</v>
      </c>
    </row>
    <row r="1166" spans="1:12" s="42" customFormat="1">
      <c r="A1166" s="42" t="s">
        <v>214</v>
      </c>
      <c r="B1166" s="42" t="s">
        <v>753</v>
      </c>
      <c r="C1166" s="42" t="s">
        <v>753</v>
      </c>
      <c r="D1166" s="42" t="s">
        <v>20</v>
      </c>
      <c r="E1166" s="60">
        <v>43291</v>
      </c>
      <c r="F1166" s="44" t="s">
        <v>711</v>
      </c>
      <c r="G1166" s="49" t="s">
        <v>247</v>
      </c>
      <c r="H1166" s="46">
        <f>VLOOKUP(G1166,[0]!Range,2)</f>
        <v>131117</v>
      </c>
      <c r="I1166" s="42" t="s">
        <v>29</v>
      </c>
      <c r="J1166" s="42" t="s">
        <v>24</v>
      </c>
      <c r="K1166" s="47">
        <v>0</v>
      </c>
      <c r="L1166" s="47">
        <v>39</v>
      </c>
    </row>
    <row r="1167" spans="1:12" s="42" customFormat="1">
      <c r="A1167" s="42" t="s">
        <v>214</v>
      </c>
      <c r="B1167" s="42" t="s">
        <v>753</v>
      </c>
      <c r="C1167" s="42" t="s">
        <v>753</v>
      </c>
      <c r="D1167" s="42" t="s">
        <v>20</v>
      </c>
      <c r="E1167" s="60">
        <v>43291</v>
      </c>
      <c r="F1167" s="44" t="s">
        <v>711</v>
      </c>
      <c r="G1167" s="49" t="s">
        <v>341</v>
      </c>
      <c r="H1167" s="46">
        <f>VLOOKUP(G1167,[0]!Range,2)</f>
        <v>137916</v>
      </c>
      <c r="I1167" s="42" t="s">
        <v>23</v>
      </c>
      <c r="J1167" s="42" t="s">
        <v>26</v>
      </c>
      <c r="K1167" s="47">
        <v>0</v>
      </c>
      <c r="L1167" s="47">
        <v>39</v>
      </c>
    </row>
    <row r="1168" spans="1:12" s="42" customFormat="1">
      <c r="A1168" s="42" t="s">
        <v>214</v>
      </c>
      <c r="B1168" s="42" t="s">
        <v>753</v>
      </c>
      <c r="C1168" s="42" t="s">
        <v>753</v>
      </c>
      <c r="D1168" s="42" t="s">
        <v>20</v>
      </c>
      <c r="E1168" s="60">
        <v>43291</v>
      </c>
      <c r="F1168" s="44" t="s">
        <v>711</v>
      </c>
      <c r="G1168" s="49" t="s">
        <v>479</v>
      </c>
      <c r="H1168" s="46">
        <f>VLOOKUP(G1168,[0]!Range,2)</f>
        <v>107301</v>
      </c>
      <c r="I1168" s="42" t="s">
        <v>29</v>
      </c>
      <c r="J1168" s="42" t="s">
        <v>26</v>
      </c>
      <c r="K1168" s="47">
        <v>0</v>
      </c>
      <c r="L1168" s="47">
        <v>39</v>
      </c>
    </row>
    <row r="1169" spans="1:12" s="42" customFormat="1">
      <c r="A1169" s="42" t="s">
        <v>214</v>
      </c>
      <c r="B1169" s="42" t="s">
        <v>753</v>
      </c>
      <c r="C1169" s="42" t="s">
        <v>753</v>
      </c>
      <c r="D1169" s="42" t="s">
        <v>20</v>
      </c>
      <c r="E1169" s="60">
        <v>43291</v>
      </c>
      <c r="F1169" s="44" t="s">
        <v>711</v>
      </c>
      <c r="G1169" s="49" t="s">
        <v>479</v>
      </c>
      <c r="H1169" s="46">
        <f>VLOOKUP(G1169,[0]!Range,2)</f>
        <v>107301</v>
      </c>
      <c r="I1169" s="42" t="s">
        <v>23</v>
      </c>
      <c r="J1169" s="42" t="s">
        <v>26</v>
      </c>
      <c r="K1169" s="47">
        <v>0</v>
      </c>
      <c r="L1169" s="47">
        <v>39</v>
      </c>
    </row>
    <row r="1170" spans="1:12" s="42" customFormat="1">
      <c r="A1170" s="42" t="s">
        <v>214</v>
      </c>
      <c r="B1170" s="42" t="s">
        <v>753</v>
      </c>
      <c r="C1170" s="42" t="s">
        <v>753</v>
      </c>
      <c r="D1170" s="42" t="s">
        <v>20</v>
      </c>
      <c r="E1170" s="60">
        <v>43291</v>
      </c>
      <c r="F1170" s="44" t="s">
        <v>711</v>
      </c>
      <c r="G1170" s="49" t="s">
        <v>757</v>
      </c>
      <c r="H1170" s="46">
        <f>VLOOKUP(G1170,[0]!Range,2)</f>
        <v>107302</v>
      </c>
      <c r="I1170" s="42" t="s">
        <v>23</v>
      </c>
      <c r="J1170" s="42" t="s">
        <v>26</v>
      </c>
      <c r="K1170" s="47">
        <v>0</v>
      </c>
      <c r="L1170" s="47">
        <v>39</v>
      </c>
    </row>
    <row r="1171" spans="1:12" s="42" customFormat="1">
      <c r="A1171" s="42" t="s">
        <v>214</v>
      </c>
      <c r="B1171" s="42" t="s">
        <v>753</v>
      </c>
      <c r="C1171" s="42" t="s">
        <v>753</v>
      </c>
      <c r="D1171" s="42" t="s">
        <v>20</v>
      </c>
      <c r="E1171" s="60">
        <v>43291</v>
      </c>
      <c r="F1171" s="44" t="s">
        <v>711</v>
      </c>
      <c r="G1171" s="49" t="s">
        <v>22</v>
      </c>
      <c r="H1171" s="46">
        <f>VLOOKUP(G1171,[0]!Range,2)</f>
        <v>124273</v>
      </c>
      <c r="I1171" s="42" t="s">
        <v>29</v>
      </c>
      <c r="J1171" s="42" t="s">
        <v>24</v>
      </c>
      <c r="K1171" s="47">
        <v>0</v>
      </c>
      <c r="L1171" s="47">
        <v>39</v>
      </c>
    </row>
    <row r="1172" spans="1:12" s="42" customFormat="1">
      <c r="A1172" s="42" t="s">
        <v>214</v>
      </c>
      <c r="B1172" s="42" t="s">
        <v>753</v>
      </c>
      <c r="C1172" s="42" t="s">
        <v>753</v>
      </c>
      <c r="D1172" s="42" t="s">
        <v>20</v>
      </c>
      <c r="E1172" s="60">
        <v>43291</v>
      </c>
      <c r="F1172" s="44" t="s">
        <v>711</v>
      </c>
      <c r="G1172" s="49" t="s">
        <v>22</v>
      </c>
      <c r="H1172" s="46">
        <f>VLOOKUP(G1172,[0]!Range,2)</f>
        <v>124273</v>
      </c>
      <c r="I1172" s="42" t="s">
        <v>23</v>
      </c>
      <c r="J1172" s="42" t="s">
        <v>24</v>
      </c>
      <c r="K1172" s="47">
        <v>0</v>
      </c>
      <c r="L1172" s="47">
        <v>39</v>
      </c>
    </row>
    <row r="1173" spans="1:12" s="42" customFormat="1">
      <c r="A1173" s="42" t="s">
        <v>214</v>
      </c>
      <c r="B1173" s="42" t="s">
        <v>753</v>
      </c>
      <c r="C1173" s="42" t="s">
        <v>753</v>
      </c>
      <c r="D1173" s="42" t="s">
        <v>20</v>
      </c>
      <c r="E1173" s="60">
        <v>43291</v>
      </c>
      <c r="F1173" s="44" t="s">
        <v>711</v>
      </c>
      <c r="G1173" s="49" t="s">
        <v>46</v>
      </c>
      <c r="H1173" s="46">
        <f>VLOOKUP(G1173,[0]!Range,2)</f>
        <v>111355</v>
      </c>
      <c r="I1173" s="42" t="s">
        <v>29</v>
      </c>
      <c r="J1173" s="42" t="s">
        <v>34</v>
      </c>
      <c r="K1173" s="47">
        <v>0</v>
      </c>
      <c r="L1173" s="47">
        <v>39</v>
      </c>
    </row>
    <row r="1174" spans="1:12" s="42" customFormat="1">
      <c r="A1174" s="42" t="s">
        <v>214</v>
      </c>
      <c r="B1174" s="42" t="s">
        <v>753</v>
      </c>
      <c r="C1174" s="42" t="s">
        <v>753</v>
      </c>
      <c r="D1174" s="42" t="s">
        <v>20</v>
      </c>
      <c r="E1174" s="60">
        <v>43291</v>
      </c>
      <c r="F1174" s="44" t="s">
        <v>711</v>
      </c>
      <c r="G1174" s="49" t="s">
        <v>88</v>
      </c>
      <c r="H1174" s="46">
        <f>VLOOKUP(G1174,[0]!Range,2)</f>
        <v>102408</v>
      </c>
      <c r="I1174" s="42" t="s">
        <v>29</v>
      </c>
      <c r="J1174" s="42" t="s">
        <v>24</v>
      </c>
      <c r="K1174" s="47">
        <v>0</v>
      </c>
      <c r="L1174" s="47">
        <v>39</v>
      </c>
    </row>
    <row r="1175" spans="1:12" s="42" customFormat="1">
      <c r="A1175" s="42" t="s">
        <v>214</v>
      </c>
      <c r="B1175" s="42" t="s">
        <v>753</v>
      </c>
      <c r="C1175" s="42" t="s">
        <v>753</v>
      </c>
      <c r="D1175" s="42" t="s">
        <v>20</v>
      </c>
      <c r="E1175" s="60">
        <v>43291</v>
      </c>
      <c r="F1175" s="44" t="s">
        <v>711</v>
      </c>
      <c r="G1175" s="49" t="s">
        <v>493</v>
      </c>
      <c r="H1175" s="46">
        <f>VLOOKUP(G1175,[0]!Range,2)</f>
        <v>129443</v>
      </c>
      <c r="I1175" s="42" t="s">
        <v>23</v>
      </c>
      <c r="J1175" s="42" t="s">
        <v>26</v>
      </c>
      <c r="K1175" s="47">
        <v>0</v>
      </c>
      <c r="L1175" s="47">
        <v>39</v>
      </c>
    </row>
    <row r="1176" spans="1:12" s="42" customFormat="1">
      <c r="A1176" s="42" t="s">
        <v>214</v>
      </c>
      <c r="B1176" s="42" t="s">
        <v>753</v>
      </c>
      <c r="C1176" s="42" t="s">
        <v>753</v>
      </c>
      <c r="D1176" s="42" t="s">
        <v>20</v>
      </c>
      <c r="E1176" s="60">
        <v>43291</v>
      </c>
      <c r="F1176" s="44" t="s">
        <v>711</v>
      </c>
      <c r="G1176" s="49" t="s">
        <v>494</v>
      </c>
      <c r="H1176" s="46">
        <f>VLOOKUP(G1176,[0]!Range,2)</f>
        <v>129445</v>
      </c>
      <c r="I1176" s="42" t="s">
        <v>23</v>
      </c>
      <c r="J1176" s="42" t="s">
        <v>26</v>
      </c>
      <c r="K1176" s="47">
        <v>0</v>
      </c>
      <c r="L1176" s="47">
        <v>39</v>
      </c>
    </row>
    <row r="1177" spans="1:12" s="42" customFormat="1">
      <c r="A1177" s="42" t="s">
        <v>214</v>
      </c>
      <c r="B1177" s="42" t="s">
        <v>753</v>
      </c>
      <c r="C1177" s="42" t="s">
        <v>753</v>
      </c>
      <c r="D1177" s="42" t="s">
        <v>20</v>
      </c>
      <c r="E1177" s="60">
        <v>43291</v>
      </c>
      <c r="F1177" s="44" t="s">
        <v>711</v>
      </c>
      <c r="G1177" s="49" t="s">
        <v>494</v>
      </c>
      <c r="H1177" s="46">
        <f>VLOOKUP(G1177,[0]!Range,2)</f>
        <v>129445</v>
      </c>
      <c r="I1177" s="42" t="s">
        <v>29</v>
      </c>
      <c r="J1177" s="42" t="s">
        <v>26</v>
      </c>
      <c r="K1177" s="47">
        <v>0</v>
      </c>
      <c r="L1177" s="47">
        <v>39</v>
      </c>
    </row>
    <row r="1178" spans="1:12" s="42" customFormat="1">
      <c r="A1178" s="42" t="s">
        <v>214</v>
      </c>
      <c r="B1178" s="42" t="s">
        <v>753</v>
      </c>
      <c r="C1178" s="42" t="s">
        <v>753</v>
      </c>
      <c r="D1178" s="42" t="s">
        <v>20</v>
      </c>
      <c r="E1178" s="60">
        <v>43291</v>
      </c>
      <c r="F1178" s="44" t="s">
        <v>711</v>
      </c>
      <c r="G1178" s="49" t="s">
        <v>758</v>
      </c>
      <c r="H1178" s="46">
        <f>VLOOKUP(G1178,[0]!Range,2)</f>
        <v>130623</v>
      </c>
      <c r="I1178" s="42" t="s">
        <v>29</v>
      </c>
      <c r="J1178" s="42" t="s">
        <v>26</v>
      </c>
      <c r="K1178" s="47">
        <v>0</v>
      </c>
      <c r="L1178" s="47">
        <v>39</v>
      </c>
    </row>
    <row r="1179" spans="1:12" s="42" customFormat="1">
      <c r="A1179" s="42" t="s">
        <v>214</v>
      </c>
      <c r="B1179" s="42" t="s">
        <v>753</v>
      </c>
      <c r="C1179" s="42" t="s">
        <v>753</v>
      </c>
      <c r="D1179" s="42" t="s">
        <v>20</v>
      </c>
      <c r="E1179" s="60">
        <v>43291</v>
      </c>
      <c r="F1179" s="44" t="s">
        <v>711</v>
      </c>
      <c r="G1179" s="49" t="s">
        <v>359</v>
      </c>
      <c r="H1179" s="46">
        <f>VLOOKUP(G1179,[0]!Range,2)</f>
        <v>130632</v>
      </c>
      <c r="I1179" s="42" t="s">
        <v>29</v>
      </c>
      <c r="J1179" s="42" t="s">
        <v>26</v>
      </c>
      <c r="K1179" s="47">
        <v>0</v>
      </c>
      <c r="L1179" s="47">
        <v>39</v>
      </c>
    </row>
    <row r="1180" spans="1:12" s="42" customFormat="1">
      <c r="A1180" s="42" t="s">
        <v>214</v>
      </c>
      <c r="B1180" s="42" t="s">
        <v>753</v>
      </c>
      <c r="C1180" s="42" t="s">
        <v>753</v>
      </c>
      <c r="D1180" s="42" t="s">
        <v>20</v>
      </c>
      <c r="E1180" s="60">
        <v>43291</v>
      </c>
      <c r="F1180" s="44" t="s">
        <v>711</v>
      </c>
      <c r="G1180" s="49" t="s">
        <v>89</v>
      </c>
      <c r="H1180" s="46">
        <f>VLOOKUP(G1180,[0]!Range,2)</f>
        <v>130639</v>
      </c>
      <c r="I1180" s="42" t="s">
        <v>23</v>
      </c>
      <c r="J1180" s="42" t="s">
        <v>26</v>
      </c>
      <c r="K1180" s="47">
        <v>0</v>
      </c>
      <c r="L1180" s="47">
        <v>39</v>
      </c>
    </row>
    <row r="1181" spans="1:12" s="42" customFormat="1">
      <c r="A1181" s="42" t="s">
        <v>214</v>
      </c>
      <c r="B1181" s="42" t="s">
        <v>753</v>
      </c>
      <c r="C1181" s="42" t="s">
        <v>753</v>
      </c>
      <c r="D1181" s="42" t="s">
        <v>20</v>
      </c>
      <c r="E1181" s="60">
        <v>43291</v>
      </c>
      <c r="F1181" s="44" t="s">
        <v>711</v>
      </c>
      <c r="G1181" s="49" t="s">
        <v>89</v>
      </c>
      <c r="H1181" s="46">
        <f>VLOOKUP(G1181,[0]!Range,2)</f>
        <v>130639</v>
      </c>
      <c r="I1181" s="42" t="s">
        <v>29</v>
      </c>
      <c r="J1181" s="42" t="s">
        <v>26</v>
      </c>
      <c r="K1181" s="47">
        <v>0</v>
      </c>
      <c r="L1181" s="47">
        <v>39</v>
      </c>
    </row>
    <row r="1182" spans="1:12" s="42" customFormat="1">
      <c r="A1182" s="42" t="s">
        <v>214</v>
      </c>
      <c r="B1182" s="42" t="s">
        <v>753</v>
      </c>
      <c r="C1182" s="42" t="s">
        <v>753</v>
      </c>
      <c r="D1182" s="42" t="s">
        <v>20</v>
      </c>
      <c r="E1182" s="60">
        <v>43291</v>
      </c>
      <c r="F1182" s="44" t="s">
        <v>711</v>
      </c>
      <c r="G1182" s="49" t="s">
        <v>759</v>
      </c>
      <c r="H1182" s="46">
        <f>VLOOKUP(G1182,[0]!Range,2)</f>
        <v>129446</v>
      </c>
      <c r="I1182" s="42" t="s">
        <v>29</v>
      </c>
      <c r="J1182" s="42" t="s">
        <v>26</v>
      </c>
      <c r="K1182" s="47">
        <v>0</v>
      </c>
      <c r="L1182" s="47">
        <v>39</v>
      </c>
    </row>
    <row r="1183" spans="1:12" s="42" customFormat="1">
      <c r="A1183" s="42" t="s">
        <v>214</v>
      </c>
      <c r="B1183" s="42" t="s">
        <v>753</v>
      </c>
      <c r="C1183" s="42" t="s">
        <v>753</v>
      </c>
      <c r="D1183" s="42" t="s">
        <v>20</v>
      </c>
      <c r="E1183" s="60">
        <v>43291</v>
      </c>
      <c r="F1183" s="44" t="s">
        <v>711</v>
      </c>
      <c r="G1183" s="49" t="s">
        <v>759</v>
      </c>
      <c r="H1183" s="46">
        <f>VLOOKUP(G1183,[0]!Range,2)</f>
        <v>129446</v>
      </c>
      <c r="I1183" s="42" t="s">
        <v>23</v>
      </c>
      <c r="J1183" s="42" t="s">
        <v>26</v>
      </c>
      <c r="K1183" s="47">
        <v>0</v>
      </c>
      <c r="L1183" s="47">
        <v>39</v>
      </c>
    </row>
    <row r="1184" spans="1:12" s="42" customFormat="1">
      <c r="A1184" s="42" t="s">
        <v>214</v>
      </c>
      <c r="B1184" s="42" t="s">
        <v>753</v>
      </c>
      <c r="C1184" s="42" t="s">
        <v>753</v>
      </c>
      <c r="D1184" s="42" t="s">
        <v>20</v>
      </c>
      <c r="E1184" s="60">
        <v>43291</v>
      </c>
      <c r="F1184" s="44" t="s">
        <v>711</v>
      </c>
      <c r="G1184" s="49" t="s">
        <v>495</v>
      </c>
      <c r="H1184" s="46">
        <f>VLOOKUP(G1184,[0]!Range,2)</f>
        <v>130643</v>
      </c>
      <c r="I1184" s="42" t="s">
        <v>29</v>
      </c>
      <c r="J1184" s="42" t="s">
        <v>26</v>
      </c>
      <c r="K1184" s="47">
        <v>0</v>
      </c>
      <c r="L1184" s="47">
        <v>39</v>
      </c>
    </row>
    <row r="1185" spans="1:13" s="42" customFormat="1">
      <c r="A1185" s="42" t="s">
        <v>214</v>
      </c>
      <c r="B1185" s="42" t="s">
        <v>753</v>
      </c>
      <c r="C1185" s="42" t="s">
        <v>753</v>
      </c>
      <c r="D1185" s="42" t="s">
        <v>20</v>
      </c>
      <c r="E1185" s="60">
        <v>43291</v>
      </c>
      <c r="F1185" s="44" t="s">
        <v>711</v>
      </c>
      <c r="G1185" s="49" t="s">
        <v>70</v>
      </c>
      <c r="H1185" s="46">
        <f>VLOOKUP(G1185,[0]!Range,2)</f>
        <v>130644</v>
      </c>
      <c r="I1185" s="42" t="s">
        <v>23</v>
      </c>
      <c r="J1185" s="42" t="s">
        <v>26</v>
      </c>
      <c r="K1185" s="47">
        <v>0</v>
      </c>
      <c r="L1185" s="47">
        <v>39</v>
      </c>
    </row>
    <row r="1186" spans="1:13" s="42" customFormat="1">
      <c r="A1186" s="42" t="s">
        <v>214</v>
      </c>
      <c r="B1186" s="42" t="s">
        <v>753</v>
      </c>
      <c r="C1186" s="42" t="s">
        <v>753</v>
      </c>
      <c r="D1186" s="42" t="s">
        <v>20</v>
      </c>
      <c r="E1186" s="60">
        <v>43291</v>
      </c>
      <c r="F1186" s="44" t="s">
        <v>711</v>
      </c>
      <c r="G1186" s="49" t="s">
        <v>70</v>
      </c>
      <c r="H1186" s="46">
        <f>VLOOKUP(G1186,[0]!Range,2)</f>
        <v>130644</v>
      </c>
      <c r="I1186" s="42" t="s">
        <v>29</v>
      </c>
      <c r="J1186" s="42" t="s">
        <v>26</v>
      </c>
      <c r="K1186" s="47">
        <v>0</v>
      </c>
      <c r="L1186" s="47">
        <v>39</v>
      </c>
    </row>
    <row r="1187" spans="1:13" s="42" customFormat="1">
      <c r="A1187" s="42" t="s">
        <v>214</v>
      </c>
      <c r="B1187" s="42" t="s">
        <v>753</v>
      </c>
      <c r="C1187" s="42" t="s">
        <v>753</v>
      </c>
      <c r="D1187" s="42" t="s">
        <v>20</v>
      </c>
      <c r="E1187" s="60">
        <v>43291</v>
      </c>
      <c r="F1187" s="44" t="s">
        <v>711</v>
      </c>
      <c r="G1187" s="49" t="s">
        <v>388</v>
      </c>
      <c r="H1187" s="46">
        <f>VLOOKUP(G1187,[0]!Range,2)</f>
        <v>107318</v>
      </c>
      <c r="I1187" s="42" t="s">
        <v>29</v>
      </c>
      <c r="J1187" s="42" t="s">
        <v>26</v>
      </c>
      <c r="K1187" s="47">
        <v>0</v>
      </c>
      <c r="L1187" s="47">
        <v>39</v>
      </c>
    </row>
    <row r="1188" spans="1:13" s="42" customFormat="1">
      <c r="A1188" s="42" t="s">
        <v>214</v>
      </c>
      <c r="B1188" s="42" t="s">
        <v>753</v>
      </c>
      <c r="C1188" s="42" t="s">
        <v>753</v>
      </c>
      <c r="D1188" s="42" t="s">
        <v>20</v>
      </c>
      <c r="E1188" s="60">
        <v>43291</v>
      </c>
      <c r="F1188" s="44" t="s">
        <v>711</v>
      </c>
      <c r="G1188" s="49" t="s">
        <v>176</v>
      </c>
      <c r="H1188" s="46">
        <f>VLOOKUP(G1188,[0]!Range,2)</f>
        <v>151894</v>
      </c>
      <c r="I1188" s="42" t="s">
        <v>29</v>
      </c>
      <c r="J1188" s="42" t="s">
        <v>26</v>
      </c>
      <c r="K1188" s="47">
        <v>0</v>
      </c>
      <c r="L1188" s="47">
        <v>39</v>
      </c>
    </row>
    <row r="1189" spans="1:13" s="42" customFormat="1">
      <c r="A1189" s="42" t="s">
        <v>214</v>
      </c>
      <c r="B1189" s="42" t="s">
        <v>753</v>
      </c>
      <c r="C1189" s="42" t="s">
        <v>753</v>
      </c>
      <c r="D1189" s="42" t="s">
        <v>20</v>
      </c>
      <c r="E1189" s="60">
        <v>43291</v>
      </c>
      <c r="F1189" s="44" t="s">
        <v>711</v>
      </c>
      <c r="G1189" s="49" t="s">
        <v>760</v>
      </c>
      <c r="H1189" s="46">
        <f>VLOOKUP(G1189,[0]!Range,2)</f>
        <v>137997</v>
      </c>
      <c r="I1189" s="42" t="s">
        <v>29</v>
      </c>
      <c r="J1189" s="42" t="s">
        <v>26</v>
      </c>
      <c r="K1189" s="47">
        <v>0</v>
      </c>
      <c r="L1189" s="47">
        <v>39</v>
      </c>
    </row>
    <row r="1190" spans="1:13" s="42" customFormat="1">
      <c r="A1190" s="42" t="s">
        <v>214</v>
      </c>
      <c r="B1190" s="42" t="s">
        <v>753</v>
      </c>
      <c r="C1190" s="42" t="s">
        <v>753</v>
      </c>
      <c r="D1190" s="42" t="s">
        <v>20</v>
      </c>
      <c r="E1190" s="60">
        <v>43291</v>
      </c>
      <c r="F1190" s="44" t="s">
        <v>711</v>
      </c>
      <c r="G1190" s="49" t="s">
        <v>761</v>
      </c>
      <c r="H1190" s="46">
        <f>VLOOKUP(G1190,[0]!Range,2)</f>
        <v>145548</v>
      </c>
      <c r="I1190" s="42" t="s">
        <v>29</v>
      </c>
      <c r="J1190" s="42" t="s">
        <v>34</v>
      </c>
      <c r="K1190" s="47">
        <v>0</v>
      </c>
      <c r="L1190" s="47">
        <v>39</v>
      </c>
      <c r="M1190" s="42" t="s">
        <v>762</v>
      </c>
    </row>
    <row r="1191" spans="1:13" s="42" customFormat="1">
      <c r="A1191" s="42" t="s">
        <v>214</v>
      </c>
      <c r="B1191" s="42" t="s">
        <v>753</v>
      </c>
      <c r="C1191" s="42" t="s">
        <v>753</v>
      </c>
      <c r="D1191" s="42" t="s">
        <v>20</v>
      </c>
      <c r="E1191" s="60">
        <v>43291</v>
      </c>
      <c r="F1191" s="44" t="s">
        <v>711</v>
      </c>
      <c r="G1191" s="49" t="s">
        <v>283</v>
      </c>
      <c r="H1191" s="46">
        <f>VLOOKUP(G1191,[0]!Range,2)</f>
        <v>107150</v>
      </c>
      <c r="I1191" s="42" t="s">
        <v>23</v>
      </c>
      <c r="J1191" s="42" t="s">
        <v>26</v>
      </c>
      <c r="K1191" s="47">
        <v>0</v>
      </c>
      <c r="L1191" s="47">
        <v>39</v>
      </c>
    </row>
    <row r="1192" spans="1:13" s="42" customFormat="1">
      <c r="A1192" s="42" t="s">
        <v>214</v>
      </c>
      <c r="B1192" s="42" t="s">
        <v>753</v>
      </c>
      <c r="C1192" s="42" t="s">
        <v>753</v>
      </c>
      <c r="D1192" s="42" t="s">
        <v>20</v>
      </c>
      <c r="E1192" s="60">
        <v>43291</v>
      </c>
      <c r="F1192" s="44" t="s">
        <v>711</v>
      </c>
      <c r="G1192" s="49" t="s">
        <v>262</v>
      </c>
      <c r="H1192" s="46">
        <f>VLOOKUP(G1192,[0]!Range,2)</f>
        <v>102364</v>
      </c>
      <c r="I1192" s="42" t="s">
        <v>29</v>
      </c>
      <c r="J1192" s="42" t="s">
        <v>26</v>
      </c>
      <c r="K1192" s="47">
        <v>0</v>
      </c>
      <c r="L1192" s="47">
        <v>39</v>
      </c>
    </row>
    <row r="1193" spans="1:13" s="42" customFormat="1">
      <c r="A1193" s="42" t="s">
        <v>214</v>
      </c>
      <c r="B1193" s="42" t="s">
        <v>753</v>
      </c>
      <c r="C1193" s="42" t="s">
        <v>753</v>
      </c>
      <c r="D1193" s="42" t="s">
        <v>20</v>
      </c>
      <c r="E1193" s="60">
        <v>43291</v>
      </c>
      <c r="F1193" s="44" t="s">
        <v>711</v>
      </c>
      <c r="G1193" s="49" t="s">
        <v>262</v>
      </c>
      <c r="H1193" s="46">
        <f>VLOOKUP(G1193,[0]!Range,2)</f>
        <v>102364</v>
      </c>
      <c r="I1193" s="42" t="s">
        <v>23</v>
      </c>
      <c r="J1193" s="42" t="s">
        <v>26</v>
      </c>
      <c r="K1193" s="47">
        <v>0</v>
      </c>
      <c r="L1193" s="47">
        <v>39</v>
      </c>
    </row>
    <row r="1194" spans="1:13" s="42" customFormat="1">
      <c r="A1194" s="42" t="s">
        <v>214</v>
      </c>
      <c r="B1194" s="42" t="s">
        <v>753</v>
      </c>
      <c r="C1194" s="42" t="s">
        <v>753</v>
      </c>
      <c r="D1194" s="42" t="s">
        <v>20</v>
      </c>
      <c r="E1194" s="60">
        <v>43291</v>
      </c>
      <c r="F1194" s="44" t="s">
        <v>711</v>
      </c>
      <c r="G1194" s="49" t="s">
        <v>52</v>
      </c>
      <c r="H1194" s="46">
        <f>VLOOKUP(G1194,[0]!Range,2)</f>
        <v>120020</v>
      </c>
      <c r="I1194" s="42" t="s">
        <v>29</v>
      </c>
      <c r="J1194" s="42" t="s">
        <v>26</v>
      </c>
      <c r="K1194" s="47">
        <v>0</v>
      </c>
      <c r="L1194" s="47">
        <v>39</v>
      </c>
    </row>
    <row r="1195" spans="1:13" s="42" customFormat="1">
      <c r="A1195" s="42" t="s">
        <v>214</v>
      </c>
      <c r="B1195" s="42" t="s">
        <v>753</v>
      </c>
      <c r="C1195" s="42" t="s">
        <v>753</v>
      </c>
      <c r="D1195" s="42" t="s">
        <v>20</v>
      </c>
      <c r="E1195" s="60">
        <v>43291</v>
      </c>
      <c r="F1195" s="44" t="s">
        <v>711</v>
      </c>
      <c r="G1195" s="49" t="s">
        <v>90</v>
      </c>
      <c r="H1195" s="46">
        <f>VLOOKUP(G1195,[0]!Range,2)</f>
        <v>130749</v>
      </c>
      <c r="I1195" s="42" t="s">
        <v>29</v>
      </c>
      <c r="J1195" s="42" t="s">
        <v>26</v>
      </c>
      <c r="K1195" s="47">
        <v>0</v>
      </c>
      <c r="L1195" s="47">
        <v>39</v>
      </c>
    </row>
    <row r="1196" spans="1:13" s="42" customFormat="1">
      <c r="A1196" s="42" t="s">
        <v>214</v>
      </c>
      <c r="B1196" s="42" t="s">
        <v>753</v>
      </c>
      <c r="C1196" s="42" t="s">
        <v>753</v>
      </c>
      <c r="D1196" s="42" t="s">
        <v>20</v>
      </c>
      <c r="E1196" s="60">
        <v>43291</v>
      </c>
      <c r="F1196" s="44" t="s">
        <v>711</v>
      </c>
      <c r="G1196" s="49" t="s">
        <v>90</v>
      </c>
      <c r="H1196" s="46">
        <f>VLOOKUP(G1196,[0]!Range,2)</f>
        <v>130749</v>
      </c>
      <c r="I1196" s="42" t="s">
        <v>23</v>
      </c>
      <c r="J1196" s="42" t="s">
        <v>26</v>
      </c>
      <c r="K1196" s="47">
        <v>0</v>
      </c>
      <c r="L1196" s="47">
        <v>39</v>
      </c>
    </row>
    <row r="1197" spans="1:13" s="42" customFormat="1">
      <c r="A1197" s="42" t="s">
        <v>214</v>
      </c>
      <c r="B1197" s="42" t="s">
        <v>753</v>
      </c>
      <c r="C1197" s="42" t="s">
        <v>753</v>
      </c>
      <c r="D1197" s="42" t="s">
        <v>20</v>
      </c>
      <c r="E1197" s="60">
        <v>43291</v>
      </c>
      <c r="F1197" s="44" t="s">
        <v>711</v>
      </c>
      <c r="G1197" s="49" t="s">
        <v>71</v>
      </c>
      <c r="H1197" s="46">
        <f>VLOOKUP(G1197,[0]!Range,2)</f>
        <v>130123</v>
      </c>
      <c r="I1197" s="42" t="s">
        <v>29</v>
      </c>
      <c r="J1197" s="42" t="s">
        <v>26</v>
      </c>
      <c r="K1197" s="47">
        <v>0</v>
      </c>
      <c r="L1197" s="47">
        <v>39</v>
      </c>
    </row>
    <row r="1198" spans="1:13" s="42" customFormat="1">
      <c r="A1198" s="42" t="s">
        <v>214</v>
      </c>
      <c r="B1198" s="42" t="s">
        <v>753</v>
      </c>
      <c r="C1198" s="42" t="s">
        <v>753</v>
      </c>
      <c r="D1198" s="42" t="s">
        <v>20</v>
      </c>
      <c r="E1198" s="60">
        <v>43291</v>
      </c>
      <c r="F1198" s="44" t="s">
        <v>711</v>
      </c>
      <c r="G1198" s="49" t="s">
        <v>71</v>
      </c>
      <c r="H1198" s="46">
        <f>VLOOKUP(G1198,[0]!Range,2)</f>
        <v>130123</v>
      </c>
      <c r="I1198" s="42" t="s">
        <v>23</v>
      </c>
      <c r="J1198" s="42" t="s">
        <v>26</v>
      </c>
      <c r="K1198" s="47">
        <v>0</v>
      </c>
      <c r="L1198" s="47">
        <v>39</v>
      </c>
    </row>
    <row r="1199" spans="1:13" s="42" customFormat="1">
      <c r="A1199" s="42" t="s">
        <v>214</v>
      </c>
      <c r="B1199" s="42" t="s">
        <v>753</v>
      </c>
      <c r="C1199" s="42" t="s">
        <v>753</v>
      </c>
      <c r="D1199" s="42" t="s">
        <v>20</v>
      </c>
      <c r="E1199" s="60">
        <v>43291</v>
      </c>
      <c r="F1199" s="44" t="s">
        <v>711</v>
      </c>
      <c r="G1199" s="49" t="s">
        <v>123</v>
      </c>
      <c r="H1199" s="46">
        <f>VLOOKUP(G1199,[0]!Range,2)</f>
        <v>130136</v>
      </c>
      <c r="I1199" s="42" t="s">
        <v>29</v>
      </c>
      <c r="J1199" s="42" t="s">
        <v>26</v>
      </c>
      <c r="K1199" s="47">
        <v>0</v>
      </c>
      <c r="L1199" s="47">
        <v>39</v>
      </c>
    </row>
    <row r="1200" spans="1:13" s="42" customFormat="1">
      <c r="A1200" s="42" t="s">
        <v>214</v>
      </c>
      <c r="B1200" s="42" t="s">
        <v>753</v>
      </c>
      <c r="C1200" s="42" t="s">
        <v>753</v>
      </c>
      <c r="D1200" s="42" t="s">
        <v>20</v>
      </c>
      <c r="E1200" s="60">
        <v>43291</v>
      </c>
      <c r="F1200" s="44" t="s">
        <v>711</v>
      </c>
      <c r="G1200" s="49" t="s">
        <v>47</v>
      </c>
      <c r="H1200" s="46">
        <f>VLOOKUP(G1200,[0]!Range,2)</f>
        <v>175026</v>
      </c>
      <c r="I1200" s="42" t="s">
        <v>29</v>
      </c>
      <c r="J1200" s="42" t="s">
        <v>24</v>
      </c>
      <c r="K1200" s="47">
        <v>0</v>
      </c>
      <c r="L1200" s="47">
        <v>39</v>
      </c>
    </row>
    <row r="1201" spans="1:12" s="42" customFormat="1">
      <c r="A1201" s="42" t="s">
        <v>214</v>
      </c>
      <c r="B1201" s="42" t="s">
        <v>753</v>
      </c>
      <c r="C1201" s="42" t="s">
        <v>753</v>
      </c>
      <c r="D1201" s="42" t="s">
        <v>20</v>
      </c>
      <c r="E1201" s="60">
        <v>43291</v>
      </c>
      <c r="F1201" s="44" t="s">
        <v>711</v>
      </c>
      <c r="G1201" s="49" t="s">
        <v>230</v>
      </c>
      <c r="H1201" s="46">
        <f>VLOOKUP(G1201,[0]!Range,2)</f>
        <v>231751</v>
      </c>
      <c r="I1201" s="42" t="s">
        <v>23</v>
      </c>
      <c r="J1201" s="42" t="s">
        <v>34</v>
      </c>
      <c r="K1201" s="47">
        <v>0</v>
      </c>
      <c r="L1201" s="47">
        <v>39</v>
      </c>
    </row>
    <row r="1202" spans="1:12" s="42" customFormat="1">
      <c r="A1202" s="42" t="s">
        <v>214</v>
      </c>
      <c r="B1202" s="42" t="s">
        <v>753</v>
      </c>
      <c r="C1202" s="42" t="s">
        <v>753</v>
      </c>
      <c r="D1202" s="42" t="s">
        <v>20</v>
      </c>
      <c r="E1202" s="60">
        <v>43291</v>
      </c>
      <c r="F1202" s="44" t="s">
        <v>711</v>
      </c>
      <c r="G1202" s="49" t="s">
        <v>222</v>
      </c>
      <c r="H1202" s="46">
        <f>VLOOKUP(G1202,[0]!Range,2)</f>
        <v>129491</v>
      </c>
      <c r="I1202" s="42" t="s">
        <v>29</v>
      </c>
      <c r="J1202" s="42" t="s">
        <v>26</v>
      </c>
      <c r="K1202" s="47">
        <v>0</v>
      </c>
      <c r="L1202" s="47">
        <v>39</v>
      </c>
    </row>
    <row r="1203" spans="1:12" s="42" customFormat="1">
      <c r="A1203" s="42" t="s">
        <v>214</v>
      </c>
      <c r="B1203" s="42" t="s">
        <v>753</v>
      </c>
      <c r="C1203" s="42" t="s">
        <v>753</v>
      </c>
      <c r="D1203" s="42" t="s">
        <v>20</v>
      </c>
      <c r="E1203" s="60">
        <v>43291</v>
      </c>
      <c r="F1203" s="44" t="s">
        <v>711</v>
      </c>
      <c r="G1203" s="49" t="s">
        <v>222</v>
      </c>
      <c r="H1203" s="46">
        <f>VLOOKUP(G1203,[0]!Range,2)</f>
        <v>129491</v>
      </c>
      <c r="I1203" s="42" t="s">
        <v>23</v>
      </c>
      <c r="J1203" s="42" t="s">
        <v>26</v>
      </c>
      <c r="K1203" s="47">
        <v>0</v>
      </c>
      <c r="L1203" s="47">
        <v>39</v>
      </c>
    </row>
    <row r="1204" spans="1:12" s="42" customFormat="1">
      <c r="A1204" s="42" t="s">
        <v>214</v>
      </c>
      <c r="B1204" s="42" t="s">
        <v>753</v>
      </c>
      <c r="C1204" s="42" t="s">
        <v>753</v>
      </c>
      <c r="D1204" s="42" t="s">
        <v>20</v>
      </c>
      <c r="E1204" s="60">
        <v>43291</v>
      </c>
      <c r="F1204" s="44" t="s">
        <v>711</v>
      </c>
      <c r="G1204" s="49" t="s">
        <v>416</v>
      </c>
      <c r="H1204" s="46">
        <f>VLOOKUP(G1204,[0]!Range,2)</f>
        <v>107518</v>
      </c>
      <c r="I1204" s="42" t="s">
        <v>29</v>
      </c>
      <c r="J1204" s="42" t="s">
        <v>26</v>
      </c>
      <c r="K1204" s="47">
        <v>0</v>
      </c>
      <c r="L1204" s="47">
        <v>39</v>
      </c>
    </row>
    <row r="1205" spans="1:12" s="42" customFormat="1">
      <c r="A1205" s="42" t="s">
        <v>214</v>
      </c>
      <c r="B1205" s="42" t="s">
        <v>753</v>
      </c>
      <c r="C1205" s="42" t="s">
        <v>753</v>
      </c>
      <c r="D1205" s="42" t="s">
        <v>20</v>
      </c>
      <c r="E1205" s="60">
        <v>43291</v>
      </c>
      <c r="F1205" s="44" t="s">
        <v>711</v>
      </c>
      <c r="G1205" s="42" t="s">
        <v>763</v>
      </c>
      <c r="H1205" s="46">
        <f>VLOOKUP(G1205,[0]!Range,2)</f>
        <v>731943</v>
      </c>
      <c r="I1205" s="42" t="s">
        <v>29</v>
      </c>
      <c r="J1205" s="42" t="s">
        <v>26</v>
      </c>
      <c r="K1205" s="47">
        <v>0</v>
      </c>
      <c r="L1205" s="47">
        <v>39</v>
      </c>
    </row>
    <row r="1206" spans="1:12" s="42" customFormat="1">
      <c r="A1206" s="42" t="s">
        <v>214</v>
      </c>
      <c r="B1206" s="42" t="s">
        <v>753</v>
      </c>
      <c r="C1206" s="42" t="s">
        <v>753</v>
      </c>
      <c r="D1206" s="42" t="s">
        <v>20</v>
      </c>
      <c r="E1206" s="60">
        <v>43291</v>
      </c>
      <c r="F1206" s="44" t="s">
        <v>711</v>
      </c>
      <c r="G1206" s="49" t="s">
        <v>343</v>
      </c>
      <c r="H1206" s="46">
        <f>VLOOKUP(G1206,[0]!Range,2)</f>
        <v>107323</v>
      </c>
      <c r="I1206" s="42" t="s">
        <v>23</v>
      </c>
      <c r="J1206" s="42" t="s">
        <v>26</v>
      </c>
      <c r="K1206" s="47">
        <v>0</v>
      </c>
      <c r="L1206" s="47">
        <v>39</v>
      </c>
    </row>
    <row r="1207" spans="1:12" s="42" customFormat="1">
      <c r="A1207" s="42" t="s">
        <v>214</v>
      </c>
      <c r="B1207" s="42" t="s">
        <v>753</v>
      </c>
      <c r="C1207" s="42" t="s">
        <v>753</v>
      </c>
      <c r="D1207" s="42" t="s">
        <v>20</v>
      </c>
      <c r="E1207" s="60">
        <v>43291</v>
      </c>
      <c r="F1207" s="44" t="s">
        <v>711</v>
      </c>
      <c r="G1207" s="49" t="s">
        <v>129</v>
      </c>
      <c r="H1207" s="46">
        <f>VLOOKUP(G1207,[0]!Range,2)</f>
        <v>117890</v>
      </c>
      <c r="I1207" s="42" t="s">
        <v>29</v>
      </c>
      <c r="J1207" s="42" t="s">
        <v>34</v>
      </c>
      <c r="K1207" s="47">
        <v>0</v>
      </c>
      <c r="L1207" s="47">
        <v>39</v>
      </c>
    </row>
    <row r="1208" spans="1:12" s="42" customFormat="1">
      <c r="A1208" s="42" t="s">
        <v>214</v>
      </c>
      <c r="B1208" s="42" t="s">
        <v>753</v>
      </c>
      <c r="C1208" s="42" t="s">
        <v>753</v>
      </c>
      <c r="D1208" s="42" t="s">
        <v>20</v>
      </c>
      <c r="E1208" s="60">
        <v>43291</v>
      </c>
      <c r="F1208" s="44" t="s">
        <v>711</v>
      </c>
      <c r="G1208" s="42" t="s">
        <v>182</v>
      </c>
      <c r="H1208" s="46">
        <f>VLOOKUP(G1208,[0]!Range,2)</f>
        <v>1337</v>
      </c>
      <c r="I1208" s="42" t="s">
        <v>23</v>
      </c>
      <c r="J1208" s="42" t="s">
        <v>34</v>
      </c>
      <c r="K1208" s="47">
        <v>9</v>
      </c>
      <c r="L1208" s="47">
        <v>39</v>
      </c>
    </row>
    <row r="1209" spans="1:12" s="42" customFormat="1">
      <c r="A1209" s="42" t="s">
        <v>214</v>
      </c>
      <c r="B1209" s="42" t="s">
        <v>753</v>
      </c>
      <c r="C1209" s="42" t="s">
        <v>753</v>
      </c>
      <c r="D1209" s="42" t="s">
        <v>20</v>
      </c>
      <c r="E1209" s="60">
        <v>43291</v>
      </c>
      <c r="F1209" s="44" t="s">
        <v>711</v>
      </c>
      <c r="G1209" s="42" t="s">
        <v>182</v>
      </c>
      <c r="H1209" s="46">
        <f>VLOOKUP(G1209,[0]!Range,2)</f>
        <v>1337</v>
      </c>
      <c r="I1209" s="42" t="s">
        <v>29</v>
      </c>
      <c r="J1209" s="42" t="s">
        <v>34</v>
      </c>
      <c r="K1209" s="47">
        <v>2</v>
      </c>
      <c r="L1209" s="47">
        <v>39</v>
      </c>
    </row>
    <row r="1210" spans="1:12" s="42" customFormat="1">
      <c r="A1210" s="42" t="s">
        <v>214</v>
      </c>
      <c r="B1210" s="42" t="s">
        <v>753</v>
      </c>
      <c r="C1210" s="42" t="s">
        <v>753</v>
      </c>
      <c r="D1210" s="42" t="s">
        <v>20</v>
      </c>
      <c r="E1210" s="60">
        <v>43291</v>
      </c>
      <c r="F1210" s="44" t="s">
        <v>711</v>
      </c>
      <c r="G1210" s="49" t="s">
        <v>691</v>
      </c>
      <c r="H1210" s="46">
        <f>VLOOKUP(G1210,[0]!Range,2)</f>
        <v>107327</v>
      </c>
      <c r="I1210" s="42" t="s">
        <v>23</v>
      </c>
      <c r="J1210" s="42" t="s">
        <v>26</v>
      </c>
      <c r="K1210" s="47">
        <v>0</v>
      </c>
      <c r="L1210" s="47">
        <v>39</v>
      </c>
    </row>
    <row r="1211" spans="1:12" s="42" customFormat="1">
      <c r="A1211" s="42" t="s">
        <v>214</v>
      </c>
      <c r="B1211" s="42" t="s">
        <v>753</v>
      </c>
      <c r="C1211" s="42" t="s">
        <v>753</v>
      </c>
      <c r="D1211" s="42" t="s">
        <v>20</v>
      </c>
      <c r="E1211" s="60">
        <v>43291</v>
      </c>
      <c r="F1211" s="44" t="s">
        <v>711</v>
      </c>
      <c r="G1211" s="49" t="s">
        <v>63</v>
      </c>
      <c r="H1211" s="46">
        <f>VLOOKUP(G1211,[0]!Range,2)</f>
        <v>102432</v>
      </c>
      <c r="I1211" s="42" t="s">
        <v>29</v>
      </c>
      <c r="J1211" s="42" t="s">
        <v>24</v>
      </c>
      <c r="K1211" s="47">
        <v>0</v>
      </c>
      <c r="L1211" s="47">
        <v>39</v>
      </c>
    </row>
    <row r="1212" spans="1:12" s="42" customFormat="1">
      <c r="A1212" s="42" t="s">
        <v>214</v>
      </c>
      <c r="B1212" s="42" t="s">
        <v>753</v>
      </c>
      <c r="C1212" s="42" t="s">
        <v>753</v>
      </c>
      <c r="D1212" s="42" t="s">
        <v>20</v>
      </c>
      <c r="E1212" s="60">
        <v>43291</v>
      </c>
      <c r="F1212" s="44" t="s">
        <v>711</v>
      </c>
      <c r="G1212" s="49" t="s">
        <v>63</v>
      </c>
      <c r="H1212" s="46">
        <f>VLOOKUP(G1212,[0]!Range,2)</f>
        <v>102432</v>
      </c>
      <c r="I1212" s="42" t="s">
        <v>23</v>
      </c>
      <c r="J1212" s="42" t="s">
        <v>24</v>
      </c>
      <c r="K1212" s="47">
        <v>0</v>
      </c>
      <c r="L1212" s="47">
        <v>39</v>
      </c>
    </row>
    <row r="1213" spans="1:12" s="42" customFormat="1">
      <c r="A1213" s="42" t="s">
        <v>214</v>
      </c>
      <c r="B1213" s="42" t="s">
        <v>753</v>
      </c>
      <c r="C1213" s="42" t="s">
        <v>753</v>
      </c>
      <c r="D1213" s="42" t="s">
        <v>20</v>
      </c>
      <c r="E1213" s="60">
        <v>43291</v>
      </c>
      <c r="F1213" s="44" t="s">
        <v>711</v>
      </c>
      <c r="G1213" s="42" t="s">
        <v>639</v>
      </c>
      <c r="H1213" s="46"/>
      <c r="K1213" s="47">
        <v>13</v>
      </c>
      <c r="L1213" s="47">
        <v>39</v>
      </c>
    </row>
    <row r="1214" spans="1:12" s="42" customFormat="1">
      <c r="A1214" s="42" t="s">
        <v>214</v>
      </c>
      <c r="B1214" s="42" t="s">
        <v>753</v>
      </c>
      <c r="C1214" s="42" t="s">
        <v>753</v>
      </c>
      <c r="D1214" s="42" t="s">
        <v>20</v>
      </c>
      <c r="E1214" s="60">
        <v>43291</v>
      </c>
      <c r="F1214" s="44" t="s">
        <v>711</v>
      </c>
      <c r="G1214" s="49" t="s">
        <v>764</v>
      </c>
      <c r="H1214" s="46">
        <f>VLOOKUP(G1214,[0]!Range,2)</f>
        <v>117125</v>
      </c>
      <c r="I1214" s="42" t="s">
        <v>29</v>
      </c>
      <c r="J1214" s="42" t="s">
        <v>34</v>
      </c>
      <c r="K1214" s="47">
        <v>0</v>
      </c>
      <c r="L1214" s="47">
        <v>39</v>
      </c>
    </row>
    <row r="1215" spans="1:12" s="42" customFormat="1">
      <c r="A1215" s="42" t="s">
        <v>214</v>
      </c>
      <c r="B1215" s="42" t="s">
        <v>753</v>
      </c>
      <c r="C1215" s="42" t="s">
        <v>753</v>
      </c>
      <c r="D1215" s="42" t="s">
        <v>20</v>
      </c>
      <c r="E1215" s="60">
        <v>43291</v>
      </c>
      <c r="F1215" s="44" t="s">
        <v>711</v>
      </c>
      <c r="G1215" s="49" t="s">
        <v>39</v>
      </c>
      <c r="H1215" s="46">
        <f>VLOOKUP(G1215,[0]!Range,2)</f>
        <v>345281</v>
      </c>
      <c r="I1215" s="42" t="s">
        <v>29</v>
      </c>
      <c r="J1215" s="42" t="s">
        <v>26</v>
      </c>
      <c r="K1215" s="47">
        <v>0</v>
      </c>
      <c r="L1215" s="47">
        <v>39</v>
      </c>
    </row>
    <row r="1216" spans="1:12" s="42" customFormat="1">
      <c r="A1216" s="42" t="s">
        <v>214</v>
      </c>
      <c r="B1216" s="42" t="s">
        <v>753</v>
      </c>
      <c r="C1216" s="42" t="s">
        <v>753</v>
      </c>
      <c r="D1216" s="42" t="s">
        <v>20</v>
      </c>
      <c r="E1216" s="60">
        <v>43291</v>
      </c>
      <c r="F1216" s="44" t="s">
        <v>711</v>
      </c>
      <c r="G1216" s="49" t="s">
        <v>119</v>
      </c>
      <c r="H1216" s="46">
        <f>VLOOKUP(G1216,[0]!Range,2)</f>
        <v>152367</v>
      </c>
      <c r="I1216" s="42" t="s">
        <v>23</v>
      </c>
      <c r="J1216" s="42" t="s">
        <v>34</v>
      </c>
      <c r="K1216" s="47">
        <v>0</v>
      </c>
      <c r="L1216" s="47">
        <v>39</v>
      </c>
    </row>
    <row r="1217" spans="1:12" s="42" customFormat="1">
      <c r="A1217" s="42" t="s">
        <v>214</v>
      </c>
      <c r="B1217" s="42" t="s">
        <v>753</v>
      </c>
      <c r="C1217" s="42" t="s">
        <v>753</v>
      </c>
      <c r="D1217" s="42" t="s">
        <v>20</v>
      </c>
      <c r="E1217" s="60">
        <v>43291</v>
      </c>
      <c r="F1217" s="44" t="s">
        <v>711</v>
      </c>
      <c r="G1217" s="49" t="s">
        <v>67</v>
      </c>
      <c r="H1217" s="46">
        <f>VLOOKUP(G1217,[0]!Range,2)</f>
        <v>131495</v>
      </c>
      <c r="I1217" s="42" t="s">
        <v>29</v>
      </c>
      <c r="J1217" s="42" t="s">
        <v>34</v>
      </c>
      <c r="K1217" s="47">
        <v>0</v>
      </c>
      <c r="L1217" s="47">
        <v>39</v>
      </c>
    </row>
    <row r="1218" spans="1:12" s="42" customFormat="1">
      <c r="A1218" s="42" t="s">
        <v>214</v>
      </c>
      <c r="B1218" s="42" t="s">
        <v>753</v>
      </c>
      <c r="C1218" s="42" t="s">
        <v>753</v>
      </c>
      <c r="D1218" s="42" t="s">
        <v>20</v>
      </c>
      <c r="E1218" s="60">
        <v>43291</v>
      </c>
      <c r="F1218" s="44" t="s">
        <v>711</v>
      </c>
      <c r="G1218" s="49" t="s">
        <v>67</v>
      </c>
      <c r="H1218" s="46">
        <f>VLOOKUP(G1218,[0]!Range,2)</f>
        <v>131495</v>
      </c>
      <c r="I1218" s="42" t="s">
        <v>23</v>
      </c>
      <c r="J1218" s="42" t="s">
        <v>34</v>
      </c>
      <c r="K1218" s="47">
        <v>0</v>
      </c>
      <c r="L1218" s="47">
        <v>39</v>
      </c>
    </row>
    <row r="1219" spans="1:12" s="42" customFormat="1">
      <c r="A1219" s="42" t="s">
        <v>214</v>
      </c>
      <c r="B1219" s="42" t="s">
        <v>753</v>
      </c>
      <c r="C1219" s="42" t="s">
        <v>753</v>
      </c>
      <c r="D1219" s="42" t="s">
        <v>20</v>
      </c>
      <c r="E1219" s="60">
        <v>43291</v>
      </c>
      <c r="F1219" s="44" t="s">
        <v>711</v>
      </c>
      <c r="G1219" s="49" t="s">
        <v>189</v>
      </c>
      <c r="H1219" s="46">
        <f>VLOOKUP(G1219,[0]!Range,2)</f>
        <v>130801</v>
      </c>
      <c r="I1219" s="42" t="s">
        <v>29</v>
      </c>
      <c r="J1219" s="42" t="s">
        <v>26</v>
      </c>
      <c r="K1219" s="47">
        <v>0</v>
      </c>
      <c r="L1219" s="47">
        <v>39</v>
      </c>
    </row>
    <row r="1220" spans="1:12" s="42" customFormat="1">
      <c r="A1220" s="42" t="s">
        <v>214</v>
      </c>
      <c r="B1220" s="42" t="s">
        <v>753</v>
      </c>
      <c r="C1220" s="42" t="s">
        <v>753</v>
      </c>
      <c r="D1220" s="42" t="s">
        <v>20</v>
      </c>
      <c r="E1220" s="60">
        <v>43291</v>
      </c>
      <c r="F1220" s="44" t="s">
        <v>711</v>
      </c>
      <c r="G1220" s="49" t="s">
        <v>189</v>
      </c>
      <c r="H1220" s="46">
        <f>VLOOKUP(G1220,[0]!Range,2)</f>
        <v>130801</v>
      </c>
      <c r="I1220" s="42" t="s">
        <v>23</v>
      </c>
      <c r="J1220" s="42" t="s">
        <v>26</v>
      </c>
      <c r="K1220" s="47">
        <v>0</v>
      </c>
      <c r="L1220" s="47">
        <v>39</v>
      </c>
    </row>
    <row r="1221" spans="1:12" s="42" customFormat="1">
      <c r="A1221" s="42" t="s">
        <v>214</v>
      </c>
      <c r="B1221" s="42" t="s">
        <v>753</v>
      </c>
      <c r="C1221" s="42" t="s">
        <v>753</v>
      </c>
      <c r="D1221" s="42" t="s">
        <v>20</v>
      </c>
      <c r="E1221" s="60">
        <v>43291</v>
      </c>
      <c r="F1221" s="44" t="s">
        <v>711</v>
      </c>
      <c r="G1221" s="49" t="s">
        <v>765</v>
      </c>
      <c r="H1221" s="46">
        <f>VLOOKUP(G1221,[0]!Range,2)</f>
        <v>122358</v>
      </c>
      <c r="I1221" s="42" t="s">
        <v>29</v>
      </c>
      <c r="J1221" s="42" t="s">
        <v>26</v>
      </c>
      <c r="K1221" s="47">
        <v>0</v>
      </c>
      <c r="L1221" s="47">
        <v>39</v>
      </c>
    </row>
    <row r="1222" spans="1:12" s="42" customFormat="1">
      <c r="A1222" s="42" t="s">
        <v>214</v>
      </c>
      <c r="B1222" s="42" t="s">
        <v>753</v>
      </c>
      <c r="C1222" s="42" t="s">
        <v>753</v>
      </c>
      <c r="D1222" s="42" t="s">
        <v>20</v>
      </c>
      <c r="E1222" s="60">
        <v>43291</v>
      </c>
      <c r="F1222" s="44" t="s">
        <v>711</v>
      </c>
      <c r="G1222" s="49" t="s">
        <v>50</v>
      </c>
      <c r="H1222" s="46">
        <f>VLOOKUP(G1222,[0]!Range,2)</f>
        <v>107388</v>
      </c>
      <c r="I1222" s="42" t="s">
        <v>29</v>
      </c>
      <c r="J1222" s="42" t="s">
        <v>26</v>
      </c>
      <c r="K1222" s="47">
        <v>0</v>
      </c>
      <c r="L1222" s="47">
        <v>39</v>
      </c>
    </row>
    <row r="1223" spans="1:12" s="42" customFormat="1">
      <c r="A1223" s="42" t="s">
        <v>214</v>
      </c>
      <c r="B1223" s="42" t="s">
        <v>753</v>
      </c>
      <c r="C1223" s="42" t="s">
        <v>753</v>
      </c>
      <c r="D1223" s="42" t="s">
        <v>20</v>
      </c>
      <c r="E1223" s="60">
        <v>43291</v>
      </c>
      <c r="F1223" s="44" t="s">
        <v>711</v>
      </c>
      <c r="G1223" s="49" t="s">
        <v>50</v>
      </c>
      <c r="H1223" s="46">
        <f>VLOOKUP(G1223,[0]!Range,2)</f>
        <v>107388</v>
      </c>
      <c r="I1223" s="42" t="s">
        <v>23</v>
      </c>
      <c r="J1223" s="42" t="s">
        <v>26</v>
      </c>
      <c r="K1223" s="47">
        <v>0</v>
      </c>
      <c r="L1223" s="47">
        <v>39</v>
      </c>
    </row>
    <row r="1224" spans="1:12" s="42" customFormat="1">
      <c r="A1224" s="42" t="s">
        <v>214</v>
      </c>
      <c r="B1224" s="42" t="s">
        <v>753</v>
      </c>
      <c r="C1224" s="42" t="s">
        <v>753</v>
      </c>
      <c r="D1224" s="42" t="s">
        <v>20</v>
      </c>
      <c r="E1224" s="60">
        <v>43291</v>
      </c>
      <c r="F1224" s="44" t="s">
        <v>711</v>
      </c>
      <c r="G1224" s="49" t="s">
        <v>766</v>
      </c>
      <c r="H1224" s="46">
        <f>VLOOKUP(G1224,[0]!Range,2)</f>
        <v>107393</v>
      </c>
      <c r="I1224" s="42" t="s">
        <v>23</v>
      </c>
      <c r="J1224" s="42" t="s">
        <v>26</v>
      </c>
      <c r="K1224" s="47">
        <v>0</v>
      </c>
      <c r="L1224" s="47">
        <v>39</v>
      </c>
    </row>
    <row r="1225" spans="1:12" s="42" customFormat="1">
      <c r="A1225" s="42" t="s">
        <v>214</v>
      </c>
      <c r="B1225" s="42" t="s">
        <v>753</v>
      </c>
      <c r="C1225" s="42" t="s">
        <v>753</v>
      </c>
      <c r="D1225" s="42" t="s">
        <v>20</v>
      </c>
      <c r="E1225" s="60">
        <v>43291</v>
      </c>
      <c r="F1225" s="44" t="s">
        <v>711</v>
      </c>
      <c r="G1225" s="49" t="s">
        <v>249</v>
      </c>
      <c r="H1225" s="46">
        <f>VLOOKUP(G1225,[0]!Range,2)</f>
        <v>129337</v>
      </c>
      <c r="I1225" s="42" t="s">
        <v>23</v>
      </c>
      <c r="J1225" s="42" t="s">
        <v>26</v>
      </c>
      <c r="K1225" s="47">
        <v>0</v>
      </c>
      <c r="L1225" s="47">
        <v>39</v>
      </c>
    </row>
    <row r="1226" spans="1:12" s="42" customFormat="1">
      <c r="A1226" s="42" t="s">
        <v>214</v>
      </c>
      <c r="B1226" s="42" t="s">
        <v>753</v>
      </c>
      <c r="C1226" s="42" t="s">
        <v>753</v>
      </c>
      <c r="D1226" s="42" t="s">
        <v>20</v>
      </c>
      <c r="E1226" s="60">
        <v>43291</v>
      </c>
      <c r="F1226" s="44" t="s">
        <v>711</v>
      </c>
      <c r="G1226" s="49" t="s">
        <v>646</v>
      </c>
      <c r="H1226" s="46">
        <f>VLOOKUP(G1226,[0]!Range,2)</f>
        <v>205077</v>
      </c>
      <c r="I1226" s="42" t="s">
        <v>23</v>
      </c>
      <c r="J1226" s="42" t="s">
        <v>26</v>
      </c>
      <c r="K1226" s="47">
        <v>0</v>
      </c>
      <c r="L1226" s="47">
        <v>39</v>
      </c>
    </row>
    <row r="1227" spans="1:12" s="42" customFormat="1">
      <c r="A1227" s="42" t="s">
        <v>214</v>
      </c>
      <c r="B1227" s="42" t="s">
        <v>753</v>
      </c>
      <c r="C1227" s="42" t="s">
        <v>753</v>
      </c>
      <c r="D1227" s="42" t="s">
        <v>20</v>
      </c>
      <c r="E1227" s="60">
        <v>43291</v>
      </c>
      <c r="F1227" s="44" t="s">
        <v>711</v>
      </c>
      <c r="G1227" s="49" t="s">
        <v>767</v>
      </c>
      <c r="H1227" s="46">
        <v>107338</v>
      </c>
      <c r="I1227" s="42" t="s">
        <v>29</v>
      </c>
      <c r="J1227" s="42" t="s">
        <v>26</v>
      </c>
      <c r="K1227" s="47">
        <v>0</v>
      </c>
      <c r="L1227" s="47">
        <v>39</v>
      </c>
    </row>
    <row r="1228" spans="1:12" s="42" customFormat="1">
      <c r="A1228" s="42" t="s">
        <v>214</v>
      </c>
      <c r="B1228" s="42" t="s">
        <v>753</v>
      </c>
      <c r="C1228" s="42" t="s">
        <v>753</v>
      </c>
      <c r="D1228" s="42" t="s">
        <v>20</v>
      </c>
      <c r="E1228" s="60">
        <v>43291</v>
      </c>
      <c r="F1228" s="44" t="s">
        <v>711</v>
      </c>
      <c r="G1228" s="49" t="s">
        <v>767</v>
      </c>
      <c r="H1228" s="46">
        <v>107338</v>
      </c>
      <c r="I1228" s="42" t="s">
        <v>23</v>
      </c>
      <c r="J1228" s="42" t="s">
        <v>26</v>
      </c>
      <c r="K1228" s="47">
        <v>0</v>
      </c>
      <c r="L1228" s="47">
        <v>39</v>
      </c>
    </row>
    <row r="1229" spans="1:12" s="42" customFormat="1">
      <c r="A1229" s="42" t="s">
        <v>214</v>
      </c>
      <c r="B1229" s="42" t="s">
        <v>753</v>
      </c>
      <c r="C1229" s="42" t="s">
        <v>753</v>
      </c>
      <c r="D1229" s="42" t="s">
        <v>20</v>
      </c>
      <c r="E1229" s="60">
        <v>43291</v>
      </c>
      <c r="F1229" s="44" t="s">
        <v>711</v>
      </c>
      <c r="G1229" s="49" t="s">
        <v>632</v>
      </c>
      <c r="H1229" s="46">
        <f>VLOOKUP(G1229,[0]!Range,2)</f>
        <v>107341</v>
      </c>
      <c r="I1229" s="42" t="s">
        <v>23</v>
      </c>
      <c r="J1229" s="42" t="s">
        <v>26</v>
      </c>
      <c r="K1229" s="47">
        <v>0</v>
      </c>
      <c r="L1229" s="47">
        <v>39</v>
      </c>
    </row>
    <row r="1230" spans="1:12" s="42" customFormat="1">
      <c r="A1230" s="42" t="s">
        <v>214</v>
      </c>
      <c r="B1230" s="42" t="s">
        <v>753</v>
      </c>
      <c r="C1230" s="42" t="s">
        <v>753</v>
      </c>
      <c r="D1230" s="42" t="s">
        <v>20</v>
      </c>
      <c r="E1230" s="60">
        <v>43291</v>
      </c>
      <c r="F1230" s="44" t="s">
        <v>711</v>
      </c>
      <c r="G1230" s="49" t="s">
        <v>297</v>
      </c>
      <c r="H1230" s="46">
        <f>VLOOKUP(G1230,[0]!Range,2)</f>
        <v>107345</v>
      </c>
      <c r="I1230" s="42" t="s">
        <v>23</v>
      </c>
      <c r="J1230" s="42" t="s">
        <v>26</v>
      </c>
      <c r="K1230" s="47">
        <v>0</v>
      </c>
      <c r="L1230" s="47">
        <v>39</v>
      </c>
    </row>
    <row r="1231" spans="1:12" s="42" customFormat="1">
      <c r="A1231" s="42" t="s">
        <v>214</v>
      </c>
      <c r="B1231" s="42" t="s">
        <v>753</v>
      </c>
      <c r="C1231" s="42" t="s">
        <v>753</v>
      </c>
      <c r="D1231" s="42" t="s">
        <v>20</v>
      </c>
      <c r="E1231" s="60">
        <v>43291</v>
      </c>
      <c r="F1231" s="44" t="s">
        <v>711</v>
      </c>
      <c r="G1231" s="49" t="s">
        <v>76</v>
      </c>
      <c r="H1231" s="46">
        <f>VLOOKUP(G1231,[0]!Range,2)</f>
        <v>147006</v>
      </c>
      <c r="I1231" s="42" t="s">
        <v>23</v>
      </c>
      <c r="J1231" s="42" t="s">
        <v>26</v>
      </c>
      <c r="K1231" s="47">
        <v>0</v>
      </c>
      <c r="L1231" s="47">
        <v>39</v>
      </c>
    </row>
    <row r="1232" spans="1:12" s="42" customFormat="1">
      <c r="A1232" s="42" t="s">
        <v>214</v>
      </c>
      <c r="B1232" s="42" t="s">
        <v>753</v>
      </c>
      <c r="C1232" s="42" t="s">
        <v>753</v>
      </c>
      <c r="D1232" s="42" t="s">
        <v>20</v>
      </c>
      <c r="E1232" s="60">
        <v>43291</v>
      </c>
      <c r="F1232" s="44" t="s">
        <v>711</v>
      </c>
      <c r="G1232" s="49" t="s">
        <v>83</v>
      </c>
      <c r="H1232" s="46">
        <f>VLOOKUP(G1232,[0]!Range,2)</f>
        <v>100982</v>
      </c>
      <c r="I1232" s="42" t="s">
        <v>23</v>
      </c>
      <c r="J1232" s="42" t="s">
        <v>24</v>
      </c>
      <c r="K1232" s="47">
        <v>12</v>
      </c>
      <c r="L1232" s="47">
        <v>39</v>
      </c>
    </row>
    <row r="1233" spans="1:12" s="42" customFormat="1">
      <c r="A1233" s="42" t="s">
        <v>214</v>
      </c>
      <c r="B1233" s="42" t="s">
        <v>753</v>
      </c>
      <c r="C1233" s="42" t="s">
        <v>753</v>
      </c>
      <c r="D1233" s="42" t="s">
        <v>20</v>
      </c>
      <c r="E1233" s="60">
        <v>43291</v>
      </c>
      <c r="F1233" s="44" t="s">
        <v>711</v>
      </c>
      <c r="G1233" s="49" t="s">
        <v>58</v>
      </c>
      <c r="H1233" s="46">
        <f>VLOOKUP(G1233,[0]!Range,2)</f>
        <v>225814</v>
      </c>
      <c r="I1233" s="42" t="s">
        <v>29</v>
      </c>
      <c r="J1233" s="42" t="s">
        <v>24</v>
      </c>
      <c r="K1233" s="47">
        <v>0</v>
      </c>
      <c r="L1233" s="47">
        <v>39</v>
      </c>
    </row>
    <row r="1234" spans="1:12" s="42" customFormat="1">
      <c r="A1234" s="42" t="s">
        <v>214</v>
      </c>
      <c r="B1234" s="42" t="s">
        <v>753</v>
      </c>
      <c r="C1234" s="42" t="s">
        <v>753</v>
      </c>
      <c r="D1234" s="42" t="s">
        <v>20</v>
      </c>
      <c r="E1234" s="60">
        <v>43291</v>
      </c>
      <c r="F1234" s="44" t="s">
        <v>711</v>
      </c>
      <c r="G1234" s="49" t="s">
        <v>58</v>
      </c>
      <c r="H1234" s="46">
        <f>VLOOKUP(G1234,[0]!Range,2)</f>
        <v>225814</v>
      </c>
      <c r="I1234" s="42" t="s">
        <v>23</v>
      </c>
      <c r="J1234" s="42" t="s">
        <v>24</v>
      </c>
      <c r="K1234" s="47">
        <v>0</v>
      </c>
      <c r="L1234" s="47">
        <v>39</v>
      </c>
    </row>
    <row r="1235" spans="1:12" s="42" customFormat="1">
      <c r="A1235" s="42" t="s">
        <v>214</v>
      </c>
      <c r="B1235" s="42" t="s">
        <v>753</v>
      </c>
      <c r="C1235" s="42" t="s">
        <v>753</v>
      </c>
      <c r="D1235" s="42" t="s">
        <v>20</v>
      </c>
      <c r="E1235" s="60">
        <v>43291</v>
      </c>
      <c r="F1235" s="44" t="s">
        <v>711</v>
      </c>
      <c r="G1235" s="49" t="s">
        <v>59</v>
      </c>
      <c r="H1235" s="46">
        <f>VLOOKUP(G1235,[0]!Range,2)</f>
        <v>148603</v>
      </c>
      <c r="I1235" s="42" t="s">
        <v>29</v>
      </c>
      <c r="J1235" s="42" t="s">
        <v>24</v>
      </c>
      <c r="K1235" s="47">
        <v>0</v>
      </c>
      <c r="L1235" s="47">
        <v>39</v>
      </c>
    </row>
    <row r="1236" spans="1:12" s="42" customFormat="1">
      <c r="A1236" s="42" t="s">
        <v>214</v>
      </c>
      <c r="B1236" s="42" t="s">
        <v>753</v>
      </c>
      <c r="C1236" s="42" t="s">
        <v>753</v>
      </c>
      <c r="D1236" s="42" t="s">
        <v>20</v>
      </c>
      <c r="E1236" s="60">
        <v>43291</v>
      </c>
      <c r="F1236" s="44" t="s">
        <v>711</v>
      </c>
      <c r="G1236" s="49" t="s">
        <v>59</v>
      </c>
      <c r="H1236" s="46">
        <f>VLOOKUP(G1236,[0]!Range,2)</f>
        <v>148603</v>
      </c>
      <c r="I1236" s="42" t="s">
        <v>23</v>
      </c>
      <c r="J1236" s="42" t="s">
        <v>24</v>
      </c>
      <c r="K1236" s="47">
        <v>0</v>
      </c>
      <c r="L1236" s="47">
        <v>39</v>
      </c>
    </row>
    <row r="1237" spans="1:12" s="42" customFormat="1">
      <c r="A1237" s="42" t="s">
        <v>214</v>
      </c>
      <c r="B1237" s="42" t="s">
        <v>753</v>
      </c>
      <c r="C1237" s="42" t="s">
        <v>753</v>
      </c>
      <c r="D1237" s="42" t="s">
        <v>20</v>
      </c>
      <c r="E1237" s="60">
        <v>43291</v>
      </c>
      <c r="F1237" s="44" t="s">
        <v>711</v>
      </c>
      <c r="G1237" s="49" t="s">
        <v>91</v>
      </c>
      <c r="H1237" s="46">
        <f>VLOOKUP(G1237,[0]!Range,2)</f>
        <v>129659</v>
      </c>
      <c r="I1237" s="42" t="s">
        <v>29</v>
      </c>
      <c r="J1237" s="42" t="s">
        <v>26</v>
      </c>
      <c r="K1237" s="47">
        <v>0</v>
      </c>
      <c r="L1237" s="47">
        <v>39</v>
      </c>
    </row>
    <row r="1238" spans="1:12" s="42" customFormat="1">
      <c r="A1238" s="42" t="s">
        <v>214</v>
      </c>
      <c r="B1238" s="42" t="s">
        <v>753</v>
      </c>
      <c r="C1238" s="42" t="s">
        <v>753</v>
      </c>
      <c r="D1238" s="42" t="s">
        <v>20</v>
      </c>
      <c r="E1238" s="60">
        <v>43291</v>
      </c>
      <c r="F1238" s="44" t="s">
        <v>711</v>
      </c>
      <c r="G1238" s="49" t="s">
        <v>91</v>
      </c>
      <c r="H1238" s="46">
        <f>VLOOKUP(G1238,[0]!Range,2)</f>
        <v>129659</v>
      </c>
      <c r="I1238" s="42" t="s">
        <v>23</v>
      </c>
      <c r="J1238" s="42" t="s">
        <v>26</v>
      </c>
      <c r="K1238" s="47">
        <v>0</v>
      </c>
      <c r="L1238" s="47">
        <v>39</v>
      </c>
    </row>
    <row r="1239" spans="1:12" s="42" customFormat="1">
      <c r="A1239" s="42" t="s">
        <v>214</v>
      </c>
      <c r="B1239" s="42" t="s">
        <v>753</v>
      </c>
      <c r="C1239" s="42" t="s">
        <v>753</v>
      </c>
      <c r="D1239" s="42" t="s">
        <v>20</v>
      </c>
      <c r="E1239" s="60">
        <v>43291</v>
      </c>
      <c r="F1239" s="44" t="s">
        <v>711</v>
      </c>
      <c r="G1239" s="49" t="s">
        <v>38</v>
      </c>
      <c r="H1239" s="46">
        <f>VLOOKUP(G1239,[0]!Range,2)</f>
        <v>140480</v>
      </c>
      <c r="I1239" s="42" t="s">
        <v>23</v>
      </c>
      <c r="J1239" s="42" t="s">
        <v>24</v>
      </c>
      <c r="K1239" s="47">
        <v>0</v>
      </c>
      <c r="L1239" s="47">
        <v>39</v>
      </c>
    </row>
    <row r="1240" spans="1:12" s="42" customFormat="1">
      <c r="A1240" s="42" t="s">
        <v>214</v>
      </c>
      <c r="B1240" s="42" t="s">
        <v>753</v>
      </c>
      <c r="C1240" s="42" t="s">
        <v>753</v>
      </c>
      <c r="D1240" s="42" t="s">
        <v>20</v>
      </c>
      <c r="E1240" s="60">
        <v>43291</v>
      </c>
      <c r="F1240" s="44" t="s">
        <v>711</v>
      </c>
      <c r="G1240" s="49" t="s">
        <v>38</v>
      </c>
      <c r="H1240" s="46">
        <f>VLOOKUP(G1240,[0]!Range,2)</f>
        <v>140480</v>
      </c>
      <c r="I1240" s="42" t="s">
        <v>29</v>
      </c>
      <c r="J1240" s="42" t="s">
        <v>24</v>
      </c>
      <c r="K1240" s="47">
        <v>0</v>
      </c>
      <c r="L1240" s="47">
        <v>39</v>
      </c>
    </row>
    <row r="1241" spans="1:12" s="42" customFormat="1">
      <c r="A1241" s="42" t="s">
        <v>214</v>
      </c>
      <c r="B1241" s="42" t="s">
        <v>753</v>
      </c>
      <c r="C1241" s="42" t="s">
        <v>753</v>
      </c>
      <c r="D1241" s="42" t="s">
        <v>20</v>
      </c>
      <c r="E1241" s="60">
        <v>43291</v>
      </c>
      <c r="F1241" s="44" t="s">
        <v>711</v>
      </c>
      <c r="G1241" s="49" t="s">
        <v>282</v>
      </c>
      <c r="H1241" s="46">
        <f>VLOOKUP(G1241,[0]!Range,2)</f>
        <v>107398</v>
      </c>
      <c r="I1241" s="42" t="s">
        <v>29</v>
      </c>
      <c r="J1241" s="42" t="s">
        <v>26</v>
      </c>
      <c r="K1241" s="47">
        <v>0</v>
      </c>
      <c r="L1241" s="47">
        <v>39</v>
      </c>
    </row>
    <row r="1242" spans="1:12" s="42" customFormat="1">
      <c r="A1242" s="42" t="s">
        <v>214</v>
      </c>
      <c r="B1242" s="42" t="s">
        <v>753</v>
      </c>
      <c r="C1242" s="42" t="s">
        <v>753</v>
      </c>
      <c r="D1242" s="42" t="s">
        <v>20</v>
      </c>
      <c r="E1242" s="60">
        <v>43291</v>
      </c>
      <c r="F1242" s="44" t="s">
        <v>711</v>
      </c>
      <c r="G1242" s="49" t="s">
        <v>502</v>
      </c>
      <c r="H1242" s="46">
        <f>VLOOKUP(G1242,[0]!Range,2)</f>
        <v>117809</v>
      </c>
      <c r="I1242" s="42" t="s">
        <v>29</v>
      </c>
      <c r="J1242" s="42" t="s">
        <v>34</v>
      </c>
      <c r="K1242" s="47">
        <v>0</v>
      </c>
      <c r="L1242" s="47">
        <v>39</v>
      </c>
    </row>
    <row r="1243" spans="1:12" s="42" customFormat="1">
      <c r="A1243" s="42" t="s">
        <v>214</v>
      </c>
      <c r="B1243" s="42" t="s">
        <v>753</v>
      </c>
      <c r="C1243" s="42" t="s">
        <v>753</v>
      </c>
      <c r="D1243" s="42" t="s">
        <v>20</v>
      </c>
      <c r="E1243" s="60">
        <v>43291</v>
      </c>
      <c r="F1243" s="44" t="s">
        <v>711</v>
      </c>
      <c r="G1243" s="49" t="s">
        <v>403</v>
      </c>
      <c r="H1243" s="46">
        <f>VLOOKUP(G1243,[0]!Range,2)</f>
        <v>117815</v>
      </c>
      <c r="I1243" s="42" t="s">
        <v>29</v>
      </c>
      <c r="J1243" s="42" t="s">
        <v>34</v>
      </c>
      <c r="K1243" s="47">
        <v>0</v>
      </c>
      <c r="L1243" s="47">
        <v>39</v>
      </c>
    </row>
    <row r="1244" spans="1:12" s="42" customFormat="1">
      <c r="A1244" s="42" t="s">
        <v>214</v>
      </c>
      <c r="B1244" s="42" t="s">
        <v>753</v>
      </c>
      <c r="C1244" s="42" t="s">
        <v>753</v>
      </c>
      <c r="D1244" s="42" t="s">
        <v>20</v>
      </c>
      <c r="E1244" s="60">
        <v>43291</v>
      </c>
      <c r="F1244" s="44" t="s">
        <v>711</v>
      </c>
      <c r="G1244" s="49" t="s">
        <v>68</v>
      </c>
      <c r="H1244" s="46">
        <f>VLOOKUP(G1244,[0]!Range,2)</f>
        <v>129370</v>
      </c>
      <c r="I1244" s="42" t="s">
        <v>23</v>
      </c>
      <c r="J1244" s="42" t="s">
        <v>26</v>
      </c>
      <c r="K1244" s="47">
        <v>0</v>
      </c>
      <c r="L1244" s="47">
        <v>39</v>
      </c>
    </row>
    <row r="1245" spans="1:12" s="42" customFormat="1">
      <c r="A1245" s="42" t="s">
        <v>214</v>
      </c>
      <c r="B1245" s="42" t="s">
        <v>753</v>
      </c>
      <c r="C1245" s="42" t="s">
        <v>753</v>
      </c>
      <c r="D1245" s="42" t="s">
        <v>20</v>
      </c>
      <c r="E1245" s="60">
        <v>43291</v>
      </c>
      <c r="F1245" s="44" t="s">
        <v>711</v>
      </c>
      <c r="G1245" s="49" t="s">
        <v>174</v>
      </c>
      <c r="H1245" s="46">
        <f>VLOOKUP(G1245,[0]!Range,2)</f>
        <v>22496</v>
      </c>
      <c r="I1245" s="42" t="s">
        <v>23</v>
      </c>
      <c r="J1245" s="42" t="s">
        <v>26</v>
      </c>
      <c r="K1245" s="47">
        <v>0</v>
      </c>
      <c r="L1245" s="47">
        <v>39</v>
      </c>
    </row>
    <row r="1246" spans="1:12" s="42" customFormat="1">
      <c r="A1246" s="42" t="s">
        <v>214</v>
      </c>
      <c r="B1246" s="42" t="s">
        <v>753</v>
      </c>
      <c r="C1246" s="42" t="s">
        <v>753</v>
      </c>
      <c r="D1246" s="42" t="s">
        <v>20</v>
      </c>
      <c r="E1246" s="60">
        <v>43291</v>
      </c>
      <c r="F1246" s="44" t="s">
        <v>711</v>
      </c>
      <c r="G1246" s="49" t="s">
        <v>739</v>
      </c>
      <c r="H1246" s="46">
        <f>VLOOKUP(G1246,[0]!Range,2)</f>
        <v>129379</v>
      </c>
      <c r="I1246" s="42" t="s">
        <v>23</v>
      </c>
      <c r="J1246" s="42" t="s">
        <v>26</v>
      </c>
      <c r="K1246" s="47">
        <v>0</v>
      </c>
      <c r="L1246" s="47">
        <v>39</v>
      </c>
    </row>
    <row r="1247" spans="1:12" s="42" customFormat="1">
      <c r="A1247" s="42" t="s">
        <v>214</v>
      </c>
      <c r="B1247" s="42" t="s">
        <v>753</v>
      </c>
      <c r="C1247" s="42" t="s">
        <v>753</v>
      </c>
      <c r="D1247" s="42" t="s">
        <v>20</v>
      </c>
      <c r="E1247" s="60">
        <v>43291</v>
      </c>
      <c r="F1247" s="44" t="s">
        <v>711</v>
      </c>
      <c r="G1247" s="49" t="s">
        <v>120</v>
      </c>
      <c r="H1247" s="46">
        <f>VLOOKUP(G1247,[0]!Range,2)</f>
        <v>129898</v>
      </c>
      <c r="I1247" s="42" t="s">
        <v>29</v>
      </c>
      <c r="J1247" s="42" t="s">
        <v>24</v>
      </c>
      <c r="K1247" s="47">
        <v>0</v>
      </c>
      <c r="L1247" s="47">
        <v>39</v>
      </c>
    </row>
    <row r="1248" spans="1:12" s="42" customFormat="1">
      <c r="A1248" s="42" t="s">
        <v>214</v>
      </c>
      <c r="B1248" s="42" t="s">
        <v>753</v>
      </c>
      <c r="C1248" s="42" t="s">
        <v>753</v>
      </c>
      <c r="D1248" s="42" t="s">
        <v>20</v>
      </c>
      <c r="E1248" s="60">
        <v>43291</v>
      </c>
      <c r="F1248" s="44" t="s">
        <v>711</v>
      </c>
      <c r="G1248" s="49" t="s">
        <v>157</v>
      </c>
      <c r="H1248" s="46">
        <f>VLOOKUP(G1248,[0]!Range,2)</f>
        <v>488966</v>
      </c>
      <c r="I1248" s="42" t="s">
        <v>29</v>
      </c>
      <c r="J1248" s="42" t="s">
        <v>26</v>
      </c>
      <c r="K1248" s="47">
        <v>0</v>
      </c>
      <c r="L1248" s="47">
        <v>39</v>
      </c>
    </row>
    <row r="1249" spans="1:13" s="42" customFormat="1">
      <c r="A1249" s="42" t="s">
        <v>214</v>
      </c>
      <c r="B1249" s="42" t="s">
        <v>753</v>
      </c>
      <c r="C1249" s="42" t="s">
        <v>753</v>
      </c>
      <c r="D1249" s="42" t="s">
        <v>20</v>
      </c>
      <c r="E1249" s="60">
        <v>43291</v>
      </c>
      <c r="F1249" s="44" t="s">
        <v>711</v>
      </c>
      <c r="G1249" s="42" t="s">
        <v>271</v>
      </c>
      <c r="H1249" s="46">
        <f>VLOOKUP(G1249,[0]!Range,2)</f>
        <v>1762</v>
      </c>
      <c r="I1249" s="42" t="s">
        <v>23</v>
      </c>
      <c r="J1249" s="42" t="s">
        <v>26</v>
      </c>
      <c r="K1249" s="47">
        <v>0</v>
      </c>
      <c r="L1249" s="47">
        <v>39</v>
      </c>
    </row>
    <row r="1250" spans="1:13" s="42" customFormat="1">
      <c r="A1250" s="42" t="s">
        <v>214</v>
      </c>
      <c r="B1250" s="42" t="s">
        <v>753</v>
      </c>
      <c r="C1250" s="42" t="s">
        <v>753</v>
      </c>
      <c r="D1250" s="42" t="s">
        <v>20</v>
      </c>
      <c r="E1250" s="60">
        <v>43291</v>
      </c>
      <c r="F1250" s="44" t="s">
        <v>711</v>
      </c>
      <c r="G1250" s="49" t="s">
        <v>261</v>
      </c>
      <c r="H1250" s="46">
        <f>VLOOKUP(G1250,[0]!Range,2)</f>
        <v>150520</v>
      </c>
      <c r="I1250" s="42" t="s">
        <v>29</v>
      </c>
      <c r="J1250" s="42" t="s">
        <v>26</v>
      </c>
      <c r="K1250" s="47">
        <v>0</v>
      </c>
      <c r="L1250" s="47">
        <v>39</v>
      </c>
    </row>
    <row r="1251" spans="1:13" s="42" customFormat="1">
      <c r="A1251" s="42" t="s">
        <v>214</v>
      </c>
      <c r="B1251" s="42" t="s">
        <v>753</v>
      </c>
      <c r="C1251" s="42" t="s">
        <v>753</v>
      </c>
      <c r="D1251" s="42" t="s">
        <v>20</v>
      </c>
      <c r="E1251" s="60">
        <v>43291</v>
      </c>
      <c r="F1251" s="44" t="s">
        <v>711</v>
      </c>
      <c r="G1251" s="49" t="s">
        <v>412</v>
      </c>
      <c r="H1251" s="46">
        <f>VLOOKUP(G1251,[0]!Range,2)</f>
        <v>117385</v>
      </c>
      <c r="I1251" s="42" t="s">
        <v>29</v>
      </c>
      <c r="J1251" s="42" t="s">
        <v>34</v>
      </c>
      <c r="K1251" s="47">
        <v>0</v>
      </c>
      <c r="L1251" s="47">
        <v>39</v>
      </c>
    </row>
    <row r="1252" spans="1:13" s="42" customFormat="1">
      <c r="A1252" s="42" t="s">
        <v>214</v>
      </c>
      <c r="B1252" s="42" t="s">
        <v>753</v>
      </c>
      <c r="C1252" s="42" t="s">
        <v>753</v>
      </c>
      <c r="D1252" s="42" t="s">
        <v>20</v>
      </c>
      <c r="E1252" s="60">
        <v>43291</v>
      </c>
      <c r="F1252" s="44" t="s">
        <v>711</v>
      </c>
      <c r="G1252" s="49" t="s">
        <v>395</v>
      </c>
      <c r="H1252" s="46">
        <f>VLOOKUP(G1252,[0]!Range,2)</f>
        <v>131327</v>
      </c>
      <c r="I1252" s="42" t="s">
        <v>29</v>
      </c>
      <c r="J1252" s="42" t="s">
        <v>26</v>
      </c>
      <c r="K1252" s="47">
        <v>0</v>
      </c>
      <c r="L1252" s="47">
        <v>39</v>
      </c>
    </row>
    <row r="1253" spans="1:13" s="42" customFormat="1">
      <c r="A1253" s="42" t="s">
        <v>214</v>
      </c>
      <c r="B1253" s="42" t="s">
        <v>753</v>
      </c>
      <c r="C1253" s="42" t="s">
        <v>753</v>
      </c>
      <c r="D1253" s="42" t="s">
        <v>20</v>
      </c>
      <c r="E1253" s="60">
        <v>43291</v>
      </c>
      <c r="F1253" s="44" t="s">
        <v>711</v>
      </c>
      <c r="G1253" s="49" t="s">
        <v>30</v>
      </c>
      <c r="H1253" s="46">
        <f>VLOOKUP(G1253,[0]!Range,2)</f>
        <v>125131</v>
      </c>
      <c r="I1253" s="42" t="s">
        <v>23</v>
      </c>
      <c r="J1253" s="42" t="s">
        <v>26</v>
      </c>
      <c r="K1253" s="47">
        <v>0</v>
      </c>
      <c r="L1253" s="47">
        <v>39</v>
      </c>
    </row>
    <row r="1254" spans="1:13" s="42" customFormat="1">
      <c r="A1254" s="42" t="s">
        <v>214</v>
      </c>
      <c r="B1254" s="42" t="s">
        <v>753</v>
      </c>
      <c r="C1254" s="42" t="s">
        <v>753</v>
      </c>
      <c r="D1254" s="42" t="s">
        <v>20</v>
      </c>
      <c r="E1254" s="60">
        <v>43291</v>
      </c>
      <c r="F1254" s="44" t="s">
        <v>711</v>
      </c>
      <c r="G1254" s="49" t="s">
        <v>27</v>
      </c>
      <c r="H1254" s="46">
        <f>VLOOKUP(G1254,[0]!Range,2)</f>
        <v>123574</v>
      </c>
      <c r="I1254" s="42" t="s">
        <v>23</v>
      </c>
      <c r="J1254" s="42" t="s">
        <v>26</v>
      </c>
      <c r="K1254" s="47">
        <v>0</v>
      </c>
      <c r="L1254" s="47">
        <v>39</v>
      </c>
    </row>
    <row r="1255" spans="1:13" s="42" customFormat="1">
      <c r="A1255" s="42" t="s">
        <v>214</v>
      </c>
      <c r="B1255" s="42" t="s">
        <v>753</v>
      </c>
      <c r="C1255" s="42" t="s">
        <v>753</v>
      </c>
      <c r="D1255" s="42" t="s">
        <v>20</v>
      </c>
      <c r="E1255" s="60">
        <v>43291</v>
      </c>
      <c r="F1255" s="44" t="s">
        <v>711</v>
      </c>
      <c r="G1255" s="49" t="s">
        <v>32</v>
      </c>
      <c r="H1255" s="46">
        <f>VLOOKUP(G1255,[0]!Range,2)</f>
        <v>124913</v>
      </c>
      <c r="I1255" s="42" t="s">
        <v>29</v>
      </c>
      <c r="J1255" s="42" t="s">
        <v>26</v>
      </c>
      <c r="K1255" s="47">
        <v>0</v>
      </c>
      <c r="L1255" s="47">
        <v>39</v>
      </c>
    </row>
    <row r="1256" spans="1:13" s="42" customFormat="1">
      <c r="A1256" s="42" t="s">
        <v>214</v>
      </c>
      <c r="B1256" s="42" t="s">
        <v>753</v>
      </c>
      <c r="C1256" s="42" t="s">
        <v>753</v>
      </c>
      <c r="D1256" s="42" t="s">
        <v>20</v>
      </c>
      <c r="E1256" s="60">
        <v>43291</v>
      </c>
      <c r="F1256" s="44" t="s">
        <v>711</v>
      </c>
      <c r="G1256" s="49" t="s">
        <v>32</v>
      </c>
      <c r="H1256" s="46">
        <f>VLOOKUP(G1256,[0]!Range,2)</f>
        <v>124913</v>
      </c>
      <c r="I1256" s="42" t="s">
        <v>23</v>
      </c>
      <c r="J1256" s="42" t="s">
        <v>26</v>
      </c>
      <c r="K1256" s="47">
        <v>0</v>
      </c>
      <c r="L1256" s="47">
        <v>39</v>
      </c>
    </row>
    <row r="1257" spans="1:13" s="42" customFormat="1">
      <c r="A1257" s="42" t="s">
        <v>214</v>
      </c>
      <c r="B1257" s="42" t="s">
        <v>753</v>
      </c>
      <c r="C1257" s="42" t="s">
        <v>753</v>
      </c>
      <c r="D1257" s="42" t="s">
        <v>20</v>
      </c>
      <c r="E1257" s="60">
        <v>43291</v>
      </c>
      <c r="F1257" s="44" t="s">
        <v>711</v>
      </c>
      <c r="G1257" s="42" t="s">
        <v>358</v>
      </c>
      <c r="H1257" s="46">
        <f>VLOOKUP(G1257,[0]!Range,2)</f>
        <v>106738</v>
      </c>
      <c r="I1257" s="42" t="s">
        <v>23</v>
      </c>
      <c r="J1257" s="42" t="s">
        <v>26</v>
      </c>
      <c r="K1257" s="47">
        <v>0</v>
      </c>
      <c r="L1257" s="47">
        <v>39</v>
      </c>
    </row>
    <row r="1258" spans="1:13" s="42" customFormat="1">
      <c r="A1258" s="42" t="s">
        <v>214</v>
      </c>
      <c r="B1258" s="42" t="s">
        <v>753</v>
      </c>
      <c r="C1258" s="42" t="s">
        <v>753</v>
      </c>
      <c r="D1258" s="42" t="s">
        <v>20</v>
      </c>
      <c r="E1258" s="60">
        <v>43291</v>
      </c>
      <c r="F1258" s="44" t="s">
        <v>711</v>
      </c>
      <c r="G1258" s="49" t="s">
        <v>292</v>
      </c>
      <c r="H1258" s="46">
        <f>VLOOKUP(G1258,[0]!Range,2)</f>
        <v>106854</v>
      </c>
      <c r="I1258" s="42" t="s">
        <v>23</v>
      </c>
      <c r="J1258" s="42" t="s">
        <v>26</v>
      </c>
      <c r="K1258" s="47">
        <v>0</v>
      </c>
      <c r="L1258" s="47">
        <v>39</v>
      </c>
      <c r="M1258" s="49"/>
    </row>
    <row r="1259" spans="1:13" s="42" customFormat="1">
      <c r="A1259" s="42" t="s">
        <v>214</v>
      </c>
      <c r="B1259" s="42" t="s">
        <v>753</v>
      </c>
      <c r="C1259" s="42" t="s">
        <v>753</v>
      </c>
      <c r="D1259" s="42" t="s">
        <v>20</v>
      </c>
      <c r="E1259" s="60">
        <v>43291</v>
      </c>
      <c r="F1259" s="44" t="s">
        <v>711</v>
      </c>
      <c r="G1259" s="49" t="s">
        <v>768</v>
      </c>
      <c r="H1259" s="46">
        <f>VLOOKUP(G1259,[0]!Range,2)</f>
        <v>107647</v>
      </c>
      <c r="I1259" s="42" t="s">
        <v>29</v>
      </c>
      <c r="J1259" s="42" t="s">
        <v>26</v>
      </c>
      <c r="K1259" s="47">
        <v>0</v>
      </c>
      <c r="L1259" s="47">
        <v>39</v>
      </c>
    </row>
    <row r="1260" spans="1:13" s="42" customFormat="1">
      <c r="A1260" s="42" t="s">
        <v>214</v>
      </c>
      <c r="B1260" s="42" t="s">
        <v>753</v>
      </c>
      <c r="C1260" s="42" t="s">
        <v>753</v>
      </c>
      <c r="D1260" s="42" t="s">
        <v>20</v>
      </c>
      <c r="E1260" s="60">
        <v>43291</v>
      </c>
      <c r="F1260" s="44" t="s">
        <v>711</v>
      </c>
      <c r="G1260" s="49" t="s">
        <v>768</v>
      </c>
      <c r="H1260" s="46">
        <f>VLOOKUP(G1260,[0]!Range,2)</f>
        <v>107647</v>
      </c>
      <c r="I1260" s="42" t="s">
        <v>23</v>
      </c>
      <c r="J1260" s="42" t="s">
        <v>26</v>
      </c>
      <c r="K1260" s="47">
        <v>0</v>
      </c>
      <c r="L1260" s="47">
        <v>39</v>
      </c>
    </row>
    <row r="1261" spans="1:13" s="42" customFormat="1">
      <c r="A1261" s="42" t="s">
        <v>214</v>
      </c>
      <c r="B1261" s="42" t="s">
        <v>753</v>
      </c>
      <c r="C1261" s="42" t="s">
        <v>753</v>
      </c>
      <c r="D1261" s="42" t="s">
        <v>20</v>
      </c>
      <c r="E1261" s="60">
        <v>43291</v>
      </c>
      <c r="F1261" s="44" t="s">
        <v>711</v>
      </c>
      <c r="G1261" s="49" t="s">
        <v>162</v>
      </c>
      <c r="H1261" s="46">
        <f>VLOOKUP(G1261,[0]!Range,2)</f>
        <v>101857</v>
      </c>
      <c r="I1261" s="42" t="s">
        <v>23</v>
      </c>
      <c r="J1261" s="42" t="s">
        <v>24</v>
      </c>
      <c r="K1261" s="47">
        <v>0</v>
      </c>
      <c r="L1261" s="47">
        <v>39</v>
      </c>
    </row>
    <row r="1262" spans="1:13" s="42" customFormat="1">
      <c r="A1262" s="42" t="s">
        <v>214</v>
      </c>
      <c r="B1262" s="42" t="s">
        <v>753</v>
      </c>
      <c r="C1262" s="42" t="s">
        <v>753</v>
      </c>
      <c r="D1262" s="42" t="s">
        <v>20</v>
      </c>
      <c r="E1262" s="60">
        <v>43291</v>
      </c>
      <c r="F1262" s="44" t="s">
        <v>711</v>
      </c>
      <c r="G1262" s="49" t="s">
        <v>162</v>
      </c>
      <c r="H1262" s="46">
        <f>VLOOKUP(G1262,[0]!Range,2)</f>
        <v>101857</v>
      </c>
      <c r="I1262" s="42" t="s">
        <v>29</v>
      </c>
      <c r="J1262" s="42" t="s">
        <v>24</v>
      </c>
      <c r="K1262" s="47">
        <v>0</v>
      </c>
      <c r="L1262" s="47">
        <v>39</v>
      </c>
    </row>
    <row r="1263" spans="1:13" s="42" customFormat="1">
      <c r="A1263" s="42" t="s">
        <v>214</v>
      </c>
      <c r="B1263" s="42" t="s">
        <v>753</v>
      </c>
      <c r="C1263" s="42" t="s">
        <v>753</v>
      </c>
      <c r="D1263" s="42" t="s">
        <v>20</v>
      </c>
      <c r="E1263" s="60">
        <v>43291</v>
      </c>
      <c r="F1263" s="44" t="s">
        <v>711</v>
      </c>
      <c r="G1263" s="49" t="s">
        <v>769</v>
      </c>
      <c r="H1263" s="46">
        <f>VLOOKUP(G1263,[0]!Range,2)</f>
        <v>140712</v>
      </c>
      <c r="I1263" s="42" t="s">
        <v>29</v>
      </c>
      <c r="J1263" s="42" t="s">
        <v>26</v>
      </c>
      <c r="K1263" s="47">
        <v>0</v>
      </c>
      <c r="L1263" s="47">
        <v>39</v>
      </c>
    </row>
    <row r="1264" spans="1:13" s="42" customFormat="1">
      <c r="A1264" s="42" t="s">
        <v>214</v>
      </c>
      <c r="B1264" s="42" t="s">
        <v>753</v>
      </c>
      <c r="C1264" s="42" t="s">
        <v>753</v>
      </c>
      <c r="D1264" s="42" t="s">
        <v>20</v>
      </c>
      <c r="E1264" s="60">
        <v>43291</v>
      </c>
      <c r="F1264" s="44" t="s">
        <v>711</v>
      </c>
      <c r="G1264" s="49" t="s">
        <v>330</v>
      </c>
      <c r="H1264" s="46">
        <f>VLOOKUP(G1264,[0]!Range,2)</f>
        <v>117804</v>
      </c>
      <c r="I1264" s="42" t="s">
        <v>29</v>
      </c>
      <c r="J1264" s="42" t="s">
        <v>34</v>
      </c>
      <c r="K1264" s="47">
        <v>0</v>
      </c>
      <c r="L1264" s="47">
        <v>39</v>
      </c>
    </row>
    <row r="1265" spans="1:12" s="42" customFormat="1">
      <c r="A1265" s="42" t="s">
        <v>214</v>
      </c>
      <c r="B1265" s="42" t="s">
        <v>753</v>
      </c>
      <c r="C1265" s="42" t="s">
        <v>753</v>
      </c>
      <c r="D1265" s="42" t="s">
        <v>20</v>
      </c>
      <c r="E1265" s="60">
        <v>43291</v>
      </c>
      <c r="F1265" s="44" t="s">
        <v>711</v>
      </c>
      <c r="G1265" s="49" t="s">
        <v>69</v>
      </c>
      <c r="H1265" s="46">
        <f>VLOOKUP(G1265,[0]!Range,2)</f>
        <v>130601</v>
      </c>
      <c r="I1265" s="42" t="s">
        <v>29</v>
      </c>
      <c r="J1265" s="42" t="s">
        <v>26</v>
      </c>
      <c r="K1265" s="47">
        <v>0</v>
      </c>
      <c r="L1265" s="47">
        <v>39</v>
      </c>
    </row>
    <row r="1266" spans="1:12" s="42" customFormat="1">
      <c r="A1266" s="42" t="s">
        <v>214</v>
      </c>
      <c r="B1266" s="42" t="s">
        <v>753</v>
      </c>
      <c r="C1266" s="42" t="s">
        <v>753</v>
      </c>
      <c r="D1266" s="42" t="s">
        <v>20</v>
      </c>
      <c r="E1266" s="60">
        <v>43291</v>
      </c>
      <c r="F1266" s="44" t="s">
        <v>711</v>
      </c>
      <c r="G1266" s="49" t="s">
        <v>55</v>
      </c>
      <c r="H1266" s="46">
        <f>VLOOKUP(G1266,[0]!Range,2)</f>
        <v>101864</v>
      </c>
      <c r="I1266" s="42" t="s">
        <v>29</v>
      </c>
      <c r="J1266" s="42" t="s">
        <v>24</v>
      </c>
      <c r="K1266" s="47">
        <v>0</v>
      </c>
      <c r="L1266" s="47">
        <v>39</v>
      </c>
    </row>
    <row r="1267" spans="1:12" s="42" customFormat="1">
      <c r="A1267" s="42" t="s">
        <v>214</v>
      </c>
      <c r="B1267" s="42" t="s">
        <v>753</v>
      </c>
      <c r="C1267" s="42" t="s">
        <v>753</v>
      </c>
      <c r="D1267" s="42" t="s">
        <v>20</v>
      </c>
      <c r="E1267" s="60">
        <v>43291</v>
      </c>
      <c r="F1267" s="44" t="s">
        <v>711</v>
      </c>
      <c r="G1267" s="49" t="s">
        <v>55</v>
      </c>
      <c r="H1267" s="46">
        <f>VLOOKUP(G1267,[0]!Range,2)</f>
        <v>101864</v>
      </c>
      <c r="I1267" s="42" t="s">
        <v>23</v>
      </c>
      <c r="J1267" s="42" t="s">
        <v>24</v>
      </c>
      <c r="K1267" s="47">
        <v>0</v>
      </c>
      <c r="L1267" s="47">
        <v>39</v>
      </c>
    </row>
    <row r="1268" spans="1:12" s="42" customFormat="1">
      <c r="A1268" s="42" t="s">
        <v>214</v>
      </c>
      <c r="B1268" s="42" t="s">
        <v>753</v>
      </c>
      <c r="C1268" s="42" t="s">
        <v>753</v>
      </c>
      <c r="D1268" s="42" t="s">
        <v>20</v>
      </c>
      <c r="E1268" s="60">
        <v>43291</v>
      </c>
      <c r="F1268" s="44" t="s">
        <v>711</v>
      </c>
      <c r="G1268" s="49" t="s">
        <v>394</v>
      </c>
      <c r="H1268" s="46">
        <f>VLOOKUP(G1268,[0]!Range,2)</f>
        <v>334512</v>
      </c>
      <c r="I1268" s="42" t="s">
        <v>29</v>
      </c>
      <c r="J1268" s="42" t="s">
        <v>26</v>
      </c>
      <c r="K1268" s="47">
        <v>0</v>
      </c>
      <c r="L1268" s="47">
        <v>39</v>
      </c>
    </row>
    <row r="1269" spans="1:12" s="42" customFormat="1">
      <c r="A1269" s="42" t="s">
        <v>214</v>
      </c>
      <c r="B1269" s="42" t="s">
        <v>753</v>
      </c>
      <c r="C1269" s="42" t="s">
        <v>753</v>
      </c>
      <c r="D1269" s="42" t="s">
        <v>20</v>
      </c>
      <c r="E1269" s="60">
        <v>43291</v>
      </c>
      <c r="F1269" s="44" t="s">
        <v>711</v>
      </c>
      <c r="G1269" s="42" t="s">
        <v>144</v>
      </c>
      <c r="H1269" s="46">
        <f>VLOOKUP(G1269,[0]!Range,2)</f>
        <v>931</v>
      </c>
      <c r="I1269" s="42" t="s">
        <v>29</v>
      </c>
      <c r="J1269" s="42" t="s">
        <v>26</v>
      </c>
      <c r="K1269" s="47">
        <v>0</v>
      </c>
      <c r="L1269" s="47">
        <v>39</v>
      </c>
    </row>
    <row r="1270" spans="1:12" s="42" customFormat="1">
      <c r="A1270" s="42" t="s">
        <v>214</v>
      </c>
      <c r="B1270" s="42" t="s">
        <v>753</v>
      </c>
      <c r="C1270" s="42" t="s">
        <v>753</v>
      </c>
      <c r="D1270" s="42" t="s">
        <v>20</v>
      </c>
      <c r="E1270" s="60">
        <v>43291</v>
      </c>
      <c r="F1270" s="44" t="s">
        <v>711</v>
      </c>
      <c r="G1270" s="49" t="s">
        <v>184</v>
      </c>
      <c r="H1270" s="46">
        <f>VLOOKUP(G1270,[0]!Range,2)</f>
        <v>107418</v>
      </c>
      <c r="I1270" s="42" t="s">
        <v>29</v>
      </c>
      <c r="J1270" s="42" t="s">
        <v>26</v>
      </c>
      <c r="K1270" s="47">
        <v>0</v>
      </c>
      <c r="L1270" s="47">
        <v>39</v>
      </c>
    </row>
    <row r="1271" spans="1:12" s="42" customFormat="1">
      <c r="A1271" s="42" t="s">
        <v>214</v>
      </c>
      <c r="B1271" s="42" t="s">
        <v>753</v>
      </c>
      <c r="C1271" s="42" t="s">
        <v>753</v>
      </c>
      <c r="D1271" s="42" t="s">
        <v>20</v>
      </c>
      <c r="E1271" s="60">
        <v>43291</v>
      </c>
      <c r="F1271" s="44" t="s">
        <v>711</v>
      </c>
      <c r="G1271" s="49" t="s">
        <v>184</v>
      </c>
      <c r="H1271" s="46">
        <f>VLOOKUP(G1271,[0]!Range,2)</f>
        <v>107418</v>
      </c>
      <c r="I1271" s="42" t="s">
        <v>23</v>
      </c>
      <c r="J1271" s="42" t="s">
        <v>26</v>
      </c>
      <c r="K1271" s="47">
        <v>0</v>
      </c>
      <c r="L1271" s="47">
        <v>39</v>
      </c>
    </row>
    <row r="1272" spans="1:12" s="42" customFormat="1">
      <c r="A1272" s="42" t="s">
        <v>214</v>
      </c>
      <c r="B1272" s="42" t="s">
        <v>753</v>
      </c>
      <c r="C1272" s="42" t="s">
        <v>753</v>
      </c>
      <c r="D1272" s="42" t="s">
        <v>20</v>
      </c>
      <c r="E1272" s="60">
        <v>43291</v>
      </c>
      <c r="F1272" s="44" t="s">
        <v>711</v>
      </c>
      <c r="G1272" s="49" t="s">
        <v>49</v>
      </c>
      <c r="H1272" s="46">
        <f>VLOOKUP(G1272,[0]!Range,2)</f>
        <v>107188</v>
      </c>
      <c r="I1272" s="42" t="s">
        <v>29</v>
      </c>
      <c r="J1272" s="42" t="s">
        <v>26</v>
      </c>
      <c r="K1272" s="47">
        <v>0</v>
      </c>
      <c r="L1272" s="47">
        <v>39</v>
      </c>
    </row>
    <row r="1273" spans="1:12" s="42" customFormat="1">
      <c r="A1273" s="42" t="s">
        <v>214</v>
      </c>
      <c r="B1273" s="42" t="s">
        <v>753</v>
      </c>
      <c r="C1273" s="42" t="s">
        <v>753</v>
      </c>
      <c r="D1273" s="42" t="s">
        <v>20</v>
      </c>
      <c r="E1273" s="60">
        <v>43291</v>
      </c>
      <c r="F1273" s="44" t="s">
        <v>711</v>
      </c>
      <c r="G1273" s="49" t="s">
        <v>49</v>
      </c>
      <c r="H1273" s="46">
        <f>VLOOKUP(G1273,[0]!Range,2)</f>
        <v>107188</v>
      </c>
      <c r="I1273" s="42" t="s">
        <v>23</v>
      </c>
      <c r="J1273" s="42" t="s">
        <v>26</v>
      </c>
      <c r="K1273" s="47">
        <v>0</v>
      </c>
      <c r="L1273" s="47">
        <v>39</v>
      </c>
    </row>
    <row r="1274" spans="1:12" s="42" customFormat="1">
      <c r="A1274" s="42" t="s">
        <v>214</v>
      </c>
      <c r="B1274" s="42" t="s">
        <v>753</v>
      </c>
      <c r="C1274" s="42" t="s">
        <v>753</v>
      </c>
      <c r="D1274" s="42" t="s">
        <v>20</v>
      </c>
      <c r="E1274" s="60">
        <v>43291</v>
      </c>
      <c r="F1274" s="44" t="s">
        <v>711</v>
      </c>
      <c r="G1274" s="49" t="s">
        <v>82</v>
      </c>
      <c r="H1274" s="46">
        <f>VLOOKUP(G1274,[0]!Range,2)</f>
        <v>117824</v>
      </c>
      <c r="I1274" s="42" t="s">
        <v>29</v>
      </c>
      <c r="J1274" s="42" t="s">
        <v>34</v>
      </c>
      <c r="K1274" s="47">
        <v>0</v>
      </c>
      <c r="L1274" s="47">
        <v>39</v>
      </c>
    </row>
    <row r="1275" spans="1:12" s="42" customFormat="1">
      <c r="A1275" s="42" t="s">
        <v>214</v>
      </c>
      <c r="B1275" s="42" t="s">
        <v>753</v>
      </c>
      <c r="C1275" s="42" t="s">
        <v>753</v>
      </c>
      <c r="D1275" s="42" t="s">
        <v>20</v>
      </c>
      <c r="E1275" s="60">
        <v>43291</v>
      </c>
      <c r="F1275" s="44" t="s">
        <v>711</v>
      </c>
      <c r="G1275" s="49" t="s">
        <v>72</v>
      </c>
      <c r="H1275" s="46">
        <f>VLOOKUP(G1275,[0]!Range,2)</f>
        <v>130711</v>
      </c>
      <c r="I1275" s="42" t="s">
        <v>23</v>
      </c>
      <c r="J1275" s="42" t="s">
        <v>24</v>
      </c>
      <c r="K1275" s="47">
        <v>0</v>
      </c>
      <c r="L1275" s="47">
        <v>39</v>
      </c>
    </row>
    <row r="1276" spans="1:12" s="42" customFormat="1">
      <c r="A1276" s="42" t="s">
        <v>214</v>
      </c>
      <c r="B1276" s="42" t="s">
        <v>753</v>
      </c>
      <c r="C1276" s="42" t="s">
        <v>753</v>
      </c>
      <c r="D1276" s="42" t="s">
        <v>20</v>
      </c>
      <c r="E1276" s="60">
        <v>43291</v>
      </c>
      <c r="F1276" s="44" t="s">
        <v>711</v>
      </c>
      <c r="G1276" s="49" t="s">
        <v>81</v>
      </c>
      <c r="H1276" s="46">
        <f>VLOOKUP(G1276,[0]!Range,2)</f>
        <v>129710</v>
      </c>
      <c r="I1276" s="42" t="s">
        <v>29</v>
      </c>
      <c r="J1276" s="42" t="s">
        <v>34</v>
      </c>
      <c r="K1276" s="47">
        <v>0</v>
      </c>
      <c r="L1276" s="47">
        <v>39</v>
      </c>
    </row>
    <row r="1277" spans="1:12" s="42" customFormat="1">
      <c r="A1277" s="42" t="s">
        <v>214</v>
      </c>
      <c r="B1277" s="42" t="s">
        <v>753</v>
      </c>
      <c r="C1277" s="42" t="s">
        <v>753</v>
      </c>
      <c r="D1277" s="42" t="s">
        <v>20</v>
      </c>
      <c r="E1277" s="60">
        <v>43291</v>
      </c>
      <c r="F1277" s="44" t="s">
        <v>711</v>
      </c>
      <c r="G1277" s="49" t="s">
        <v>770</v>
      </c>
      <c r="H1277" s="46">
        <f>VLOOKUP(G1277,[0]!Range,2)</f>
        <v>152249</v>
      </c>
      <c r="I1277" s="42" t="s">
        <v>29</v>
      </c>
      <c r="J1277" s="42" t="s">
        <v>26</v>
      </c>
      <c r="K1277" s="47">
        <v>0</v>
      </c>
      <c r="L1277" s="47">
        <v>39</v>
      </c>
    </row>
    <row r="1278" spans="1:12" s="42" customFormat="1">
      <c r="A1278" s="42" t="s">
        <v>214</v>
      </c>
      <c r="B1278" s="42" t="s">
        <v>753</v>
      </c>
      <c r="C1278" s="42" t="s">
        <v>753</v>
      </c>
      <c r="D1278" s="42" t="s">
        <v>20</v>
      </c>
      <c r="E1278" s="60">
        <v>43291</v>
      </c>
      <c r="F1278" s="44" t="s">
        <v>711</v>
      </c>
      <c r="G1278" s="49" t="s">
        <v>25</v>
      </c>
      <c r="H1278" s="46">
        <f>VLOOKUP(G1278,[0]!Range,2)</f>
        <v>124319</v>
      </c>
      <c r="I1278" s="42" t="s">
        <v>29</v>
      </c>
      <c r="J1278" s="42" t="s">
        <v>26</v>
      </c>
      <c r="K1278" s="47">
        <v>0</v>
      </c>
      <c r="L1278" s="47">
        <v>39</v>
      </c>
    </row>
    <row r="1279" spans="1:12" s="42" customFormat="1">
      <c r="A1279" s="42" t="s">
        <v>214</v>
      </c>
      <c r="B1279" s="42" t="s">
        <v>753</v>
      </c>
      <c r="C1279" s="42" t="s">
        <v>753</v>
      </c>
      <c r="D1279" s="42" t="s">
        <v>20</v>
      </c>
      <c r="E1279" s="60">
        <v>43291</v>
      </c>
      <c r="F1279" s="44" t="s">
        <v>711</v>
      </c>
      <c r="G1279" s="49" t="s">
        <v>25</v>
      </c>
      <c r="H1279" s="46">
        <f>VLOOKUP(G1279,[0]!Range,2)</f>
        <v>124319</v>
      </c>
      <c r="I1279" s="42" t="s">
        <v>23</v>
      </c>
      <c r="J1279" s="42" t="s">
        <v>26</v>
      </c>
      <c r="K1279" s="47">
        <v>0</v>
      </c>
      <c r="L1279" s="47">
        <v>39</v>
      </c>
    </row>
    <row r="1280" spans="1:12" s="42" customFormat="1">
      <c r="A1280" s="42" t="s">
        <v>214</v>
      </c>
      <c r="B1280" s="42" t="s">
        <v>753</v>
      </c>
      <c r="C1280" s="42" t="s">
        <v>753</v>
      </c>
      <c r="D1280" s="42" t="s">
        <v>20</v>
      </c>
      <c r="E1280" s="60">
        <v>43291</v>
      </c>
      <c r="F1280" s="44" t="s">
        <v>711</v>
      </c>
      <c r="G1280" s="49" t="s">
        <v>56</v>
      </c>
      <c r="H1280" s="46">
        <f>VLOOKUP(G1280,[0]!Range,2)</f>
        <v>101871</v>
      </c>
      <c r="I1280" s="42" t="s">
        <v>29</v>
      </c>
      <c r="J1280" s="42" t="s">
        <v>24</v>
      </c>
      <c r="K1280" s="47">
        <v>0</v>
      </c>
      <c r="L1280" s="47">
        <v>39</v>
      </c>
    </row>
    <row r="1281" spans="1:13" s="42" customFormat="1">
      <c r="A1281" s="42" t="s">
        <v>214</v>
      </c>
      <c r="B1281" s="42" t="s">
        <v>753</v>
      </c>
      <c r="C1281" s="42" t="s">
        <v>753</v>
      </c>
      <c r="D1281" s="42" t="s">
        <v>20</v>
      </c>
      <c r="E1281" s="60">
        <v>43291</v>
      </c>
      <c r="F1281" s="44" t="s">
        <v>711</v>
      </c>
      <c r="G1281" s="49" t="s">
        <v>56</v>
      </c>
      <c r="H1281" s="46">
        <f>VLOOKUP(G1281,[0]!Range,2)</f>
        <v>101871</v>
      </c>
      <c r="I1281" s="42" t="s">
        <v>23</v>
      </c>
      <c r="J1281" s="42" t="s">
        <v>24</v>
      </c>
      <c r="K1281" s="47">
        <v>0</v>
      </c>
      <c r="L1281" s="47">
        <v>39</v>
      </c>
    </row>
    <row r="1282" spans="1:13" s="42" customFormat="1">
      <c r="A1282" s="42" t="s">
        <v>214</v>
      </c>
      <c r="B1282" s="42" t="s">
        <v>753</v>
      </c>
      <c r="C1282" s="42" t="s">
        <v>753</v>
      </c>
      <c r="D1282" s="42" t="s">
        <v>20</v>
      </c>
      <c r="E1282" s="60">
        <v>43291</v>
      </c>
      <c r="F1282" s="44" t="s">
        <v>711</v>
      </c>
      <c r="G1282" s="49" t="s">
        <v>771</v>
      </c>
      <c r="H1282" s="46">
        <f>VLOOKUP(G1282,[0]!Range,2)</f>
        <v>136135</v>
      </c>
      <c r="I1282" s="42" t="s">
        <v>29</v>
      </c>
      <c r="J1282" s="42" t="s">
        <v>26</v>
      </c>
      <c r="K1282" s="47">
        <v>0</v>
      </c>
      <c r="L1282" s="47">
        <v>39</v>
      </c>
    </row>
    <row r="1283" spans="1:13" s="42" customFormat="1">
      <c r="A1283" s="42" t="s">
        <v>214</v>
      </c>
      <c r="B1283" s="42" t="s">
        <v>753</v>
      </c>
      <c r="C1283" s="42" t="s">
        <v>753</v>
      </c>
      <c r="D1283" s="42" t="s">
        <v>20</v>
      </c>
      <c r="E1283" s="60">
        <v>43291</v>
      </c>
      <c r="F1283" s="44" t="s">
        <v>711</v>
      </c>
      <c r="G1283" s="42" t="s">
        <v>223</v>
      </c>
      <c r="H1283" s="46">
        <f>VLOOKUP(G1283,[0]!Range,2)</f>
        <v>985</v>
      </c>
      <c r="I1283" s="42" t="s">
        <v>23</v>
      </c>
      <c r="J1283" s="42" t="s">
        <v>34</v>
      </c>
      <c r="K1283" s="47">
        <v>0</v>
      </c>
      <c r="L1283" s="47">
        <v>39</v>
      </c>
    </row>
    <row r="1284" spans="1:13" s="42" customFormat="1">
      <c r="A1284" s="42" t="s">
        <v>214</v>
      </c>
      <c r="B1284" s="42" t="s">
        <v>753</v>
      </c>
      <c r="C1284" s="42" t="s">
        <v>753</v>
      </c>
      <c r="D1284" s="42" t="s">
        <v>20</v>
      </c>
      <c r="E1284" s="60">
        <v>43291</v>
      </c>
      <c r="F1284" s="44" t="s">
        <v>711</v>
      </c>
      <c r="G1284" s="49" t="s">
        <v>219</v>
      </c>
      <c r="H1284" s="46">
        <f>VLOOKUP(G1284,[0]!Range,2)</f>
        <v>130867</v>
      </c>
      <c r="I1284" s="42" t="s">
        <v>23</v>
      </c>
      <c r="J1284" s="42" t="s">
        <v>34</v>
      </c>
      <c r="K1284" s="47">
        <v>1</v>
      </c>
      <c r="L1284" s="47">
        <v>39</v>
      </c>
    </row>
    <row r="1285" spans="1:13" s="42" customFormat="1">
      <c r="A1285" s="42" t="s">
        <v>214</v>
      </c>
      <c r="B1285" s="42" t="s">
        <v>753</v>
      </c>
      <c r="C1285" s="42" t="s">
        <v>753</v>
      </c>
      <c r="D1285" s="42" t="s">
        <v>20</v>
      </c>
      <c r="E1285" s="60">
        <v>43291</v>
      </c>
      <c r="F1285" s="44" t="s">
        <v>711</v>
      </c>
      <c r="G1285" s="49" t="s">
        <v>221</v>
      </c>
      <c r="H1285" s="46">
        <f>VLOOKUP(G1285,[0]!Range,2)</f>
        <v>117913</v>
      </c>
      <c r="I1285" s="42" t="s">
        <v>29</v>
      </c>
      <c r="J1285" s="42" t="s">
        <v>34</v>
      </c>
      <c r="K1285" s="47">
        <v>0</v>
      </c>
      <c r="L1285" s="47">
        <v>39</v>
      </c>
    </row>
    <row r="1286" spans="1:13" s="42" customFormat="1">
      <c r="A1286" s="42" t="s">
        <v>214</v>
      </c>
      <c r="B1286" s="42" t="s">
        <v>753</v>
      </c>
      <c r="C1286" s="42" t="s">
        <v>753</v>
      </c>
      <c r="D1286" s="42" t="s">
        <v>20</v>
      </c>
      <c r="E1286" s="60">
        <v>43291</v>
      </c>
      <c r="F1286" s="44" t="s">
        <v>711</v>
      </c>
      <c r="G1286" s="49" t="s">
        <v>772</v>
      </c>
      <c r="H1286" s="46">
        <f>VLOOKUP(G1286,[0]!Range,2)</f>
        <v>110829</v>
      </c>
      <c r="I1286" s="42" t="s">
        <v>23</v>
      </c>
      <c r="J1286" s="42" t="s">
        <v>34</v>
      </c>
      <c r="K1286" s="47">
        <v>0</v>
      </c>
      <c r="L1286" s="47">
        <v>39</v>
      </c>
    </row>
    <row r="1287" spans="1:13" s="42" customFormat="1">
      <c r="A1287" s="42" t="s">
        <v>214</v>
      </c>
      <c r="B1287" s="42" t="s">
        <v>753</v>
      </c>
      <c r="C1287" s="42" t="s">
        <v>753</v>
      </c>
      <c r="D1287" s="42" t="s">
        <v>20</v>
      </c>
      <c r="E1287" s="60">
        <v>43291</v>
      </c>
      <c r="F1287" s="44" t="s">
        <v>711</v>
      </c>
      <c r="G1287" s="49" t="s">
        <v>488</v>
      </c>
      <c r="H1287" s="46">
        <f>VLOOKUP(G1287,[0]!Range,2)</f>
        <v>131100</v>
      </c>
      <c r="I1287" s="42" t="s">
        <v>29</v>
      </c>
      <c r="J1287" s="42" t="s">
        <v>26</v>
      </c>
      <c r="K1287" s="47">
        <v>0</v>
      </c>
      <c r="L1287" s="47">
        <v>39</v>
      </c>
    </row>
    <row r="1288" spans="1:13" s="42" customFormat="1">
      <c r="A1288" s="42" t="s">
        <v>214</v>
      </c>
      <c r="B1288" s="42" t="s">
        <v>753</v>
      </c>
      <c r="C1288" s="42" t="s">
        <v>753</v>
      </c>
      <c r="D1288" s="42" t="s">
        <v>20</v>
      </c>
      <c r="E1288" s="60">
        <v>43291</v>
      </c>
      <c r="F1288" s="44" t="s">
        <v>711</v>
      </c>
      <c r="G1288" s="49" t="s">
        <v>139</v>
      </c>
      <c r="H1288" s="46">
        <f>VLOOKUP(G1288,[0]!Range,2)</f>
        <v>140432</v>
      </c>
      <c r="I1288" s="42" t="s">
        <v>29</v>
      </c>
      <c r="J1288" s="42" t="s">
        <v>24</v>
      </c>
      <c r="K1288" s="47">
        <v>0</v>
      </c>
      <c r="L1288" s="47">
        <v>39</v>
      </c>
    </row>
    <row r="1289" spans="1:13" s="42" customFormat="1">
      <c r="A1289" s="42" t="s">
        <v>214</v>
      </c>
      <c r="B1289" s="42" t="s">
        <v>753</v>
      </c>
      <c r="C1289" s="42" t="s">
        <v>753</v>
      </c>
      <c r="D1289" s="42" t="s">
        <v>20</v>
      </c>
      <c r="E1289" s="60">
        <v>43291</v>
      </c>
      <c r="F1289" s="44" t="s">
        <v>711</v>
      </c>
      <c r="G1289" s="42" t="s">
        <v>305</v>
      </c>
      <c r="H1289" s="46">
        <f>VLOOKUP(G1289,[0]!Range,2)</f>
        <v>913</v>
      </c>
      <c r="I1289" s="42" t="s">
        <v>29</v>
      </c>
      <c r="J1289" s="42" t="s">
        <v>24</v>
      </c>
      <c r="K1289" s="47">
        <v>0</v>
      </c>
      <c r="L1289" s="47">
        <v>39</v>
      </c>
    </row>
    <row r="1290" spans="1:13" s="42" customFormat="1">
      <c r="A1290" s="42" t="s">
        <v>214</v>
      </c>
      <c r="B1290" s="42" t="s">
        <v>753</v>
      </c>
      <c r="C1290" s="42" t="s">
        <v>753</v>
      </c>
      <c r="D1290" s="42" t="s">
        <v>20</v>
      </c>
      <c r="E1290" s="60">
        <v>43291</v>
      </c>
      <c r="F1290" s="44" t="s">
        <v>711</v>
      </c>
      <c r="G1290" s="42" t="s">
        <v>305</v>
      </c>
      <c r="H1290" s="46">
        <f>VLOOKUP(G1290,[0]!Range,2)</f>
        <v>913</v>
      </c>
      <c r="I1290" s="42" t="s">
        <v>23</v>
      </c>
      <c r="J1290" s="42" t="s">
        <v>24</v>
      </c>
      <c r="K1290" s="47">
        <v>0</v>
      </c>
      <c r="L1290" s="47">
        <v>39</v>
      </c>
    </row>
    <row r="1291" spans="1:13" s="42" customFormat="1">
      <c r="A1291" s="42" t="s">
        <v>214</v>
      </c>
      <c r="B1291" s="42" t="s">
        <v>753</v>
      </c>
      <c r="C1291" s="42" t="s">
        <v>753</v>
      </c>
      <c r="D1291" s="42" t="s">
        <v>20</v>
      </c>
      <c r="E1291" s="60">
        <v>43291</v>
      </c>
      <c r="F1291" s="44" t="s">
        <v>711</v>
      </c>
      <c r="G1291" s="49" t="s">
        <v>92</v>
      </c>
      <c r="H1291" s="46">
        <f>VLOOKUP(G1291,[0]!Range,2)</f>
        <v>555935</v>
      </c>
      <c r="I1291" s="42" t="s">
        <v>23</v>
      </c>
      <c r="J1291" s="42" t="s">
        <v>34</v>
      </c>
      <c r="K1291" s="47">
        <v>16</v>
      </c>
      <c r="L1291" s="47">
        <v>39</v>
      </c>
      <c r="M1291" s="42" t="s">
        <v>773</v>
      </c>
    </row>
    <row r="1292" spans="1:13" s="42" customFormat="1">
      <c r="A1292" s="42" t="s">
        <v>214</v>
      </c>
      <c r="B1292" s="42" t="s">
        <v>753</v>
      </c>
      <c r="C1292" s="42" t="s">
        <v>753</v>
      </c>
      <c r="D1292" s="42" t="s">
        <v>20</v>
      </c>
      <c r="E1292" s="60">
        <v>43291</v>
      </c>
      <c r="F1292" s="44" t="s">
        <v>711</v>
      </c>
      <c r="G1292" s="49" t="s">
        <v>92</v>
      </c>
      <c r="H1292" s="46">
        <f>VLOOKUP(G1292,[0]!Range,2)</f>
        <v>555935</v>
      </c>
      <c r="I1292" s="42" t="s">
        <v>29</v>
      </c>
      <c r="J1292" s="42" t="s">
        <v>34</v>
      </c>
      <c r="K1292" s="47">
        <v>17</v>
      </c>
      <c r="L1292" s="47">
        <v>39</v>
      </c>
      <c r="M1292" s="42" t="s">
        <v>773</v>
      </c>
    </row>
    <row r="1293" spans="1:13" s="42" customFormat="1">
      <c r="A1293" s="42" t="s">
        <v>214</v>
      </c>
      <c r="B1293" s="42" t="s">
        <v>753</v>
      </c>
      <c r="C1293" s="42" t="s">
        <v>753</v>
      </c>
      <c r="D1293" s="42" t="s">
        <v>20</v>
      </c>
      <c r="E1293" s="60">
        <v>43291</v>
      </c>
      <c r="F1293" s="44" t="s">
        <v>711</v>
      </c>
      <c r="G1293" s="49" t="s">
        <v>362</v>
      </c>
      <c r="H1293" s="46">
        <f>VLOOKUP(G1293,[0]!Range,2)</f>
        <v>131074</v>
      </c>
      <c r="I1293" s="42" t="s">
        <v>29</v>
      </c>
      <c r="J1293" s="42" t="s">
        <v>26</v>
      </c>
      <c r="K1293" s="47">
        <v>0</v>
      </c>
      <c r="L1293" s="47">
        <v>39</v>
      </c>
    </row>
    <row r="1294" spans="1:13" s="42" customFormat="1">
      <c r="A1294" s="42" t="s">
        <v>214</v>
      </c>
      <c r="B1294" s="42" t="s">
        <v>753</v>
      </c>
      <c r="C1294" s="42" t="s">
        <v>753</v>
      </c>
      <c r="D1294" s="42" t="s">
        <v>20</v>
      </c>
      <c r="E1294" s="60">
        <v>43291</v>
      </c>
      <c r="F1294" s="44" t="s">
        <v>711</v>
      </c>
      <c r="G1294" s="49" t="s">
        <v>275</v>
      </c>
      <c r="H1294" s="46">
        <f>VLOOKUP(G1294,[0]!Range,2)</f>
        <v>130198</v>
      </c>
      <c r="I1294" s="42" t="s">
        <v>29</v>
      </c>
      <c r="J1294" s="42" t="s">
        <v>26</v>
      </c>
      <c r="K1294" s="47">
        <v>0</v>
      </c>
      <c r="L1294" s="47">
        <v>39</v>
      </c>
    </row>
    <row r="1295" spans="1:13" s="42" customFormat="1">
      <c r="A1295" s="42" t="s">
        <v>214</v>
      </c>
      <c r="B1295" s="42" t="s">
        <v>753</v>
      </c>
      <c r="C1295" s="42" t="s">
        <v>753</v>
      </c>
      <c r="D1295" s="42" t="s">
        <v>20</v>
      </c>
      <c r="E1295" s="60">
        <v>43291</v>
      </c>
      <c r="F1295" s="44" t="s">
        <v>711</v>
      </c>
      <c r="G1295" s="49" t="s">
        <v>106</v>
      </c>
      <c r="H1295" s="46">
        <f>VLOOKUP(G1295,[0]!Range,2)</f>
        <v>129680</v>
      </c>
      <c r="I1295" s="42" t="s">
        <v>29</v>
      </c>
      <c r="J1295" s="42" t="s">
        <v>26</v>
      </c>
      <c r="K1295" s="47">
        <v>0</v>
      </c>
      <c r="L1295" s="47">
        <v>39</v>
      </c>
    </row>
    <row r="1296" spans="1:13" s="42" customFormat="1">
      <c r="A1296" s="42" t="s">
        <v>214</v>
      </c>
      <c r="B1296" s="42" t="s">
        <v>753</v>
      </c>
      <c r="C1296" s="42" t="s">
        <v>753</v>
      </c>
      <c r="D1296" s="42" t="s">
        <v>20</v>
      </c>
      <c r="E1296" s="60">
        <v>43291</v>
      </c>
      <c r="F1296" s="44" t="s">
        <v>711</v>
      </c>
      <c r="G1296" s="49" t="s">
        <v>106</v>
      </c>
      <c r="H1296" s="46">
        <f>VLOOKUP(G1296,[0]!Range,2)</f>
        <v>129680</v>
      </c>
      <c r="I1296" s="42" t="s">
        <v>23</v>
      </c>
      <c r="J1296" s="42" t="s">
        <v>26</v>
      </c>
      <c r="K1296" s="47">
        <v>0</v>
      </c>
      <c r="L1296" s="47">
        <v>39</v>
      </c>
    </row>
    <row r="1297" spans="1:13" s="42" customFormat="1">
      <c r="A1297" s="42" t="s">
        <v>214</v>
      </c>
      <c r="B1297" s="42" t="s">
        <v>753</v>
      </c>
      <c r="C1297" s="42" t="s">
        <v>753</v>
      </c>
      <c r="D1297" s="42" t="s">
        <v>20</v>
      </c>
      <c r="E1297" s="60">
        <v>43291</v>
      </c>
      <c r="F1297" s="44" t="s">
        <v>711</v>
      </c>
      <c r="G1297" s="49" t="s">
        <v>80</v>
      </c>
      <c r="H1297" s="46">
        <f>VLOOKUP(G1297,[0]!Range,2)</f>
        <v>131435</v>
      </c>
      <c r="I1297" s="42" t="s">
        <v>23</v>
      </c>
      <c r="J1297" s="42" t="s">
        <v>26</v>
      </c>
      <c r="K1297" s="47">
        <v>0</v>
      </c>
      <c r="L1297" s="47">
        <v>39</v>
      </c>
    </row>
    <row r="1298" spans="1:13" s="42" customFormat="1">
      <c r="A1298" s="42" t="s">
        <v>214</v>
      </c>
      <c r="B1298" s="42" t="s">
        <v>753</v>
      </c>
      <c r="C1298" s="42" t="s">
        <v>753</v>
      </c>
      <c r="D1298" s="42" t="s">
        <v>20</v>
      </c>
      <c r="E1298" s="60">
        <v>43291</v>
      </c>
      <c r="F1298" s="44" t="s">
        <v>711</v>
      </c>
      <c r="G1298" s="42" t="s">
        <v>66</v>
      </c>
      <c r="H1298" s="46">
        <f>VLOOKUP(G1298,[0]!Range,2)</f>
        <v>982</v>
      </c>
      <c r="I1298" s="42" t="s">
        <v>29</v>
      </c>
      <c r="J1298" s="42" t="s">
        <v>34</v>
      </c>
      <c r="K1298" s="47">
        <v>0</v>
      </c>
      <c r="L1298" s="47">
        <v>39</v>
      </c>
    </row>
    <row r="1299" spans="1:13" s="42" customFormat="1">
      <c r="A1299" s="42" t="s">
        <v>214</v>
      </c>
      <c r="B1299" s="42" t="s">
        <v>753</v>
      </c>
      <c r="C1299" s="42" t="s">
        <v>753</v>
      </c>
      <c r="D1299" s="42" t="s">
        <v>20</v>
      </c>
      <c r="E1299" s="60">
        <v>43291</v>
      </c>
      <c r="F1299" s="44" t="s">
        <v>711</v>
      </c>
      <c r="G1299" s="42" t="s">
        <v>66</v>
      </c>
      <c r="H1299" s="46">
        <f>VLOOKUP(G1299,[0]!Range,2)</f>
        <v>982</v>
      </c>
      <c r="I1299" s="42" t="s">
        <v>23</v>
      </c>
      <c r="J1299" s="42" t="s">
        <v>34</v>
      </c>
      <c r="K1299" s="47">
        <v>0</v>
      </c>
      <c r="L1299" s="47">
        <v>39</v>
      </c>
    </row>
    <row r="1300" spans="1:13" s="42" customFormat="1">
      <c r="A1300" s="42" t="s">
        <v>214</v>
      </c>
      <c r="B1300" s="42" t="s">
        <v>753</v>
      </c>
      <c r="C1300" s="42" t="s">
        <v>753</v>
      </c>
      <c r="D1300" s="42" t="s">
        <v>20</v>
      </c>
      <c r="E1300" s="60">
        <v>43291</v>
      </c>
      <c r="F1300" s="44" t="s">
        <v>711</v>
      </c>
      <c r="G1300" s="49" t="s">
        <v>728</v>
      </c>
      <c r="H1300" s="46">
        <f>VLOOKUP(G1300,[0]!Range,2)</f>
        <v>876821</v>
      </c>
      <c r="I1300" s="42" t="s">
        <v>23</v>
      </c>
      <c r="J1300" s="42" t="s">
        <v>34</v>
      </c>
      <c r="K1300" s="47">
        <v>1</v>
      </c>
      <c r="L1300" s="47">
        <v>39</v>
      </c>
    </row>
    <row r="1301" spans="1:13" s="42" customFormat="1">
      <c r="A1301" s="42" t="s">
        <v>214</v>
      </c>
      <c r="B1301" s="42" t="s">
        <v>753</v>
      </c>
      <c r="C1301" s="42" t="s">
        <v>753</v>
      </c>
      <c r="D1301" s="42" t="s">
        <v>20</v>
      </c>
      <c r="E1301" s="60">
        <v>43291</v>
      </c>
      <c r="F1301" s="44" t="s">
        <v>711</v>
      </c>
      <c r="G1301" s="49" t="s">
        <v>774</v>
      </c>
      <c r="H1301" s="46">
        <f>VLOOKUP(G1301,[0]!Range,2)</f>
        <v>138580</v>
      </c>
      <c r="I1301" s="42" t="s">
        <v>23</v>
      </c>
      <c r="J1301" s="42" t="s">
        <v>26</v>
      </c>
      <c r="K1301" s="47">
        <v>0</v>
      </c>
      <c r="L1301" s="47">
        <v>39</v>
      </c>
    </row>
    <row r="1302" spans="1:13" s="42" customFormat="1">
      <c r="A1302" s="42" t="s">
        <v>214</v>
      </c>
      <c r="B1302" s="42" t="s">
        <v>753</v>
      </c>
      <c r="C1302" s="42" t="s">
        <v>753</v>
      </c>
      <c r="D1302" s="42" t="s">
        <v>20</v>
      </c>
      <c r="E1302" s="60">
        <v>43291</v>
      </c>
      <c r="F1302" s="44" t="s">
        <v>711</v>
      </c>
      <c r="G1302" s="49" t="s">
        <v>775</v>
      </c>
      <c r="H1302" s="46">
        <f>VLOOKUP(G1302,[0]!Range,2)</f>
        <v>141741</v>
      </c>
      <c r="I1302" s="42" t="s">
        <v>29</v>
      </c>
      <c r="J1302" s="42" t="s">
        <v>26</v>
      </c>
      <c r="K1302" s="47">
        <v>0</v>
      </c>
      <c r="L1302" s="47">
        <v>39</v>
      </c>
    </row>
    <row r="1303" spans="1:13" s="42" customFormat="1">
      <c r="A1303" s="42" t="s">
        <v>214</v>
      </c>
      <c r="B1303" s="42" t="s">
        <v>753</v>
      </c>
      <c r="C1303" s="42" t="s">
        <v>753</v>
      </c>
      <c r="D1303" s="42" t="s">
        <v>20</v>
      </c>
      <c r="E1303" s="60">
        <v>43291</v>
      </c>
      <c r="F1303" s="44" t="s">
        <v>711</v>
      </c>
      <c r="G1303" s="49" t="s">
        <v>45</v>
      </c>
      <c r="H1303" s="46">
        <f>VLOOKUP(G1303,[0]!Range,2)</f>
        <v>117994</v>
      </c>
      <c r="I1303" s="42" t="s">
        <v>23</v>
      </c>
      <c r="J1303" s="42" t="s">
        <v>34</v>
      </c>
      <c r="K1303" s="47">
        <v>7</v>
      </c>
      <c r="L1303" s="47">
        <v>39</v>
      </c>
    </row>
    <row r="1304" spans="1:13" s="42" customFormat="1">
      <c r="A1304" s="42" t="s">
        <v>214</v>
      </c>
      <c r="B1304" s="42" t="s">
        <v>753</v>
      </c>
      <c r="C1304" s="42" t="s">
        <v>753</v>
      </c>
      <c r="D1304" s="42" t="s">
        <v>20</v>
      </c>
      <c r="E1304" s="60">
        <v>43291</v>
      </c>
      <c r="F1304" s="44" t="s">
        <v>711</v>
      </c>
      <c r="G1304" s="49" t="s">
        <v>466</v>
      </c>
      <c r="H1304" s="46">
        <f>VLOOKUP(G1304,[0]!Range,2)</f>
        <v>107079</v>
      </c>
      <c r="I1304" s="42" t="s">
        <v>23</v>
      </c>
      <c r="J1304" s="42" t="s">
        <v>24</v>
      </c>
      <c r="K1304" s="47">
        <v>0</v>
      </c>
      <c r="L1304" s="47">
        <v>39</v>
      </c>
    </row>
    <row r="1305" spans="1:13" s="42" customFormat="1">
      <c r="A1305" s="42" t="s">
        <v>214</v>
      </c>
      <c r="B1305" s="42" t="s">
        <v>753</v>
      </c>
      <c r="C1305" s="42" t="s">
        <v>753</v>
      </c>
      <c r="D1305" s="42" t="s">
        <v>20</v>
      </c>
      <c r="E1305" s="60">
        <v>43291</v>
      </c>
      <c r="F1305" s="44" t="s">
        <v>711</v>
      </c>
      <c r="G1305" s="49" t="s">
        <v>185</v>
      </c>
      <c r="H1305" s="46">
        <f>VLOOKUP(G1305,[0]!Range,2)</f>
        <v>103233</v>
      </c>
      <c r="I1305" s="42" t="s">
        <v>29</v>
      </c>
      <c r="J1305" s="42" t="s">
        <v>26</v>
      </c>
      <c r="K1305" s="47">
        <v>0</v>
      </c>
      <c r="L1305" s="47">
        <v>39</v>
      </c>
    </row>
    <row r="1306" spans="1:13" s="42" customFormat="1">
      <c r="A1306" s="42" t="s">
        <v>214</v>
      </c>
      <c r="B1306" s="42" t="s">
        <v>753</v>
      </c>
      <c r="C1306" s="42" t="s">
        <v>753</v>
      </c>
      <c r="D1306" s="42" t="s">
        <v>20</v>
      </c>
      <c r="E1306" s="60">
        <v>43291</v>
      </c>
      <c r="F1306" s="44" t="s">
        <v>711</v>
      </c>
      <c r="G1306" s="49" t="s">
        <v>218</v>
      </c>
      <c r="H1306" s="46">
        <f>VLOOKUP(G1306,[0]!Range,2)</f>
        <v>111669</v>
      </c>
      <c r="I1306" s="42" t="s">
        <v>29</v>
      </c>
      <c r="J1306" s="42" t="s">
        <v>34</v>
      </c>
      <c r="K1306" s="47">
        <v>0</v>
      </c>
      <c r="L1306" s="47">
        <v>39</v>
      </c>
    </row>
    <row r="1307" spans="1:13" s="42" customFormat="1">
      <c r="A1307" s="42" t="s">
        <v>214</v>
      </c>
      <c r="B1307" s="42" t="s">
        <v>776</v>
      </c>
      <c r="C1307" s="42" t="s">
        <v>776</v>
      </c>
      <c r="D1307" s="42" t="s">
        <v>287</v>
      </c>
      <c r="E1307" s="60">
        <v>43293</v>
      </c>
      <c r="F1307" s="44" t="s">
        <v>711</v>
      </c>
      <c r="G1307" s="42" t="s">
        <v>86</v>
      </c>
      <c r="H1307" s="46">
        <f>VLOOKUP(G1307,[0]!Range,2)</f>
        <v>146142</v>
      </c>
      <c r="I1307" s="42" t="s">
        <v>29</v>
      </c>
      <c r="J1307" s="42" t="s">
        <v>34</v>
      </c>
      <c r="K1307" s="47">
        <v>77</v>
      </c>
      <c r="L1307" s="47">
        <v>137</v>
      </c>
      <c r="M1307" s="42" t="s">
        <v>87</v>
      </c>
    </row>
    <row r="1308" spans="1:13" s="42" customFormat="1">
      <c r="A1308" s="42" t="s">
        <v>214</v>
      </c>
      <c r="B1308" s="42" t="s">
        <v>776</v>
      </c>
      <c r="C1308" s="42" t="s">
        <v>776</v>
      </c>
      <c r="D1308" s="42" t="s">
        <v>287</v>
      </c>
      <c r="E1308" s="60">
        <v>43293</v>
      </c>
      <c r="F1308" s="44" t="s">
        <v>711</v>
      </c>
      <c r="G1308" s="49" t="s">
        <v>33</v>
      </c>
      <c r="H1308" s="46">
        <f>VLOOKUP(G1308,[0]!Range,2)</f>
        <v>106215</v>
      </c>
      <c r="I1308" s="42" t="s">
        <v>29</v>
      </c>
      <c r="J1308" s="42" t="s">
        <v>34</v>
      </c>
      <c r="K1308" s="47">
        <v>38</v>
      </c>
      <c r="L1308" s="47">
        <v>137</v>
      </c>
    </row>
    <row r="1309" spans="1:13" s="42" customFormat="1">
      <c r="A1309" s="42" t="s">
        <v>214</v>
      </c>
      <c r="B1309" s="42" t="s">
        <v>776</v>
      </c>
      <c r="C1309" s="42" t="s">
        <v>776</v>
      </c>
      <c r="D1309" s="42" t="s">
        <v>287</v>
      </c>
      <c r="E1309" s="60">
        <v>43293</v>
      </c>
      <c r="F1309" s="44" t="s">
        <v>711</v>
      </c>
      <c r="G1309" s="49" t="s">
        <v>33</v>
      </c>
      <c r="H1309" s="46">
        <f>VLOOKUP(G1309,[0]!Range,2)</f>
        <v>106215</v>
      </c>
      <c r="I1309" s="42" t="s">
        <v>23</v>
      </c>
      <c r="J1309" s="42" t="s">
        <v>34</v>
      </c>
      <c r="K1309" s="47">
        <v>13</v>
      </c>
      <c r="L1309" s="47">
        <v>137</v>
      </c>
    </row>
    <row r="1310" spans="1:13" s="42" customFormat="1">
      <c r="A1310" s="42" t="s">
        <v>214</v>
      </c>
      <c r="B1310" s="42" t="s">
        <v>776</v>
      </c>
      <c r="C1310" s="42" t="s">
        <v>776</v>
      </c>
      <c r="D1310" s="42" t="s">
        <v>287</v>
      </c>
      <c r="E1310" s="60">
        <v>43293</v>
      </c>
      <c r="F1310" s="44" t="s">
        <v>711</v>
      </c>
      <c r="G1310" s="49" t="s">
        <v>45</v>
      </c>
      <c r="H1310" s="46">
        <f>VLOOKUP(G1310,[0]!Range,2)</f>
        <v>117994</v>
      </c>
      <c r="I1310" s="42" t="s">
        <v>29</v>
      </c>
      <c r="J1310" s="42" t="s">
        <v>34</v>
      </c>
      <c r="K1310" s="47">
        <v>5</v>
      </c>
      <c r="L1310" s="47">
        <v>137</v>
      </c>
    </row>
    <row r="1311" spans="1:13" s="42" customFormat="1">
      <c r="A1311" s="42" t="s">
        <v>214</v>
      </c>
      <c r="B1311" s="42" t="s">
        <v>776</v>
      </c>
      <c r="C1311" s="42" t="s">
        <v>776</v>
      </c>
      <c r="D1311" s="42" t="s">
        <v>287</v>
      </c>
      <c r="E1311" s="60">
        <v>43293</v>
      </c>
      <c r="F1311" s="44" t="s">
        <v>711</v>
      </c>
      <c r="G1311" s="49" t="s">
        <v>163</v>
      </c>
      <c r="H1311" s="46">
        <f>VLOOKUP(G1311,[0]!Range,2)</f>
        <v>117258</v>
      </c>
      <c r="I1311" s="42" t="s">
        <v>23</v>
      </c>
      <c r="J1311" s="42" t="s">
        <v>34</v>
      </c>
      <c r="K1311" s="47">
        <v>3</v>
      </c>
      <c r="L1311" s="47">
        <v>137</v>
      </c>
    </row>
    <row r="1312" spans="1:13" s="42" customFormat="1">
      <c r="A1312" s="42" t="s">
        <v>214</v>
      </c>
      <c r="B1312" s="42" t="s">
        <v>776</v>
      </c>
      <c r="C1312" s="42" t="s">
        <v>776</v>
      </c>
      <c r="D1312" s="42" t="s">
        <v>287</v>
      </c>
      <c r="E1312" s="60">
        <v>43293</v>
      </c>
      <c r="F1312" s="44" t="s">
        <v>711</v>
      </c>
      <c r="G1312" s="49" t="s">
        <v>219</v>
      </c>
      <c r="H1312" s="46">
        <f>VLOOKUP(G1312,[0]!Range,2)</f>
        <v>130867</v>
      </c>
      <c r="I1312" s="42" t="s">
        <v>29</v>
      </c>
      <c r="J1312" s="42" t="s">
        <v>34</v>
      </c>
      <c r="K1312" s="47">
        <v>22</v>
      </c>
      <c r="L1312" s="47">
        <v>137</v>
      </c>
    </row>
    <row r="1313" spans="1:13" s="42" customFormat="1">
      <c r="A1313" s="42" t="s">
        <v>214</v>
      </c>
      <c r="B1313" s="42" t="s">
        <v>776</v>
      </c>
      <c r="C1313" s="42" t="s">
        <v>776</v>
      </c>
      <c r="D1313" s="42" t="s">
        <v>287</v>
      </c>
      <c r="E1313" s="60">
        <v>43293</v>
      </c>
      <c r="F1313" s="44" t="s">
        <v>711</v>
      </c>
      <c r="G1313" s="49" t="s">
        <v>92</v>
      </c>
      <c r="H1313" s="46">
        <f>VLOOKUP(G1313,[0]!Range,2)</f>
        <v>555935</v>
      </c>
      <c r="I1313" s="42" t="s">
        <v>29</v>
      </c>
      <c r="J1313" s="42" t="s">
        <v>34</v>
      </c>
      <c r="K1313" s="47">
        <v>83</v>
      </c>
      <c r="L1313" s="47">
        <v>137</v>
      </c>
      <c r="M1313" s="42" t="s">
        <v>777</v>
      </c>
    </row>
    <row r="1314" spans="1:13" s="42" customFormat="1">
      <c r="A1314" s="42" t="s">
        <v>214</v>
      </c>
      <c r="B1314" s="42" t="s">
        <v>776</v>
      </c>
      <c r="C1314" s="42" t="s">
        <v>776</v>
      </c>
      <c r="D1314" s="42" t="s">
        <v>287</v>
      </c>
      <c r="E1314" s="60">
        <v>43293</v>
      </c>
      <c r="F1314" s="44" t="s">
        <v>711</v>
      </c>
      <c r="G1314" s="49" t="s">
        <v>92</v>
      </c>
      <c r="H1314" s="46">
        <f>VLOOKUP(G1314,[0]!Range,2)</f>
        <v>555935</v>
      </c>
      <c r="I1314" s="42" t="s">
        <v>23</v>
      </c>
      <c r="J1314" s="42" t="s">
        <v>34</v>
      </c>
      <c r="K1314" s="47">
        <v>85</v>
      </c>
      <c r="L1314" s="47">
        <v>137</v>
      </c>
      <c r="M1314" s="42" t="s">
        <v>777</v>
      </c>
    </row>
    <row r="1315" spans="1:13" s="42" customFormat="1">
      <c r="A1315" s="42" t="s">
        <v>214</v>
      </c>
      <c r="B1315" s="42" t="s">
        <v>776</v>
      </c>
      <c r="C1315" s="42" t="s">
        <v>776</v>
      </c>
      <c r="D1315" s="42" t="s">
        <v>287</v>
      </c>
      <c r="E1315" s="60">
        <v>43293</v>
      </c>
      <c r="F1315" s="44" t="s">
        <v>711</v>
      </c>
      <c r="G1315" s="49" t="s">
        <v>38</v>
      </c>
      <c r="H1315" s="46">
        <f>VLOOKUP(G1315,[0]!Range,2)</f>
        <v>140480</v>
      </c>
      <c r="I1315" s="42" t="s">
        <v>23</v>
      </c>
      <c r="J1315" s="42" t="s">
        <v>24</v>
      </c>
      <c r="K1315" s="47">
        <v>31</v>
      </c>
      <c r="L1315" s="47">
        <v>137</v>
      </c>
    </row>
    <row r="1316" spans="1:13" s="42" customFormat="1">
      <c r="A1316" s="42" t="s">
        <v>214</v>
      </c>
      <c r="B1316" s="42" t="s">
        <v>776</v>
      </c>
      <c r="C1316" s="42" t="s">
        <v>776</v>
      </c>
      <c r="D1316" s="42" t="s">
        <v>287</v>
      </c>
      <c r="E1316" s="60">
        <v>43293</v>
      </c>
      <c r="F1316" s="44" t="s">
        <v>711</v>
      </c>
      <c r="G1316" s="49" t="s">
        <v>135</v>
      </c>
      <c r="H1316" s="46">
        <f>VLOOKUP(G1316,[0]!Range,2)</f>
        <v>125333</v>
      </c>
      <c r="I1316" s="42" t="s">
        <v>29</v>
      </c>
      <c r="J1316" s="42" t="s">
        <v>34</v>
      </c>
      <c r="K1316" s="47">
        <v>16</v>
      </c>
      <c r="L1316" s="47">
        <v>137</v>
      </c>
    </row>
    <row r="1317" spans="1:13" s="42" customFormat="1">
      <c r="A1317" s="42" t="s">
        <v>214</v>
      </c>
      <c r="B1317" s="42" t="s">
        <v>776</v>
      </c>
      <c r="C1317" s="42" t="s">
        <v>776</v>
      </c>
      <c r="D1317" s="42" t="s">
        <v>287</v>
      </c>
      <c r="E1317" s="60">
        <v>43293</v>
      </c>
      <c r="F1317" s="44" t="s">
        <v>711</v>
      </c>
      <c r="G1317" s="49" t="s">
        <v>135</v>
      </c>
      <c r="H1317" s="46">
        <f>VLOOKUP(G1317,[0]!Range,2)</f>
        <v>125333</v>
      </c>
      <c r="I1317" s="42" t="s">
        <v>23</v>
      </c>
      <c r="J1317" s="42" t="s">
        <v>34</v>
      </c>
      <c r="K1317" s="47">
        <v>74</v>
      </c>
      <c r="L1317" s="47">
        <v>137</v>
      </c>
    </row>
    <row r="1318" spans="1:13" s="42" customFormat="1">
      <c r="A1318" s="42" t="s">
        <v>214</v>
      </c>
      <c r="B1318" s="42" t="s">
        <v>776</v>
      </c>
      <c r="C1318" s="42" t="s">
        <v>776</v>
      </c>
      <c r="D1318" s="42" t="s">
        <v>287</v>
      </c>
      <c r="E1318" s="60">
        <v>43293</v>
      </c>
      <c r="F1318" s="44" t="s">
        <v>711</v>
      </c>
      <c r="G1318" s="49" t="s">
        <v>778</v>
      </c>
      <c r="H1318" s="46">
        <f>VLOOKUP(G1318,[0]!Range,2)</f>
        <v>106257</v>
      </c>
      <c r="I1318" s="42" t="s">
        <v>23</v>
      </c>
      <c r="J1318" s="42" t="s">
        <v>34</v>
      </c>
      <c r="K1318" s="47">
        <v>5</v>
      </c>
      <c r="L1318" s="47">
        <v>137</v>
      </c>
    </row>
    <row r="1319" spans="1:13" s="42" customFormat="1">
      <c r="A1319" s="42" t="s">
        <v>214</v>
      </c>
      <c r="B1319" s="42" t="s">
        <v>776</v>
      </c>
      <c r="C1319" s="42" t="s">
        <v>776</v>
      </c>
      <c r="D1319" s="42" t="s">
        <v>287</v>
      </c>
      <c r="E1319" s="60">
        <v>43293</v>
      </c>
      <c r="F1319" s="44" t="s">
        <v>711</v>
      </c>
      <c r="G1319" s="49" t="s">
        <v>213</v>
      </c>
      <c r="H1319" s="46">
        <f>VLOOKUP(G1319,[0]!Range,2)</f>
        <v>138749</v>
      </c>
      <c r="I1319" s="42" t="s">
        <v>29</v>
      </c>
      <c r="J1319" s="42" t="s">
        <v>34</v>
      </c>
      <c r="K1319" s="47">
        <v>19</v>
      </c>
      <c r="L1319" s="47">
        <v>137</v>
      </c>
    </row>
    <row r="1320" spans="1:13" s="42" customFormat="1">
      <c r="A1320" s="42" t="s">
        <v>214</v>
      </c>
      <c r="B1320" s="42" t="s">
        <v>776</v>
      </c>
      <c r="C1320" s="42" t="s">
        <v>776</v>
      </c>
      <c r="D1320" s="42" t="s">
        <v>287</v>
      </c>
      <c r="E1320" s="60">
        <v>43293</v>
      </c>
      <c r="F1320" s="44" t="s">
        <v>711</v>
      </c>
      <c r="G1320" s="49" t="s">
        <v>213</v>
      </c>
      <c r="H1320" s="46">
        <f>VLOOKUP(G1320,[0]!Range,2)</f>
        <v>138749</v>
      </c>
      <c r="I1320" s="42" t="s">
        <v>23</v>
      </c>
      <c r="J1320" s="42" t="s">
        <v>34</v>
      </c>
      <c r="K1320" s="47">
        <v>0</v>
      </c>
      <c r="L1320" s="47">
        <v>137</v>
      </c>
    </row>
    <row r="1321" spans="1:13" s="42" customFormat="1">
      <c r="A1321" s="42" t="s">
        <v>214</v>
      </c>
      <c r="B1321" s="42" t="s">
        <v>776</v>
      </c>
      <c r="C1321" s="42" t="s">
        <v>776</v>
      </c>
      <c r="D1321" s="42" t="s">
        <v>287</v>
      </c>
      <c r="E1321" s="60">
        <v>43293</v>
      </c>
      <c r="F1321" s="44" t="s">
        <v>711</v>
      </c>
      <c r="G1321" s="42" t="s">
        <v>779</v>
      </c>
      <c r="H1321" s="46">
        <f>VLOOKUP(G1321,[0]!Range,2)</f>
        <v>558</v>
      </c>
      <c r="I1321" s="42" t="s">
        <v>23</v>
      </c>
      <c r="J1321" s="42" t="s">
        <v>34</v>
      </c>
      <c r="K1321" s="47">
        <v>12</v>
      </c>
      <c r="L1321" s="47">
        <v>137</v>
      </c>
    </row>
    <row r="1322" spans="1:13" s="42" customFormat="1">
      <c r="A1322" s="42" t="s">
        <v>214</v>
      </c>
      <c r="B1322" s="42" t="s">
        <v>776</v>
      </c>
      <c r="C1322" s="42" t="s">
        <v>776</v>
      </c>
      <c r="D1322" s="42" t="s">
        <v>287</v>
      </c>
      <c r="E1322" s="60">
        <v>43293</v>
      </c>
      <c r="F1322" s="44" t="s">
        <v>711</v>
      </c>
      <c r="G1322" s="42" t="s">
        <v>53</v>
      </c>
      <c r="H1322" s="46">
        <f>VLOOKUP(G1322,[0]!Range,2)</f>
        <v>1360</v>
      </c>
      <c r="I1322" s="42" t="s">
        <v>23</v>
      </c>
      <c r="J1322" s="42" t="s">
        <v>24</v>
      </c>
      <c r="K1322" s="47">
        <v>16</v>
      </c>
      <c r="L1322" s="47">
        <v>137</v>
      </c>
    </row>
    <row r="1323" spans="1:13" s="42" customFormat="1">
      <c r="A1323" s="42" t="s">
        <v>214</v>
      </c>
      <c r="B1323" s="42" t="s">
        <v>776</v>
      </c>
      <c r="C1323" s="42" t="s">
        <v>776</v>
      </c>
      <c r="D1323" s="42" t="s">
        <v>287</v>
      </c>
      <c r="E1323" s="60">
        <v>43293</v>
      </c>
      <c r="F1323" s="44" t="s">
        <v>711</v>
      </c>
      <c r="G1323" s="49" t="s">
        <v>780</v>
      </c>
      <c r="H1323" s="46">
        <f>VLOOKUP(G1323,[0]!Range,2)</f>
        <v>140658</v>
      </c>
      <c r="I1323" s="42" t="s">
        <v>29</v>
      </c>
      <c r="J1323" s="42" t="s">
        <v>34</v>
      </c>
      <c r="K1323" s="47">
        <v>1</v>
      </c>
      <c r="L1323" s="47">
        <v>137</v>
      </c>
    </row>
    <row r="1324" spans="1:13" s="42" customFormat="1">
      <c r="A1324" s="42" t="s">
        <v>214</v>
      </c>
      <c r="B1324" s="42" t="s">
        <v>776</v>
      </c>
      <c r="C1324" s="42" t="s">
        <v>776</v>
      </c>
      <c r="D1324" s="42" t="s">
        <v>287</v>
      </c>
      <c r="E1324" s="60">
        <v>43293</v>
      </c>
      <c r="F1324" s="44" t="s">
        <v>711</v>
      </c>
      <c r="G1324" s="49" t="s">
        <v>704</v>
      </c>
      <c r="H1324" s="46">
        <f>VLOOKUP(G1324,[0]!Range,2)</f>
        <v>106204</v>
      </c>
      <c r="I1324" s="42" t="s">
        <v>29</v>
      </c>
      <c r="J1324" s="42" t="s">
        <v>34</v>
      </c>
      <c r="K1324" s="47">
        <v>1</v>
      </c>
      <c r="L1324" s="47">
        <v>137</v>
      </c>
    </row>
    <row r="1325" spans="1:13" s="42" customFormat="1">
      <c r="A1325" s="42" t="s">
        <v>214</v>
      </c>
      <c r="B1325" s="42" t="s">
        <v>776</v>
      </c>
      <c r="C1325" s="42" t="s">
        <v>776</v>
      </c>
      <c r="D1325" s="42" t="s">
        <v>287</v>
      </c>
      <c r="E1325" s="60">
        <v>43293</v>
      </c>
      <c r="F1325" s="44" t="s">
        <v>711</v>
      </c>
      <c r="G1325" s="49" t="s">
        <v>268</v>
      </c>
      <c r="H1325" s="46">
        <f>VLOOKUP(G1325,[0]!Range,2)</f>
        <v>138963</v>
      </c>
      <c r="I1325" s="42" t="s">
        <v>29</v>
      </c>
      <c r="J1325" s="42" t="s">
        <v>34</v>
      </c>
      <c r="K1325" s="47">
        <v>2</v>
      </c>
      <c r="L1325" s="47">
        <v>137</v>
      </c>
    </row>
    <row r="1326" spans="1:13" s="42" customFormat="1">
      <c r="A1326" s="42" t="s">
        <v>214</v>
      </c>
      <c r="B1326" s="42" t="s">
        <v>776</v>
      </c>
      <c r="C1326" s="42" t="s">
        <v>776</v>
      </c>
      <c r="D1326" s="42" t="s">
        <v>287</v>
      </c>
      <c r="E1326" s="60">
        <v>43293</v>
      </c>
      <c r="F1326" s="44" t="s">
        <v>711</v>
      </c>
      <c r="G1326" s="49" t="s">
        <v>268</v>
      </c>
      <c r="H1326" s="46">
        <f>VLOOKUP(G1326,[0]!Range,2)</f>
        <v>138963</v>
      </c>
      <c r="I1326" s="42" t="s">
        <v>23</v>
      </c>
      <c r="J1326" s="42" t="s">
        <v>24</v>
      </c>
      <c r="K1326" s="47">
        <v>0</v>
      </c>
      <c r="L1326" s="47">
        <v>137</v>
      </c>
    </row>
    <row r="1327" spans="1:13" s="42" customFormat="1">
      <c r="A1327" s="42" t="s">
        <v>214</v>
      </c>
      <c r="B1327" s="42" t="s">
        <v>776</v>
      </c>
      <c r="C1327" s="42" t="s">
        <v>776</v>
      </c>
      <c r="D1327" s="42" t="s">
        <v>287</v>
      </c>
      <c r="E1327" s="60">
        <v>43293</v>
      </c>
      <c r="F1327" s="44" t="s">
        <v>711</v>
      </c>
      <c r="G1327" s="49" t="s">
        <v>478</v>
      </c>
      <c r="H1327" s="46">
        <f>VLOOKUP(G1327,[0]!Range,2)</f>
        <v>107273</v>
      </c>
      <c r="I1327" s="42" t="s">
        <v>29</v>
      </c>
      <c r="J1327" s="42" t="s">
        <v>26</v>
      </c>
      <c r="K1327" s="47">
        <v>0</v>
      </c>
      <c r="L1327" s="47">
        <v>137</v>
      </c>
    </row>
    <row r="1328" spans="1:13" s="42" customFormat="1">
      <c r="A1328" s="42" t="s">
        <v>214</v>
      </c>
      <c r="B1328" s="42" t="s">
        <v>776</v>
      </c>
      <c r="C1328" s="42" t="s">
        <v>776</v>
      </c>
      <c r="D1328" s="42" t="s">
        <v>287</v>
      </c>
      <c r="E1328" s="60">
        <v>43293</v>
      </c>
      <c r="F1328" s="44" t="s">
        <v>711</v>
      </c>
      <c r="G1328" s="49" t="s">
        <v>83</v>
      </c>
      <c r="H1328" s="46">
        <f>VLOOKUP(G1328,[0]!Range,2)</f>
        <v>100982</v>
      </c>
      <c r="I1328" s="42" t="s">
        <v>23</v>
      </c>
      <c r="J1328" s="42" t="s">
        <v>24</v>
      </c>
      <c r="K1328" s="47">
        <v>18</v>
      </c>
      <c r="L1328" s="47">
        <v>137</v>
      </c>
    </row>
    <row r="1329" spans="1:13" s="42" customFormat="1">
      <c r="A1329" s="42" t="s">
        <v>214</v>
      </c>
      <c r="B1329" s="42" t="s">
        <v>776</v>
      </c>
      <c r="C1329" s="42" t="s">
        <v>776</v>
      </c>
      <c r="D1329" s="42" t="s">
        <v>287</v>
      </c>
      <c r="E1329" s="60">
        <v>43293</v>
      </c>
      <c r="F1329" s="44" t="s">
        <v>711</v>
      </c>
      <c r="G1329" s="49" t="s">
        <v>225</v>
      </c>
      <c r="H1329" s="46">
        <f>VLOOKUP(G1329,[0]!Range,2)</f>
        <v>134121</v>
      </c>
      <c r="I1329" s="42" t="s">
        <v>29</v>
      </c>
      <c r="J1329" s="42" t="s">
        <v>34</v>
      </c>
      <c r="K1329" s="47">
        <v>2</v>
      </c>
      <c r="L1329" s="47">
        <v>137</v>
      </c>
    </row>
    <row r="1330" spans="1:13" s="42" customFormat="1">
      <c r="A1330" s="42" t="s">
        <v>214</v>
      </c>
      <c r="B1330" s="42" t="s">
        <v>776</v>
      </c>
      <c r="C1330" s="42" t="s">
        <v>776</v>
      </c>
      <c r="D1330" s="42" t="s">
        <v>287</v>
      </c>
      <c r="E1330" s="60">
        <v>43293</v>
      </c>
      <c r="F1330" s="44" t="s">
        <v>711</v>
      </c>
      <c r="G1330" s="49" t="s">
        <v>46</v>
      </c>
      <c r="H1330" s="46">
        <f>VLOOKUP(G1330,[0]!Range,2)</f>
        <v>111355</v>
      </c>
      <c r="I1330" s="42" t="s">
        <v>29</v>
      </c>
      <c r="J1330" s="42" t="s">
        <v>34</v>
      </c>
      <c r="K1330" s="47">
        <v>2</v>
      </c>
      <c r="L1330" s="47">
        <v>137</v>
      </c>
    </row>
    <row r="1331" spans="1:13" s="42" customFormat="1">
      <c r="A1331" s="42" t="s">
        <v>214</v>
      </c>
      <c r="B1331" s="42" t="s">
        <v>776</v>
      </c>
      <c r="C1331" s="42" t="s">
        <v>776</v>
      </c>
      <c r="D1331" s="42" t="s">
        <v>287</v>
      </c>
      <c r="E1331" s="60">
        <v>43293</v>
      </c>
      <c r="F1331" s="44" t="s">
        <v>711</v>
      </c>
      <c r="G1331" s="42" t="s">
        <v>197</v>
      </c>
      <c r="H1331" s="46">
        <f>VLOOKUP(G1331,[0]!Range,2)</f>
        <v>213</v>
      </c>
      <c r="I1331" s="42" t="s">
        <v>23</v>
      </c>
      <c r="J1331" s="42" t="s">
        <v>24</v>
      </c>
      <c r="K1331" s="47">
        <v>2</v>
      </c>
      <c r="L1331" s="47">
        <v>137</v>
      </c>
    </row>
    <row r="1332" spans="1:13" s="42" customFormat="1">
      <c r="A1332" s="42" t="s">
        <v>214</v>
      </c>
      <c r="B1332" s="42" t="s">
        <v>776</v>
      </c>
      <c r="C1332" s="42" t="s">
        <v>776</v>
      </c>
      <c r="D1332" s="42" t="s">
        <v>287</v>
      </c>
      <c r="E1332" s="60">
        <v>43293</v>
      </c>
      <c r="F1332" s="44" t="s">
        <v>711</v>
      </c>
      <c r="G1332" s="49" t="s">
        <v>31</v>
      </c>
      <c r="H1332" s="46">
        <f>VLOOKUP(G1332,[0]!Range,2)</f>
        <v>123776</v>
      </c>
      <c r="I1332" s="42" t="s">
        <v>29</v>
      </c>
      <c r="J1332" s="42" t="s">
        <v>26</v>
      </c>
      <c r="K1332" s="47">
        <v>0</v>
      </c>
      <c r="L1332" s="47">
        <v>137</v>
      </c>
    </row>
    <row r="1333" spans="1:13" s="42" customFormat="1">
      <c r="A1333" s="42" t="s">
        <v>214</v>
      </c>
      <c r="B1333" s="42" t="s">
        <v>776</v>
      </c>
      <c r="C1333" s="42" t="s">
        <v>776</v>
      </c>
      <c r="D1333" s="42" t="s">
        <v>287</v>
      </c>
      <c r="E1333" s="60">
        <v>43293</v>
      </c>
      <c r="F1333" s="44" t="s">
        <v>711</v>
      </c>
      <c r="G1333" s="49" t="s">
        <v>31</v>
      </c>
      <c r="H1333" s="46">
        <f>VLOOKUP(G1333,[0]!Range,2)</f>
        <v>123776</v>
      </c>
      <c r="I1333" s="42" t="s">
        <v>23</v>
      </c>
      <c r="J1333" s="42" t="s">
        <v>26</v>
      </c>
      <c r="K1333" s="47">
        <v>0</v>
      </c>
      <c r="L1333" s="47">
        <v>137</v>
      </c>
    </row>
    <row r="1334" spans="1:13" s="42" customFormat="1">
      <c r="A1334" s="42" t="s">
        <v>214</v>
      </c>
      <c r="B1334" s="42" t="s">
        <v>776</v>
      </c>
      <c r="C1334" s="42" t="s">
        <v>776</v>
      </c>
      <c r="D1334" s="42" t="s">
        <v>287</v>
      </c>
      <c r="E1334" s="60">
        <v>43293</v>
      </c>
      <c r="F1334" s="44" t="s">
        <v>711</v>
      </c>
      <c r="G1334" s="49" t="s">
        <v>25</v>
      </c>
      <c r="H1334" s="46">
        <f>VLOOKUP(G1334,[0]!Range,2)</f>
        <v>124319</v>
      </c>
      <c r="I1334" s="42" t="s">
        <v>29</v>
      </c>
      <c r="J1334" s="42" t="s">
        <v>26</v>
      </c>
      <c r="K1334" s="47">
        <v>0</v>
      </c>
      <c r="L1334" s="47">
        <v>137</v>
      </c>
    </row>
    <row r="1335" spans="1:13" s="42" customFormat="1">
      <c r="A1335" s="42" t="s">
        <v>214</v>
      </c>
      <c r="B1335" s="42" t="s">
        <v>776</v>
      </c>
      <c r="C1335" s="42" t="s">
        <v>776</v>
      </c>
      <c r="D1335" s="42" t="s">
        <v>287</v>
      </c>
      <c r="E1335" s="60">
        <v>43293</v>
      </c>
      <c r="F1335" s="44" t="s">
        <v>711</v>
      </c>
      <c r="G1335" s="49" t="s">
        <v>25</v>
      </c>
      <c r="H1335" s="46">
        <f>VLOOKUP(G1335,[0]!Range,2)</f>
        <v>124319</v>
      </c>
      <c r="I1335" s="42" t="s">
        <v>23</v>
      </c>
      <c r="J1335" s="42" t="s">
        <v>26</v>
      </c>
      <c r="K1335" s="47">
        <v>0</v>
      </c>
      <c r="L1335" s="47">
        <v>137</v>
      </c>
    </row>
    <row r="1336" spans="1:13" s="42" customFormat="1">
      <c r="A1336" s="42" t="s">
        <v>214</v>
      </c>
      <c r="B1336" s="42" t="s">
        <v>776</v>
      </c>
      <c r="C1336" s="42" t="s">
        <v>776</v>
      </c>
      <c r="D1336" s="42" t="s">
        <v>287</v>
      </c>
      <c r="E1336" s="60">
        <v>43293</v>
      </c>
      <c r="F1336" s="44" t="s">
        <v>711</v>
      </c>
      <c r="G1336" s="49" t="s">
        <v>30</v>
      </c>
      <c r="H1336" s="46">
        <f>VLOOKUP(G1336,[0]!Range,2)</f>
        <v>125131</v>
      </c>
      <c r="I1336" s="42" t="s">
        <v>29</v>
      </c>
      <c r="J1336" s="42" t="s">
        <v>26</v>
      </c>
      <c r="K1336" s="47">
        <v>0</v>
      </c>
      <c r="L1336" s="47">
        <v>137</v>
      </c>
    </row>
    <row r="1337" spans="1:13" s="42" customFormat="1">
      <c r="A1337" s="42" t="s">
        <v>214</v>
      </c>
      <c r="B1337" s="42" t="s">
        <v>776</v>
      </c>
      <c r="C1337" s="42" t="s">
        <v>776</v>
      </c>
      <c r="D1337" s="42" t="s">
        <v>287</v>
      </c>
      <c r="E1337" s="60">
        <v>43293</v>
      </c>
      <c r="F1337" s="44" t="s">
        <v>711</v>
      </c>
      <c r="G1337" s="49" t="s">
        <v>30</v>
      </c>
      <c r="H1337" s="46">
        <f>VLOOKUP(G1337,[0]!Range,2)</f>
        <v>125131</v>
      </c>
      <c r="I1337" s="42" t="s">
        <v>23</v>
      </c>
      <c r="J1337" s="42" t="s">
        <v>26</v>
      </c>
      <c r="K1337" s="47">
        <v>0</v>
      </c>
      <c r="L1337" s="47">
        <v>137</v>
      </c>
    </row>
    <row r="1338" spans="1:13" s="42" customFormat="1">
      <c r="A1338" s="42" t="s">
        <v>214</v>
      </c>
      <c r="B1338" s="42" t="s">
        <v>776</v>
      </c>
      <c r="C1338" s="42" t="s">
        <v>776</v>
      </c>
      <c r="D1338" s="42" t="s">
        <v>287</v>
      </c>
      <c r="E1338" s="60">
        <v>43293</v>
      </c>
      <c r="F1338" s="44" t="s">
        <v>711</v>
      </c>
      <c r="G1338" s="49" t="s">
        <v>32</v>
      </c>
      <c r="H1338" s="46">
        <f>VLOOKUP(G1338,[0]!Range,2)</f>
        <v>124913</v>
      </c>
      <c r="I1338" s="42" t="s">
        <v>29</v>
      </c>
      <c r="J1338" s="42" t="s">
        <v>26</v>
      </c>
      <c r="K1338" s="47">
        <v>0</v>
      </c>
      <c r="L1338" s="47">
        <v>137</v>
      </c>
    </row>
    <row r="1339" spans="1:13" s="42" customFormat="1">
      <c r="A1339" s="42" t="s">
        <v>214</v>
      </c>
      <c r="B1339" s="42" t="s">
        <v>776</v>
      </c>
      <c r="C1339" s="42" t="s">
        <v>776</v>
      </c>
      <c r="D1339" s="42" t="s">
        <v>287</v>
      </c>
      <c r="E1339" s="60">
        <v>43293</v>
      </c>
      <c r="F1339" s="44" t="s">
        <v>711</v>
      </c>
      <c r="G1339" s="42" t="s">
        <v>781</v>
      </c>
      <c r="H1339" s="46">
        <f>VLOOKUP(G1339,[0]!Range,2)</f>
        <v>103448</v>
      </c>
      <c r="I1339" s="42" t="s">
        <v>29</v>
      </c>
      <c r="J1339" s="42" t="s">
        <v>34</v>
      </c>
      <c r="K1339" s="47">
        <v>0</v>
      </c>
      <c r="L1339" s="47">
        <v>137</v>
      </c>
    </row>
    <row r="1340" spans="1:13" s="42" customFormat="1">
      <c r="A1340" s="42" t="s">
        <v>214</v>
      </c>
      <c r="B1340" s="42" t="s">
        <v>776</v>
      </c>
      <c r="C1340" s="42" t="s">
        <v>776</v>
      </c>
      <c r="D1340" s="42" t="s">
        <v>287</v>
      </c>
      <c r="E1340" s="60">
        <v>43293</v>
      </c>
      <c r="F1340" s="44" t="s">
        <v>711</v>
      </c>
      <c r="G1340" s="42" t="s">
        <v>338</v>
      </c>
      <c r="H1340" s="46">
        <f>VLOOKUP(G1340,[0]!Range,2)</f>
        <v>146420</v>
      </c>
      <c r="I1340" s="42" t="s">
        <v>23</v>
      </c>
      <c r="J1340" s="42" t="s">
        <v>34</v>
      </c>
      <c r="K1340" s="47">
        <v>0</v>
      </c>
      <c r="L1340" s="47">
        <v>137</v>
      </c>
      <c r="M1340" s="42" t="s">
        <v>339</v>
      </c>
    </row>
    <row r="1341" spans="1:13" s="42" customFormat="1">
      <c r="A1341" s="42" t="s">
        <v>214</v>
      </c>
      <c r="B1341" s="42" t="s">
        <v>776</v>
      </c>
      <c r="C1341" s="42" t="s">
        <v>776</v>
      </c>
      <c r="D1341" s="42" t="s">
        <v>287</v>
      </c>
      <c r="E1341" s="60">
        <v>43293</v>
      </c>
      <c r="F1341" s="44" t="s">
        <v>711</v>
      </c>
      <c r="G1341" s="49" t="s">
        <v>126</v>
      </c>
      <c r="H1341" s="46">
        <f>VLOOKUP(G1341,[0]!Range,2)</f>
        <v>103579</v>
      </c>
      <c r="I1341" s="42" t="s">
        <v>29</v>
      </c>
      <c r="J1341" s="42" t="s">
        <v>34</v>
      </c>
      <c r="K1341" s="47">
        <v>0</v>
      </c>
      <c r="L1341" s="47">
        <v>137</v>
      </c>
    </row>
    <row r="1342" spans="1:13" s="42" customFormat="1">
      <c r="A1342" s="42" t="s">
        <v>214</v>
      </c>
      <c r="B1342" s="42" t="s">
        <v>776</v>
      </c>
      <c r="C1342" s="42" t="s">
        <v>776</v>
      </c>
      <c r="D1342" s="42" t="s">
        <v>287</v>
      </c>
      <c r="E1342" s="60">
        <v>43293</v>
      </c>
      <c r="F1342" s="44" t="s">
        <v>711</v>
      </c>
      <c r="G1342" s="49" t="s">
        <v>221</v>
      </c>
      <c r="H1342" s="46">
        <f>VLOOKUP(G1342,[0]!Range,2)</f>
        <v>117913</v>
      </c>
      <c r="I1342" s="42" t="s">
        <v>29</v>
      </c>
      <c r="J1342" s="42" t="s">
        <v>34</v>
      </c>
      <c r="K1342" s="47">
        <v>0</v>
      </c>
      <c r="L1342" s="47">
        <v>137</v>
      </c>
    </row>
    <row r="1343" spans="1:13" s="42" customFormat="1">
      <c r="A1343" s="42" t="s">
        <v>214</v>
      </c>
      <c r="B1343" s="42" t="s">
        <v>776</v>
      </c>
      <c r="C1343" s="42" t="s">
        <v>776</v>
      </c>
      <c r="D1343" s="42" t="s">
        <v>287</v>
      </c>
      <c r="E1343" s="60">
        <v>43293</v>
      </c>
      <c r="F1343" s="44" t="s">
        <v>711</v>
      </c>
      <c r="G1343" s="49" t="s">
        <v>85</v>
      </c>
      <c r="H1343" s="46">
        <f>VLOOKUP(G1343,[0]!Range,2)</f>
        <v>117234</v>
      </c>
      <c r="I1343" s="42" t="s">
        <v>29</v>
      </c>
      <c r="J1343" s="42" t="s">
        <v>34</v>
      </c>
      <c r="K1343" s="47">
        <v>0</v>
      </c>
      <c r="L1343" s="47">
        <v>137</v>
      </c>
    </row>
    <row r="1344" spans="1:13" s="42" customFormat="1">
      <c r="A1344" s="42" t="s">
        <v>214</v>
      </c>
      <c r="B1344" s="42" t="s">
        <v>776</v>
      </c>
      <c r="C1344" s="42" t="s">
        <v>776</v>
      </c>
      <c r="D1344" s="42" t="s">
        <v>287</v>
      </c>
      <c r="E1344" s="60">
        <v>43293</v>
      </c>
      <c r="F1344" s="44" t="s">
        <v>711</v>
      </c>
      <c r="G1344" s="49" t="s">
        <v>502</v>
      </c>
      <c r="H1344" s="46">
        <f>VLOOKUP(G1344,[0]!Range,2)</f>
        <v>117809</v>
      </c>
      <c r="I1344" s="42" t="s">
        <v>29</v>
      </c>
      <c r="J1344" s="42" t="s">
        <v>34</v>
      </c>
      <c r="K1344" s="47">
        <v>0</v>
      </c>
      <c r="L1344" s="47">
        <v>137</v>
      </c>
    </row>
    <row r="1345" spans="1:12" s="42" customFormat="1">
      <c r="A1345" s="42" t="s">
        <v>214</v>
      </c>
      <c r="B1345" s="42" t="s">
        <v>776</v>
      </c>
      <c r="C1345" s="42" t="s">
        <v>776</v>
      </c>
      <c r="D1345" s="42" t="s">
        <v>287</v>
      </c>
      <c r="E1345" s="60">
        <v>43293</v>
      </c>
      <c r="F1345" s="44" t="s">
        <v>711</v>
      </c>
      <c r="G1345" s="49" t="s">
        <v>782</v>
      </c>
      <c r="H1345" s="46">
        <f>VLOOKUP(G1345,[0]!Range,2)</f>
        <v>117877</v>
      </c>
      <c r="I1345" s="42" t="s">
        <v>29</v>
      </c>
      <c r="J1345" s="42" t="s">
        <v>34</v>
      </c>
      <c r="K1345" s="47">
        <v>0</v>
      </c>
      <c r="L1345" s="47">
        <v>137</v>
      </c>
    </row>
    <row r="1346" spans="1:12" s="42" customFormat="1">
      <c r="A1346" s="42" t="s">
        <v>214</v>
      </c>
      <c r="B1346" s="42" t="s">
        <v>776</v>
      </c>
      <c r="C1346" s="42" t="s">
        <v>776</v>
      </c>
      <c r="D1346" s="42" t="s">
        <v>287</v>
      </c>
      <c r="E1346" s="60">
        <v>43293</v>
      </c>
      <c r="F1346" s="44" t="s">
        <v>711</v>
      </c>
      <c r="G1346" s="49" t="s">
        <v>330</v>
      </c>
      <c r="H1346" s="46">
        <f>VLOOKUP(G1346,[0]!Range,2)</f>
        <v>117804</v>
      </c>
      <c r="I1346" s="42" t="s">
        <v>29</v>
      </c>
      <c r="J1346" s="42" t="s">
        <v>34</v>
      </c>
      <c r="K1346" s="47">
        <v>0</v>
      </c>
      <c r="L1346" s="47">
        <v>137</v>
      </c>
    </row>
    <row r="1347" spans="1:12" s="42" customFormat="1">
      <c r="A1347" s="42" t="s">
        <v>214</v>
      </c>
      <c r="B1347" s="42" t="s">
        <v>776</v>
      </c>
      <c r="C1347" s="42" t="s">
        <v>776</v>
      </c>
      <c r="D1347" s="42" t="s">
        <v>287</v>
      </c>
      <c r="E1347" s="60">
        <v>43293</v>
      </c>
      <c r="F1347" s="44" t="s">
        <v>711</v>
      </c>
      <c r="G1347" s="49" t="s">
        <v>783</v>
      </c>
      <c r="H1347" s="46">
        <f>VLOOKUP(G1347,[0]!Range,2)</f>
        <v>117389</v>
      </c>
      <c r="I1347" s="42" t="s">
        <v>29</v>
      </c>
      <c r="J1347" s="42" t="s">
        <v>34</v>
      </c>
      <c r="K1347" s="47">
        <v>0</v>
      </c>
      <c r="L1347" s="47">
        <v>137</v>
      </c>
    </row>
    <row r="1348" spans="1:12" s="42" customFormat="1">
      <c r="A1348" s="42" t="s">
        <v>214</v>
      </c>
      <c r="B1348" s="42" t="s">
        <v>776</v>
      </c>
      <c r="C1348" s="42" t="s">
        <v>776</v>
      </c>
      <c r="D1348" s="42" t="s">
        <v>287</v>
      </c>
      <c r="E1348" s="60">
        <v>43293</v>
      </c>
      <c r="F1348" s="44" t="s">
        <v>711</v>
      </c>
      <c r="G1348" s="42" t="s">
        <v>182</v>
      </c>
      <c r="H1348" s="46">
        <f>VLOOKUP(G1348,[0]!Range,2)</f>
        <v>1337</v>
      </c>
      <c r="I1348" s="42" t="s">
        <v>29</v>
      </c>
      <c r="J1348" s="42" t="s">
        <v>34</v>
      </c>
      <c r="K1348" s="47">
        <v>1</v>
      </c>
      <c r="L1348" s="47">
        <v>137</v>
      </c>
    </row>
    <row r="1349" spans="1:12" s="42" customFormat="1">
      <c r="A1349" s="42" t="s">
        <v>214</v>
      </c>
      <c r="B1349" s="42" t="s">
        <v>776</v>
      </c>
      <c r="C1349" s="42" t="s">
        <v>776</v>
      </c>
      <c r="D1349" s="42" t="s">
        <v>287</v>
      </c>
      <c r="E1349" s="60">
        <v>43293</v>
      </c>
      <c r="F1349" s="44" t="s">
        <v>711</v>
      </c>
      <c r="G1349" s="42" t="s">
        <v>182</v>
      </c>
      <c r="H1349" s="46">
        <f>VLOOKUP(G1349,[0]!Range,2)</f>
        <v>1337</v>
      </c>
      <c r="I1349" s="42" t="s">
        <v>23</v>
      </c>
      <c r="J1349" s="42" t="s">
        <v>34</v>
      </c>
      <c r="K1349" s="47">
        <v>49</v>
      </c>
      <c r="L1349" s="47">
        <v>137</v>
      </c>
    </row>
    <row r="1350" spans="1:12" s="42" customFormat="1">
      <c r="A1350" s="42" t="s">
        <v>214</v>
      </c>
      <c r="B1350" s="42" t="s">
        <v>776</v>
      </c>
      <c r="C1350" s="42" t="s">
        <v>776</v>
      </c>
      <c r="D1350" s="42" t="s">
        <v>287</v>
      </c>
      <c r="E1350" s="60">
        <v>43293</v>
      </c>
      <c r="F1350" s="44" t="s">
        <v>711</v>
      </c>
      <c r="G1350" s="49" t="s">
        <v>82</v>
      </c>
      <c r="H1350" s="46">
        <f>VLOOKUP(G1350,[0]!Range,2)</f>
        <v>117824</v>
      </c>
      <c r="I1350" s="42" t="s">
        <v>23</v>
      </c>
      <c r="J1350" s="42" t="s">
        <v>34</v>
      </c>
      <c r="K1350" s="47">
        <v>0</v>
      </c>
      <c r="L1350" s="47">
        <v>137</v>
      </c>
    </row>
    <row r="1351" spans="1:12" s="42" customFormat="1">
      <c r="A1351" s="42" t="s">
        <v>214</v>
      </c>
      <c r="B1351" s="42" t="s">
        <v>776</v>
      </c>
      <c r="C1351" s="42" t="s">
        <v>776</v>
      </c>
      <c r="D1351" s="42" t="s">
        <v>287</v>
      </c>
      <c r="E1351" s="60">
        <v>43293</v>
      </c>
      <c r="F1351" s="44" t="s">
        <v>711</v>
      </c>
      <c r="G1351" s="49" t="s">
        <v>746</v>
      </c>
      <c r="H1351" s="46">
        <f>VLOOKUP(G1351,[0]!Range,2)</f>
        <v>107239</v>
      </c>
      <c r="I1351" s="42" t="s">
        <v>29</v>
      </c>
      <c r="J1351" s="42" t="s">
        <v>26</v>
      </c>
      <c r="K1351" s="47">
        <v>0</v>
      </c>
      <c r="L1351" s="47">
        <v>137</v>
      </c>
    </row>
    <row r="1352" spans="1:12" s="42" customFormat="1">
      <c r="A1352" s="42" t="s">
        <v>214</v>
      </c>
      <c r="B1352" s="42" t="s">
        <v>776</v>
      </c>
      <c r="C1352" s="42" t="s">
        <v>776</v>
      </c>
      <c r="D1352" s="42" t="s">
        <v>287</v>
      </c>
      <c r="E1352" s="60">
        <v>43293</v>
      </c>
      <c r="F1352" s="44" t="s">
        <v>711</v>
      </c>
      <c r="G1352" s="49" t="s">
        <v>113</v>
      </c>
      <c r="H1352" s="46">
        <f>VLOOKUP(G1352,[0]!Range,2)</f>
        <v>107232</v>
      </c>
      <c r="I1352" s="42" t="s">
        <v>29</v>
      </c>
      <c r="J1352" s="42" t="s">
        <v>26</v>
      </c>
      <c r="K1352" s="47">
        <v>0</v>
      </c>
      <c r="L1352" s="47">
        <v>137</v>
      </c>
    </row>
    <row r="1353" spans="1:12" s="42" customFormat="1">
      <c r="A1353" s="42" t="s">
        <v>214</v>
      </c>
      <c r="B1353" s="42" t="s">
        <v>776</v>
      </c>
      <c r="C1353" s="42" t="s">
        <v>776</v>
      </c>
      <c r="D1353" s="42" t="s">
        <v>287</v>
      </c>
      <c r="E1353" s="60">
        <v>43293</v>
      </c>
      <c r="F1353" s="44" t="s">
        <v>711</v>
      </c>
      <c r="G1353" s="49" t="s">
        <v>282</v>
      </c>
      <c r="H1353" s="46">
        <f>VLOOKUP(G1353,[0]!Range,2)</f>
        <v>107398</v>
      </c>
      <c r="I1353" s="42" t="s">
        <v>29</v>
      </c>
      <c r="J1353" s="42" t="s">
        <v>26</v>
      </c>
      <c r="K1353" s="47">
        <v>0</v>
      </c>
      <c r="L1353" s="47">
        <v>137</v>
      </c>
    </row>
    <row r="1354" spans="1:12" s="42" customFormat="1">
      <c r="A1354" s="42" t="s">
        <v>214</v>
      </c>
      <c r="B1354" s="42" t="s">
        <v>776</v>
      </c>
      <c r="C1354" s="42" t="s">
        <v>776</v>
      </c>
      <c r="D1354" s="42" t="s">
        <v>287</v>
      </c>
      <c r="E1354" s="60">
        <v>43293</v>
      </c>
      <c r="F1354" s="44" t="s">
        <v>711</v>
      </c>
      <c r="G1354" s="49" t="s">
        <v>282</v>
      </c>
      <c r="H1354" s="46">
        <f>VLOOKUP(G1354,[0]!Range,2)</f>
        <v>107398</v>
      </c>
      <c r="I1354" s="42" t="s">
        <v>23</v>
      </c>
      <c r="J1354" s="42" t="s">
        <v>26</v>
      </c>
      <c r="K1354" s="47">
        <v>0</v>
      </c>
      <c r="L1354" s="47">
        <v>137</v>
      </c>
    </row>
    <row r="1355" spans="1:12" s="42" customFormat="1">
      <c r="A1355" s="42" t="s">
        <v>214</v>
      </c>
      <c r="B1355" s="42" t="s">
        <v>776</v>
      </c>
      <c r="C1355" s="42" t="s">
        <v>776</v>
      </c>
      <c r="D1355" s="42" t="s">
        <v>287</v>
      </c>
      <c r="E1355" s="60">
        <v>43293</v>
      </c>
      <c r="F1355" s="44" t="s">
        <v>711</v>
      </c>
      <c r="G1355" s="49" t="s">
        <v>111</v>
      </c>
      <c r="H1355" s="46">
        <f>VLOOKUP(G1355,[0]!Range,2)</f>
        <v>138878</v>
      </c>
      <c r="I1355" s="42" t="s">
        <v>29</v>
      </c>
      <c r="J1355" s="42" t="s">
        <v>26</v>
      </c>
      <c r="K1355" s="47">
        <v>0</v>
      </c>
      <c r="L1355" s="47">
        <v>137</v>
      </c>
    </row>
    <row r="1356" spans="1:12" s="42" customFormat="1">
      <c r="A1356" s="42" t="s">
        <v>214</v>
      </c>
      <c r="B1356" s="42" t="s">
        <v>776</v>
      </c>
      <c r="C1356" s="42" t="s">
        <v>776</v>
      </c>
      <c r="D1356" s="42" t="s">
        <v>287</v>
      </c>
      <c r="E1356" s="60">
        <v>43293</v>
      </c>
      <c r="F1356" s="44" t="s">
        <v>711</v>
      </c>
      <c r="G1356" s="49" t="s">
        <v>400</v>
      </c>
      <c r="H1356" s="46">
        <f>VLOOKUP(G1356,[0]!Range,2)</f>
        <v>111597</v>
      </c>
      <c r="I1356" s="42" t="s">
        <v>29</v>
      </c>
      <c r="J1356" s="42" t="s">
        <v>34</v>
      </c>
      <c r="K1356" s="47">
        <v>0</v>
      </c>
      <c r="L1356" s="47">
        <v>137</v>
      </c>
    </row>
    <row r="1357" spans="1:12" s="42" customFormat="1">
      <c r="A1357" s="42" t="s">
        <v>214</v>
      </c>
      <c r="B1357" s="42" t="s">
        <v>776</v>
      </c>
      <c r="C1357" s="42" t="s">
        <v>776</v>
      </c>
      <c r="D1357" s="42" t="s">
        <v>287</v>
      </c>
      <c r="E1357" s="60">
        <v>43293</v>
      </c>
      <c r="F1357" s="44" t="s">
        <v>711</v>
      </c>
      <c r="G1357" s="49" t="s">
        <v>184</v>
      </c>
      <c r="H1357" s="46">
        <f>VLOOKUP(G1357,[0]!Range,2)</f>
        <v>107418</v>
      </c>
      <c r="I1357" s="42" t="s">
        <v>29</v>
      </c>
      <c r="J1357" s="42" t="s">
        <v>26</v>
      </c>
      <c r="K1357" s="47">
        <v>0</v>
      </c>
      <c r="L1357" s="47">
        <v>137</v>
      </c>
    </row>
    <row r="1358" spans="1:12" s="42" customFormat="1">
      <c r="A1358" s="42" t="s">
        <v>214</v>
      </c>
      <c r="B1358" s="42" t="s">
        <v>776</v>
      </c>
      <c r="C1358" s="42" t="s">
        <v>776</v>
      </c>
      <c r="D1358" s="42" t="s">
        <v>287</v>
      </c>
      <c r="E1358" s="60">
        <v>43293</v>
      </c>
      <c r="F1358" s="44" t="s">
        <v>711</v>
      </c>
      <c r="G1358" s="49" t="s">
        <v>184</v>
      </c>
      <c r="H1358" s="46">
        <f>VLOOKUP(G1358,[0]!Range,2)</f>
        <v>107418</v>
      </c>
      <c r="I1358" s="42" t="s">
        <v>23</v>
      </c>
      <c r="J1358" s="42" t="s">
        <v>26</v>
      </c>
      <c r="K1358" s="47">
        <v>0</v>
      </c>
      <c r="L1358" s="47">
        <v>137</v>
      </c>
    </row>
    <row r="1359" spans="1:12" s="42" customFormat="1">
      <c r="A1359" s="42" t="s">
        <v>214</v>
      </c>
      <c r="B1359" s="42" t="s">
        <v>776</v>
      </c>
      <c r="C1359" s="42" t="s">
        <v>776</v>
      </c>
      <c r="D1359" s="42" t="s">
        <v>287</v>
      </c>
      <c r="E1359" s="60">
        <v>43293</v>
      </c>
      <c r="F1359" s="44" t="s">
        <v>711</v>
      </c>
      <c r="G1359" s="49" t="s">
        <v>343</v>
      </c>
      <c r="H1359" s="46">
        <f>VLOOKUP(G1359,[0]!Range,2)</f>
        <v>107323</v>
      </c>
      <c r="I1359" s="42" t="s">
        <v>29</v>
      </c>
      <c r="J1359" s="42" t="s">
        <v>26</v>
      </c>
      <c r="K1359" s="47">
        <v>0</v>
      </c>
      <c r="L1359" s="47">
        <v>137</v>
      </c>
    </row>
    <row r="1360" spans="1:12" s="42" customFormat="1">
      <c r="A1360" s="42" t="s">
        <v>214</v>
      </c>
      <c r="B1360" s="42" t="s">
        <v>776</v>
      </c>
      <c r="C1360" s="42" t="s">
        <v>776</v>
      </c>
      <c r="D1360" s="42" t="s">
        <v>287</v>
      </c>
      <c r="E1360" s="60">
        <v>43293</v>
      </c>
      <c r="F1360" s="44" t="s">
        <v>711</v>
      </c>
      <c r="G1360" s="49" t="s">
        <v>162</v>
      </c>
      <c r="H1360" s="46">
        <f>VLOOKUP(G1360,[0]!Range,2)</f>
        <v>101857</v>
      </c>
      <c r="I1360" s="42" t="s">
        <v>29</v>
      </c>
      <c r="J1360" s="42" t="s">
        <v>24</v>
      </c>
      <c r="K1360" s="47">
        <v>0</v>
      </c>
      <c r="L1360" s="47">
        <v>137</v>
      </c>
    </row>
    <row r="1361" spans="1:12" s="42" customFormat="1">
      <c r="A1361" s="42" t="s">
        <v>214</v>
      </c>
      <c r="B1361" s="42" t="s">
        <v>776</v>
      </c>
      <c r="C1361" s="42" t="s">
        <v>776</v>
      </c>
      <c r="D1361" s="42" t="s">
        <v>287</v>
      </c>
      <c r="E1361" s="60">
        <v>43293</v>
      </c>
      <c r="F1361" s="44" t="s">
        <v>711</v>
      </c>
      <c r="G1361" s="49" t="s">
        <v>59</v>
      </c>
      <c r="H1361" s="46">
        <f>VLOOKUP(G1361,[0]!Range,2)</f>
        <v>148603</v>
      </c>
      <c r="I1361" s="42" t="s">
        <v>29</v>
      </c>
      <c r="J1361" s="42" t="s">
        <v>24</v>
      </c>
      <c r="K1361" s="47">
        <v>0</v>
      </c>
      <c r="L1361" s="47">
        <v>137</v>
      </c>
    </row>
    <row r="1362" spans="1:12" s="42" customFormat="1">
      <c r="A1362" s="42" t="s">
        <v>214</v>
      </c>
      <c r="B1362" s="42" t="s">
        <v>776</v>
      </c>
      <c r="C1362" s="42" t="s">
        <v>776</v>
      </c>
      <c r="D1362" s="42" t="s">
        <v>287</v>
      </c>
      <c r="E1362" s="60">
        <v>43293</v>
      </c>
      <c r="F1362" s="44" t="s">
        <v>711</v>
      </c>
      <c r="G1362" s="49" t="s">
        <v>59</v>
      </c>
      <c r="H1362" s="46">
        <f>VLOOKUP(G1362,[0]!Range,2)</f>
        <v>148603</v>
      </c>
      <c r="I1362" s="42" t="s">
        <v>23</v>
      </c>
      <c r="J1362" s="42" t="s">
        <v>24</v>
      </c>
      <c r="K1362" s="47">
        <v>0</v>
      </c>
      <c r="L1362" s="47">
        <v>137</v>
      </c>
    </row>
    <row r="1363" spans="1:12" s="42" customFormat="1">
      <c r="A1363" s="42" t="s">
        <v>214</v>
      </c>
      <c r="B1363" s="42" t="s">
        <v>776</v>
      </c>
      <c r="C1363" s="42" t="s">
        <v>776</v>
      </c>
      <c r="D1363" s="42" t="s">
        <v>287</v>
      </c>
      <c r="E1363" s="60">
        <v>43293</v>
      </c>
      <c r="F1363" s="44" t="s">
        <v>711</v>
      </c>
      <c r="G1363" s="49" t="s">
        <v>55</v>
      </c>
      <c r="H1363" s="46">
        <f>VLOOKUP(G1363,[0]!Range,2)</f>
        <v>101864</v>
      </c>
      <c r="I1363" s="42" t="s">
        <v>29</v>
      </c>
      <c r="J1363" s="42" t="s">
        <v>24</v>
      </c>
      <c r="K1363" s="47">
        <v>0</v>
      </c>
      <c r="L1363" s="47">
        <v>137</v>
      </c>
    </row>
    <row r="1364" spans="1:12" s="42" customFormat="1">
      <c r="A1364" s="42" t="s">
        <v>214</v>
      </c>
      <c r="B1364" s="42" t="s">
        <v>776</v>
      </c>
      <c r="C1364" s="42" t="s">
        <v>776</v>
      </c>
      <c r="D1364" s="42" t="s">
        <v>287</v>
      </c>
      <c r="E1364" s="60">
        <v>43293</v>
      </c>
      <c r="F1364" s="44" t="s">
        <v>711</v>
      </c>
      <c r="G1364" s="49" t="s">
        <v>218</v>
      </c>
      <c r="H1364" s="46">
        <f>VLOOKUP(G1364,[0]!Range,2)</f>
        <v>111669</v>
      </c>
      <c r="I1364" s="42" t="s">
        <v>29</v>
      </c>
      <c r="J1364" s="42" t="s">
        <v>34</v>
      </c>
      <c r="K1364" s="47">
        <v>0</v>
      </c>
      <c r="L1364" s="47">
        <v>137</v>
      </c>
    </row>
    <row r="1365" spans="1:12" s="42" customFormat="1">
      <c r="A1365" s="42" t="s">
        <v>214</v>
      </c>
      <c r="B1365" s="42" t="s">
        <v>776</v>
      </c>
      <c r="C1365" s="42" t="s">
        <v>776</v>
      </c>
      <c r="D1365" s="42" t="s">
        <v>287</v>
      </c>
      <c r="E1365" s="60">
        <v>43293</v>
      </c>
      <c r="F1365" s="44" t="s">
        <v>711</v>
      </c>
      <c r="G1365" s="49" t="s">
        <v>298</v>
      </c>
      <c r="H1365" s="46">
        <f>VLOOKUP(G1365,[0]!Range,2)</f>
        <v>117368</v>
      </c>
      <c r="I1365" s="42" t="s">
        <v>29</v>
      </c>
      <c r="J1365" s="42" t="s">
        <v>34</v>
      </c>
      <c r="K1365" s="47">
        <v>0</v>
      </c>
      <c r="L1365" s="47">
        <v>137</v>
      </c>
    </row>
    <row r="1366" spans="1:12" s="42" customFormat="1">
      <c r="A1366" s="42" t="s">
        <v>214</v>
      </c>
      <c r="B1366" s="42" t="s">
        <v>776</v>
      </c>
      <c r="C1366" s="42" t="s">
        <v>776</v>
      </c>
      <c r="D1366" s="42" t="s">
        <v>287</v>
      </c>
      <c r="E1366" s="60">
        <v>43293</v>
      </c>
      <c r="F1366" s="44" t="s">
        <v>711</v>
      </c>
      <c r="G1366" s="49" t="s">
        <v>49</v>
      </c>
      <c r="H1366" s="46">
        <f>VLOOKUP(G1366,[0]!Range,2)</f>
        <v>107188</v>
      </c>
      <c r="I1366" s="42" t="s">
        <v>29</v>
      </c>
      <c r="J1366" s="42" t="s">
        <v>26</v>
      </c>
      <c r="K1366" s="47">
        <v>0</v>
      </c>
      <c r="L1366" s="47">
        <v>137</v>
      </c>
    </row>
    <row r="1367" spans="1:12" s="42" customFormat="1">
      <c r="A1367" s="42" t="s">
        <v>214</v>
      </c>
      <c r="B1367" s="42" t="s">
        <v>776</v>
      </c>
      <c r="C1367" s="42" t="s">
        <v>776</v>
      </c>
      <c r="D1367" s="42" t="s">
        <v>287</v>
      </c>
      <c r="E1367" s="60">
        <v>43293</v>
      </c>
      <c r="F1367" s="44" t="s">
        <v>711</v>
      </c>
      <c r="G1367" s="49" t="s">
        <v>260</v>
      </c>
      <c r="H1367" s="46">
        <f>VLOOKUP(G1367,[0]!Range,2)</f>
        <v>139650</v>
      </c>
      <c r="I1367" s="42" t="s">
        <v>29</v>
      </c>
      <c r="J1367" s="42" t="s">
        <v>26</v>
      </c>
      <c r="K1367" s="47">
        <v>0</v>
      </c>
      <c r="L1367" s="47">
        <v>137</v>
      </c>
    </row>
    <row r="1368" spans="1:12" s="42" customFormat="1">
      <c r="A1368" s="42" t="s">
        <v>214</v>
      </c>
      <c r="B1368" s="42" t="s">
        <v>776</v>
      </c>
      <c r="C1368" s="42" t="s">
        <v>776</v>
      </c>
      <c r="D1368" s="42" t="s">
        <v>287</v>
      </c>
      <c r="E1368" s="60">
        <v>43293</v>
      </c>
      <c r="F1368" s="44" t="s">
        <v>711</v>
      </c>
      <c r="G1368" s="49" t="s">
        <v>784</v>
      </c>
      <c r="H1368" s="46">
        <f>VLOOKUP(G1368,[0]!Range,2)</f>
        <v>140627</v>
      </c>
      <c r="I1368" s="42" t="s">
        <v>29</v>
      </c>
      <c r="J1368" s="42" t="s">
        <v>26</v>
      </c>
      <c r="K1368" s="47">
        <v>0</v>
      </c>
      <c r="L1368" s="47">
        <v>137</v>
      </c>
    </row>
    <row r="1369" spans="1:12" s="42" customFormat="1">
      <c r="A1369" s="42" t="s">
        <v>214</v>
      </c>
      <c r="B1369" s="42" t="s">
        <v>776</v>
      </c>
      <c r="C1369" s="42" t="s">
        <v>776</v>
      </c>
      <c r="D1369" s="42" t="s">
        <v>287</v>
      </c>
      <c r="E1369" s="60">
        <v>43293</v>
      </c>
      <c r="F1369" s="44" t="s">
        <v>711</v>
      </c>
      <c r="G1369" s="49" t="s">
        <v>99</v>
      </c>
      <c r="H1369" s="46">
        <f>VLOOKUP(G1369,[0]!Range,2)</f>
        <v>138288</v>
      </c>
      <c r="I1369" s="42" t="s">
        <v>29</v>
      </c>
      <c r="J1369" s="42" t="s">
        <v>26</v>
      </c>
      <c r="K1369" s="47">
        <v>0</v>
      </c>
      <c r="L1369" s="47">
        <v>137</v>
      </c>
    </row>
    <row r="1370" spans="1:12" s="42" customFormat="1">
      <c r="A1370" s="42" t="s">
        <v>214</v>
      </c>
      <c r="B1370" s="42" t="s">
        <v>776</v>
      </c>
      <c r="C1370" s="42" t="s">
        <v>776</v>
      </c>
      <c r="D1370" s="42" t="s">
        <v>287</v>
      </c>
      <c r="E1370" s="60">
        <v>43293</v>
      </c>
      <c r="F1370" s="44" t="s">
        <v>711</v>
      </c>
      <c r="G1370" s="42" t="s">
        <v>271</v>
      </c>
      <c r="H1370" s="46">
        <f>VLOOKUP(G1370,[0]!Range,2)</f>
        <v>1762</v>
      </c>
      <c r="I1370" s="42" t="s">
        <v>29</v>
      </c>
      <c r="J1370" s="42" t="s">
        <v>26</v>
      </c>
      <c r="K1370" s="47">
        <v>0</v>
      </c>
      <c r="L1370" s="47">
        <v>137</v>
      </c>
    </row>
    <row r="1371" spans="1:12" s="42" customFormat="1">
      <c r="A1371" s="42" t="s">
        <v>214</v>
      </c>
      <c r="B1371" s="42" t="s">
        <v>776</v>
      </c>
      <c r="C1371" s="42" t="s">
        <v>776</v>
      </c>
      <c r="D1371" s="42" t="s">
        <v>287</v>
      </c>
      <c r="E1371" s="60">
        <v>43293</v>
      </c>
      <c r="F1371" s="44" t="s">
        <v>711</v>
      </c>
      <c r="G1371" s="49" t="s">
        <v>774</v>
      </c>
      <c r="H1371" s="46">
        <f>VLOOKUP(G1371,[0]!Range,2)</f>
        <v>138580</v>
      </c>
      <c r="I1371" s="42" t="s">
        <v>29</v>
      </c>
      <c r="J1371" s="42" t="s">
        <v>26</v>
      </c>
      <c r="K1371" s="47">
        <v>0</v>
      </c>
      <c r="L1371" s="47">
        <v>137</v>
      </c>
    </row>
    <row r="1372" spans="1:12" s="42" customFormat="1">
      <c r="A1372" s="42" t="s">
        <v>214</v>
      </c>
      <c r="B1372" s="42" t="s">
        <v>776</v>
      </c>
      <c r="C1372" s="42" t="s">
        <v>776</v>
      </c>
      <c r="D1372" s="42" t="s">
        <v>287</v>
      </c>
      <c r="E1372" s="60">
        <v>43293</v>
      </c>
      <c r="F1372" s="44" t="s">
        <v>711</v>
      </c>
      <c r="G1372" s="49" t="s">
        <v>41</v>
      </c>
      <c r="H1372" s="46">
        <f>VLOOKUP(G1372,[0]!Range,2)</f>
        <v>140687</v>
      </c>
      <c r="I1372" s="42" t="s">
        <v>23</v>
      </c>
      <c r="J1372" s="42" t="s">
        <v>24</v>
      </c>
      <c r="K1372" s="47">
        <v>0</v>
      </c>
      <c r="L1372" s="47">
        <v>137</v>
      </c>
    </row>
    <row r="1373" spans="1:12" s="42" customFormat="1">
      <c r="A1373" s="42" t="s">
        <v>214</v>
      </c>
      <c r="B1373" s="42" t="s">
        <v>776</v>
      </c>
      <c r="C1373" s="42" t="s">
        <v>776</v>
      </c>
      <c r="D1373" s="42" t="s">
        <v>287</v>
      </c>
      <c r="E1373" s="60">
        <v>43293</v>
      </c>
      <c r="F1373" s="44" t="s">
        <v>711</v>
      </c>
      <c r="G1373" s="49" t="s">
        <v>22</v>
      </c>
      <c r="H1373" s="46">
        <f>VLOOKUP(G1373,[0]!Range,2)</f>
        <v>124273</v>
      </c>
      <c r="I1373" s="42" t="s">
        <v>29</v>
      </c>
      <c r="J1373" s="42" t="s">
        <v>24</v>
      </c>
      <c r="K1373" s="47">
        <v>0</v>
      </c>
      <c r="L1373" s="47">
        <v>137</v>
      </c>
    </row>
    <row r="1374" spans="1:12" s="42" customFormat="1">
      <c r="A1374" s="42" t="s">
        <v>214</v>
      </c>
      <c r="B1374" s="42" t="s">
        <v>776</v>
      </c>
      <c r="C1374" s="42" t="s">
        <v>776</v>
      </c>
      <c r="D1374" s="42" t="s">
        <v>287</v>
      </c>
      <c r="E1374" s="60">
        <v>43293</v>
      </c>
      <c r="F1374" s="44" t="s">
        <v>711</v>
      </c>
      <c r="G1374" s="49" t="s">
        <v>785</v>
      </c>
      <c r="H1374" s="46">
        <f>VLOOKUP(G1374,[0]!Range,2)</f>
        <v>505249</v>
      </c>
      <c r="I1374" s="42" t="s">
        <v>29</v>
      </c>
      <c r="J1374" s="50" t="s">
        <v>34</v>
      </c>
      <c r="K1374" s="47">
        <v>0</v>
      </c>
      <c r="L1374" s="47">
        <v>137</v>
      </c>
    </row>
    <row r="1375" spans="1:12" s="42" customFormat="1">
      <c r="A1375" s="42" t="s">
        <v>214</v>
      </c>
      <c r="B1375" s="42" t="s">
        <v>776</v>
      </c>
      <c r="C1375" s="42" t="s">
        <v>776</v>
      </c>
      <c r="D1375" s="42" t="s">
        <v>287</v>
      </c>
      <c r="E1375" s="60">
        <v>43293</v>
      </c>
      <c r="F1375" s="44" t="s">
        <v>711</v>
      </c>
      <c r="G1375" s="42" t="s">
        <v>44</v>
      </c>
      <c r="H1375" s="46">
        <f>VLOOKUP(G1375,[0]!Range,2)</f>
        <v>152391</v>
      </c>
      <c r="I1375" s="42" t="s">
        <v>29</v>
      </c>
      <c r="J1375" s="42" t="s">
        <v>26</v>
      </c>
      <c r="K1375" s="47">
        <v>0</v>
      </c>
      <c r="L1375" s="47">
        <v>137</v>
      </c>
    </row>
    <row r="1376" spans="1:12" s="42" customFormat="1">
      <c r="A1376" s="42" t="s">
        <v>214</v>
      </c>
      <c r="B1376" s="42" t="s">
        <v>776</v>
      </c>
      <c r="C1376" s="42" t="s">
        <v>776</v>
      </c>
      <c r="D1376" s="42" t="s">
        <v>287</v>
      </c>
      <c r="E1376" s="60">
        <v>43293</v>
      </c>
      <c r="F1376" s="44" t="s">
        <v>711</v>
      </c>
      <c r="G1376" s="49" t="s">
        <v>786</v>
      </c>
      <c r="H1376" s="46">
        <f>VLOOKUP(G1376,[0]!Range,2)</f>
        <v>102367</v>
      </c>
      <c r="I1376" s="42" t="s">
        <v>29</v>
      </c>
      <c r="J1376" s="42" t="s">
        <v>26</v>
      </c>
      <c r="K1376" s="47">
        <v>0</v>
      </c>
      <c r="L1376" s="47">
        <v>137</v>
      </c>
    </row>
    <row r="1377" spans="1:12" s="42" customFormat="1">
      <c r="A1377" s="42" t="s">
        <v>214</v>
      </c>
      <c r="B1377" s="42" t="s">
        <v>776</v>
      </c>
      <c r="C1377" s="42" t="s">
        <v>776</v>
      </c>
      <c r="D1377" s="42" t="s">
        <v>287</v>
      </c>
      <c r="E1377" s="60">
        <v>43293</v>
      </c>
      <c r="F1377" s="44" t="s">
        <v>711</v>
      </c>
      <c r="G1377" s="49" t="s">
        <v>786</v>
      </c>
      <c r="H1377" s="46">
        <f>VLOOKUP(G1377,[0]!Range,2)</f>
        <v>102367</v>
      </c>
      <c r="I1377" s="42" t="s">
        <v>23</v>
      </c>
      <c r="J1377" s="42" t="s">
        <v>26</v>
      </c>
      <c r="K1377" s="47">
        <v>0</v>
      </c>
      <c r="L1377" s="47">
        <v>137</v>
      </c>
    </row>
    <row r="1378" spans="1:12" s="42" customFormat="1">
      <c r="A1378" s="42" t="s">
        <v>214</v>
      </c>
      <c r="B1378" s="42" t="s">
        <v>776</v>
      </c>
      <c r="C1378" s="42" t="s">
        <v>776</v>
      </c>
      <c r="D1378" s="42" t="s">
        <v>287</v>
      </c>
      <c r="E1378" s="60">
        <v>43293</v>
      </c>
      <c r="F1378" s="44" t="s">
        <v>711</v>
      </c>
      <c r="G1378" s="49" t="s">
        <v>262</v>
      </c>
      <c r="H1378" s="46">
        <f>VLOOKUP(G1378,[0]!Range,2)</f>
        <v>102364</v>
      </c>
      <c r="I1378" s="42" t="s">
        <v>29</v>
      </c>
      <c r="J1378" s="42" t="s">
        <v>26</v>
      </c>
      <c r="K1378" s="47">
        <v>0</v>
      </c>
      <c r="L1378" s="47">
        <v>137</v>
      </c>
    </row>
    <row r="1379" spans="1:12" s="42" customFormat="1">
      <c r="A1379" s="42" t="s">
        <v>214</v>
      </c>
      <c r="B1379" s="42" t="s">
        <v>776</v>
      </c>
      <c r="C1379" s="42" t="s">
        <v>776</v>
      </c>
      <c r="D1379" s="42" t="s">
        <v>287</v>
      </c>
      <c r="E1379" s="60">
        <v>43293</v>
      </c>
      <c r="F1379" s="44" t="s">
        <v>711</v>
      </c>
      <c r="G1379" s="49" t="s">
        <v>57</v>
      </c>
      <c r="H1379" s="46">
        <f>VLOOKUP(G1379,[0]!Range,2)</f>
        <v>102788</v>
      </c>
      <c r="I1379" s="42" t="s">
        <v>29</v>
      </c>
      <c r="J1379" s="42" t="s">
        <v>26</v>
      </c>
      <c r="K1379" s="47">
        <v>0</v>
      </c>
      <c r="L1379" s="47">
        <v>137</v>
      </c>
    </row>
    <row r="1380" spans="1:12" s="42" customFormat="1">
      <c r="A1380" s="42" t="s">
        <v>214</v>
      </c>
      <c r="B1380" s="42" t="s">
        <v>776</v>
      </c>
      <c r="C1380" s="42" t="s">
        <v>776</v>
      </c>
      <c r="D1380" s="42" t="s">
        <v>287</v>
      </c>
      <c r="E1380" s="60">
        <v>43293</v>
      </c>
      <c r="F1380" s="44" t="s">
        <v>711</v>
      </c>
      <c r="G1380" s="49" t="s">
        <v>57</v>
      </c>
      <c r="H1380" s="46">
        <f>VLOOKUP(G1380,[0]!Range,2)</f>
        <v>102788</v>
      </c>
      <c r="I1380" s="42" t="s">
        <v>23</v>
      </c>
      <c r="J1380" s="42" t="s">
        <v>26</v>
      </c>
      <c r="K1380" s="47">
        <v>0</v>
      </c>
      <c r="L1380" s="47">
        <v>137</v>
      </c>
    </row>
    <row r="1381" spans="1:12" s="42" customFormat="1">
      <c r="A1381" s="42" t="s">
        <v>214</v>
      </c>
      <c r="B1381" s="42" t="s">
        <v>776</v>
      </c>
      <c r="C1381" s="42" t="s">
        <v>776</v>
      </c>
      <c r="D1381" s="42" t="s">
        <v>287</v>
      </c>
      <c r="E1381" s="60">
        <v>43293</v>
      </c>
      <c r="F1381" s="44" t="s">
        <v>711</v>
      </c>
      <c r="G1381" s="49" t="s">
        <v>612</v>
      </c>
      <c r="H1381" s="46">
        <f>VLOOKUP(G1381,[0]!Range,2)</f>
        <v>103110</v>
      </c>
      <c r="I1381" s="42" t="s">
        <v>29</v>
      </c>
      <c r="J1381" s="42" t="s">
        <v>26</v>
      </c>
      <c r="K1381" s="47">
        <v>0</v>
      </c>
      <c r="L1381" s="47">
        <v>137</v>
      </c>
    </row>
    <row r="1382" spans="1:12" s="42" customFormat="1">
      <c r="A1382" s="42" t="s">
        <v>214</v>
      </c>
      <c r="B1382" s="42" t="s">
        <v>776</v>
      </c>
      <c r="C1382" s="42" t="s">
        <v>776</v>
      </c>
      <c r="D1382" s="42" t="s">
        <v>287</v>
      </c>
      <c r="E1382" s="60">
        <v>43293</v>
      </c>
      <c r="F1382" s="44" t="s">
        <v>711</v>
      </c>
      <c r="G1382" s="49" t="s">
        <v>241</v>
      </c>
      <c r="H1382" s="46">
        <f>VLOOKUP(G1382,[0]!Range,2)</f>
        <v>506128</v>
      </c>
      <c r="I1382" s="42" t="s">
        <v>23</v>
      </c>
      <c r="J1382" s="42" t="s">
        <v>24</v>
      </c>
      <c r="K1382" s="47">
        <v>0</v>
      </c>
      <c r="L1382" s="47">
        <v>137</v>
      </c>
    </row>
    <row r="1383" spans="1:12" s="42" customFormat="1">
      <c r="A1383" s="42" t="s">
        <v>214</v>
      </c>
      <c r="B1383" s="42" t="s">
        <v>776</v>
      </c>
      <c r="C1383" s="42" t="s">
        <v>776</v>
      </c>
      <c r="D1383" s="42" t="s">
        <v>287</v>
      </c>
      <c r="E1383" s="60">
        <v>43293</v>
      </c>
      <c r="F1383" s="44" t="s">
        <v>711</v>
      </c>
      <c r="G1383" s="49" t="s">
        <v>787</v>
      </c>
      <c r="H1383" s="46">
        <f>VLOOKUP(G1383,[0]!Range,2)</f>
        <v>140768</v>
      </c>
      <c r="I1383" s="42" t="s">
        <v>29</v>
      </c>
      <c r="J1383" s="50" t="s">
        <v>34</v>
      </c>
      <c r="K1383" s="47">
        <v>3</v>
      </c>
      <c r="L1383" s="47">
        <v>137</v>
      </c>
    </row>
    <row r="1384" spans="1:12" s="42" customFormat="1">
      <c r="A1384" s="42" t="s">
        <v>214</v>
      </c>
      <c r="B1384" s="42" t="s">
        <v>776</v>
      </c>
      <c r="C1384" s="42" t="s">
        <v>776</v>
      </c>
      <c r="D1384" s="42" t="s">
        <v>287</v>
      </c>
      <c r="E1384" s="60">
        <v>43293</v>
      </c>
      <c r="F1384" s="44" t="s">
        <v>711</v>
      </c>
      <c r="G1384" s="49" t="s">
        <v>788</v>
      </c>
      <c r="H1384" s="46">
        <f>VLOOKUP(G1384,[0]!Range,2)</f>
        <v>137653</v>
      </c>
      <c r="I1384" s="42" t="s">
        <v>29</v>
      </c>
      <c r="J1384" s="42" t="s">
        <v>34</v>
      </c>
      <c r="K1384" s="47">
        <v>0</v>
      </c>
      <c r="L1384" s="47">
        <v>137</v>
      </c>
    </row>
    <row r="1385" spans="1:12" s="42" customFormat="1">
      <c r="A1385" s="42" t="s">
        <v>214</v>
      </c>
      <c r="B1385" s="42" t="s">
        <v>776</v>
      </c>
      <c r="C1385" s="42" t="s">
        <v>776</v>
      </c>
      <c r="D1385" s="42" t="s">
        <v>287</v>
      </c>
      <c r="E1385" s="60">
        <v>43293</v>
      </c>
      <c r="F1385" s="44" t="s">
        <v>711</v>
      </c>
      <c r="G1385" s="49" t="s">
        <v>789</v>
      </c>
      <c r="H1385" s="46">
        <f>VLOOKUP(G1385,[0]!Range,2)</f>
        <v>107651</v>
      </c>
      <c r="I1385" s="42" t="s">
        <v>29</v>
      </c>
      <c r="J1385" s="42" t="s">
        <v>26</v>
      </c>
      <c r="K1385" s="47">
        <v>0</v>
      </c>
      <c r="L1385" s="47">
        <v>137</v>
      </c>
    </row>
    <row r="1386" spans="1:12" s="42" customFormat="1">
      <c r="A1386" s="42" t="s">
        <v>214</v>
      </c>
      <c r="B1386" s="42" t="s">
        <v>776</v>
      </c>
      <c r="C1386" s="42" t="s">
        <v>776</v>
      </c>
      <c r="D1386" s="42" t="s">
        <v>287</v>
      </c>
      <c r="E1386" s="60">
        <v>43293</v>
      </c>
      <c r="F1386" s="44" t="s">
        <v>711</v>
      </c>
      <c r="G1386" s="49" t="s">
        <v>189</v>
      </c>
      <c r="H1386" s="46">
        <f>VLOOKUP(G1386,[0]!Range,2)</f>
        <v>130801</v>
      </c>
      <c r="I1386" s="42" t="s">
        <v>29</v>
      </c>
      <c r="J1386" s="42" t="s">
        <v>26</v>
      </c>
      <c r="K1386" s="47">
        <v>0</v>
      </c>
      <c r="L1386" s="47">
        <v>137</v>
      </c>
    </row>
    <row r="1387" spans="1:12" s="42" customFormat="1">
      <c r="A1387" s="42" t="s">
        <v>214</v>
      </c>
      <c r="B1387" s="42" t="s">
        <v>776</v>
      </c>
      <c r="C1387" s="42" t="s">
        <v>776</v>
      </c>
      <c r="D1387" s="42" t="s">
        <v>287</v>
      </c>
      <c r="E1387" s="60">
        <v>43293</v>
      </c>
      <c r="F1387" s="44" t="s">
        <v>711</v>
      </c>
      <c r="G1387" s="49" t="s">
        <v>222</v>
      </c>
      <c r="H1387" s="46">
        <f>VLOOKUP(G1387,[0]!Range,2)</f>
        <v>129491</v>
      </c>
      <c r="I1387" s="42" t="s">
        <v>29</v>
      </c>
      <c r="J1387" s="42" t="s">
        <v>26</v>
      </c>
      <c r="K1387" s="47">
        <v>0</v>
      </c>
      <c r="L1387" s="47">
        <v>137</v>
      </c>
    </row>
    <row r="1388" spans="1:12" s="42" customFormat="1">
      <c r="A1388" s="42" t="s">
        <v>214</v>
      </c>
      <c r="B1388" s="42" t="s">
        <v>776</v>
      </c>
      <c r="C1388" s="42" t="s">
        <v>776</v>
      </c>
      <c r="D1388" s="42" t="s">
        <v>287</v>
      </c>
      <c r="E1388" s="60">
        <v>43293</v>
      </c>
      <c r="F1388" s="44" t="s">
        <v>711</v>
      </c>
      <c r="G1388" s="49" t="s">
        <v>91</v>
      </c>
      <c r="H1388" s="46">
        <f>VLOOKUP(G1388,[0]!Range,2)</f>
        <v>129659</v>
      </c>
      <c r="I1388" s="42" t="s">
        <v>29</v>
      </c>
      <c r="J1388" s="42" t="s">
        <v>26</v>
      </c>
      <c r="K1388" s="47">
        <v>0</v>
      </c>
      <c r="L1388" s="47">
        <v>137</v>
      </c>
    </row>
    <row r="1389" spans="1:12" s="42" customFormat="1">
      <c r="A1389" s="42" t="s">
        <v>214</v>
      </c>
      <c r="B1389" s="42" t="s">
        <v>776</v>
      </c>
      <c r="C1389" s="42" t="s">
        <v>776</v>
      </c>
      <c r="D1389" s="42" t="s">
        <v>287</v>
      </c>
      <c r="E1389" s="60">
        <v>43293</v>
      </c>
      <c r="F1389" s="44" t="s">
        <v>711</v>
      </c>
      <c r="G1389" s="49" t="s">
        <v>373</v>
      </c>
      <c r="H1389" s="46">
        <f>VLOOKUP(G1389,[0]!Range,2)</f>
        <v>130623</v>
      </c>
      <c r="I1389" s="42" t="s">
        <v>29</v>
      </c>
      <c r="J1389" s="42" t="s">
        <v>26</v>
      </c>
      <c r="K1389" s="47">
        <v>0</v>
      </c>
      <c r="L1389" s="47">
        <v>137</v>
      </c>
    </row>
    <row r="1390" spans="1:12" s="42" customFormat="1">
      <c r="A1390" s="42" t="s">
        <v>214</v>
      </c>
      <c r="B1390" s="42" t="s">
        <v>776</v>
      </c>
      <c r="C1390" s="42" t="s">
        <v>776</v>
      </c>
      <c r="D1390" s="42" t="s">
        <v>287</v>
      </c>
      <c r="E1390" s="60">
        <v>43293</v>
      </c>
      <c r="F1390" s="44" t="s">
        <v>711</v>
      </c>
      <c r="G1390" s="49" t="s">
        <v>494</v>
      </c>
      <c r="H1390" s="46">
        <f>VLOOKUP(G1390,[0]!Range,2)</f>
        <v>129445</v>
      </c>
      <c r="I1390" s="42" t="s">
        <v>23</v>
      </c>
      <c r="J1390" s="42" t="s">
        <v>26</v>
      </c>
      <c r="K1390" s="47">
        <v>0</v>
      </c>
      <c r="L1390" s="47">
        <v>137</v>
      </c>
    </row>
    <row r="1391" spans="1:12" s="42" customFormat="1">
      <c r="A1391" s="42" t="s">
        <v>214</v>
      </c>
      <c r="B1391" s="42" t="s">
        <v>776</v>
      </c>
      <c r="C1391" s="42" t="s">
        <v>776</v>
      </c>
      <c r="D1391" s="42" t="s">
        <v>287</v>
      </c>
      <c r="E1391" s="60">
        <v>43293</v>
      </c>
      <c r="F1391" s="44" t="s">
        <v>711</v>
      </c>
      <c r="G1391" s="49" t="s">
        <v>89</v>
      </c>
      <c r="H1391" s="46">
        <f>VLOOKUP(G1391,[0]!Range,2)</f>
        <v>130639</v>
      </c>
      <c r="I1391" s="42" t="s">
        <v>29</v>
      </c>
      <c r="J1391" s="42" t="s">
        <v>26</v>
      </c>
      <c r="K1391" s="47">
        <v>0</v>
      </c>
      <c r="L1391" s="47">
        <v>137</v>
      </c>
    </row>
    <row r="1392" spans="1:12" s="42" customFormat="1">
      <c r="A1392" s="42" t="s">
        <v>214</v>
      </c>
      <c r="B1392" s="42" t="s">
        <v>776</v>
      </c>
      <c r="C1392" s="42" t="s">
        <v>776</v>
      </c>
      <c r="D1392" s="42" t="s">
        <v>287</v>
      </c>
      <c r="E1392" s="60">
        <v>43293</v>
      </c>
      <c r="F1392" s="44" t="s">
        <v>711</v>
      </c>
      <c r="G1392" s="49" t="s">
        <v>249</v>
      </c>
      <c r="H1392" s="46">
        <f>VLOOKUP(G1392,[0]!Range,2)</f>
        <v>129337</v>
      </c>
      <c r="I1392" s="42" t="s">
        <v>23</v>
      </c>
      <c r="J1392" s="42" t="s">
        <v>26</v>
      </c>
      <c r="K1392" s="47">
        <v>0</v>
      </c>
      <c r="L1392" s="47">
        <v>137</v>
      </c>
    </row>
    <row r="1393" spans="1:12" s="42" customFormat="1">
      <c r="A1393" s="42" t="s">
        <v>214</v>
      </c>
      <c r="B1393" s="42" t="s">
        <v>776</v>
      </c>
      <c r="C1393" s="42" t="s">
        <v>776</v>
      </c>
      <c r="D1393" s="42" t="s">
        <v>287</v>
      </c>
      <c r="E1393" s="60">
        <v>43293</v>
      </c>
      <c r="F1393" s="44" t="s">
        <v>711</v>
      </c>
      <c r="G1393" s="42" t="s">
        <v>171</v>
      </c>
      <c r="H1393" s="46">
        <f>VLOOKUP(G1393,[0]!Range,2)</f>
        <v>919</v>
      </c>
      <c r="I1393" s="42" t="s">
        <v>23</v>
      </c>
      <c r="J1393" s="42" t="s">
        <v>24</v>
      </c>
      <c r="K1393" s="47">
        <v>0</v>
      </c>
      <c r="L1393" s="47">
        <v>137</v>
      </c>
    </row>
    <row r="1394" spans="1:12" s="42" customFormat="1">
      <c r="A1394" s="42" t="s">
        <v>214</v>
      </c>
      <c r="B1394" s="42" t="s">
        <v>776</v>
      </c>
      <c r="C1394" s="42" t="s">
        <v>776</v>
      </c>
      <c r="D1394" s="42" t="s">
        <v>287</v>
      </c>
      <c r="E1394" s="60">
        <v>43293</v>
      </c>
      <c r="F1394" s="44" t="s">
        <v>711</v>
      </c>
      <c r="G1394" s="49" t="s">
        <v>790</v>
      </c>
      <c r="H1394" s="46">
        <f>VLOOKUP(G1394,[0]!Range,2)</f>
        <v>110942</v>
      </c>
      <c r="I1394" s="42" t="s">
        <v>23</v>
      </c>
      <c r="J1394" s="42" t="s">
        <v>34</v>
      </c>
      <c r="K1394" s="47">
        <v>0</v>
      </c>
      <c r="L1394" s="47">
        <v>137</v>
      </c>
    </row>
    <row r="1395" spans="1:12" s="42" customFormat="1">
      <c r="A1395" s="42" t="s">
        <v>214</v>
      </c>
      <c r="B1395" s="42" t="s">
        <v>776</v>
      </c>
      <c r="C1395" s="42" t="s">
        <v>776</v>
      </c>
      <c r="D1395" s="42" t="s">
        <v>287</v>
      </c>
      <c r="E1395" s="60">
        <v>43293</v>
      </c>
      <c r="F1395" s="44" t="s">
        <v>711</v>
      </c>
      <c r="G1395" s="49" t="s">
        <v>791</v>
      </c>
      <c r="H1395" s="46">
        <f>VLOOKUP(G1395,[0]!Range,2)</f>
        <v>110965</v>
      </c>
      <c r="I1395" s="42" t="s">
        <v>23</v>
      </c>
      <c r="J1395" s="42" t="s">
        <v>34</v>
      </c>
      <c r="K1395" s="47">
        <v>0</v>
      </c>
      <c r="L1395" s="47">
        <v>137</v>
      </c>
    </row>
    <row r="1396" spans="1:12" s="42" customFormat="1">
      <c r="A1396" s="42" t="s">
        <v>214</v>
      </c>
      <c r="B1396" s="42" t="s">
        <v>776</v>
      </c>
      <c r="C1396" s="42" t="s">
        <v>776</v>
      </c>
      <c r="D1396" s="42" t="s">
        <v>287</v>
      </c>
      <c r="E1396" s="60">
        <v>43293</v>
      </c>
      <c r="F1396" s="44" t="s">
        <v>711</v>
      </c>
      <c r="G1396" s="49" t="s">
        <v>772</v>
      </c>
      <c r="H1396" s="46">
        <f>VLOOKUP(G1396,[0]!Range,2)</f>
        <v>110829</v>
      </c>
      <c r="I1396" s="42" t="s">
        <v>23</v>
      </c>
      <c r="J1396" s="42" t="s">
        <v>34</v>
      </c>
      <c r="K1396" s="47">
        <v>0</v>
      </c>
      <c r="L1396" s="47">
        <v>137</v>
      </c>
    </row>
    <row r="1397" spans="1:12" s="42" customFormat="1">
      <c r="A1397" s="42" t="s">
        <v>214</v>
      </c>
      <c r="B1397" s="42" t="s">
        <v>776</v>
      </c>
      <c r="C1397" s="42" t="s">
        <v>776</v>
      </c>
      <c r="D1397" s="42" t="s">
        <v>287</v>
      </c>
      <c r="E1397" s="60">
        <v>43293</v>
      </c>
      <c r="F1397" s="44" t="s">
        <v>711</v>
      </c>
      <c r="G1397" s="49" t="s">
        <v>792</v>
      </c>
      <c r="H1397" s="46">
        <f>VLOOKUP(G1397,[0]!Range,2)</f>
        <v>111047</v>
      </c>
      <c r="I1397" s="42" t="s">
        <v>23</v>
      </c>
      <c r="J1397" s="42" t="s">
        <v>34</v>
      </c>
      <c r="K1397" s="47">
        <v>0</v>
      </c>
      <c r="L1397" s="47">
        <v>137</v>
      </c>
    </row>
    <row r="1398" spans="1:12" s="42" customFormat="1">
      <c r="A1398" s="42" t="s">
        <v>214</v>
      </c>
      <c r="B1398" s="42" t="s">
        <v>776</v>
      </c>
      <c r="C1398" s="42" t="s">
        <v>776</v>
      </c>
      <c r="D1398" s="42" t="s">
        <v>287</v>
      </c>
      <c r="E1398" s="60">
        <v>43293</v>
      </c>
      <c r="F1398" s="44" t="s">
        <v>711</v>
      </c>
      <c r="G1398" s="49" t="s">
        <v>755</v>
      </c>
      <c r="H1398" s="46">
        <f>VLOOKUP(G1398,[0]!Range,2)</f>
        <v>110851</v>
      </c>
      <c r="I1398" s="42" t="s">
        <v>23</v>
      </c>
      <c r="J1398" s="42" t="s">
        <v>34</v>
      </c>
      <c r="K1398" s="47">
        <v>0</v>
      </c>
      <c r="L1398" s="47">
        <v>137</v>
      </c>
    </row>
    <row r="1399" spans="1:12" s="42" customFormat="1">
      <c r="A1399" s="42" t="s">
        <v>214</v>
      </c>
      <c r="B1399" s="42" t="s">
        <v>776</v>
      </c>
      <c r="C1399" s="42" t="s">
        <v>776</v>
      </c>
      <c r="D1399" s="42" t="s">
        <v>287</v>
      </c>
      <c r="E1399" s="60">
        <v>43293</v>
      </c>
      <c r="F1399" s="44" t="s">
        <v>711</v>
      </c>
      <c r="G1399" s="49" t="s">
        <v>793</v>
      </c>
      <c r="H1399" s="46">
        <f>VLOOKUP(G1399,[0]!Range,2)</f>
        <v>110979</v>
      </c>
      <c r="I1399" s="42" t="s">
        <v>23</v>
      </c>
      <c r="J1399" s="42" t="s">
        <v>34</v>
      </c>
      <c r="K1399" s="47">
        <v>0</v>
      </c>
      <c r="L1399" s="47">
        <v>137</v>
      </c>
    </row>
    <row r="1400" spans="1:12" s="42" customFormat="1">
      <c r="A1400" s="42" t="s">
        <v>214</v>
      </c>
      <c r="B1400" s="42" t="s">
        <v>776</v>
      </c>
      <c r="C1400" s="42" t="s">
        <v>776</v>
      </c>
      <c r="D1400" s="42" t="s">
        <v>287</v>
      </c>
      <c r="E1400" s="60">
        <v>43293</v>
      </c>
      <c r="F1400" s="44" t="s">
        <v>711</v>
      </c>
      <c r="G1400" s="49" t="s">
        <v>745</v>
      </c>
      <c r="H1400" s="46">
        <f>VLOOKUP(G1400,[0]!Range,2)</f>
        <v>117644</v>
      </c>
      <c r="I1400" s="42" t="s">
        <v>29</v>
      </c>
      <c r="J1400" s="42" t="s">
        <v>34</v>
      </c>
      <c r="K1400" s="47">
        <v>0</v>
      </c>
      <c r="L1400" s="47">
        <v>137</v>
      </c>
    </row>
    <row r="1401" spans="1:12" s="42" customFormat="1">
      <c r="A1401" s="42" t="s">
        <v>214</v>
      </c>
      <c r="B1401" s="42" t="s">
        <v>776</v>
      </c>
      <c r="C1401" s="42" t="s">
        <v>776</v>
      </c>
      <c r="D1401" s="42" t="s">
        <v>287</v>
      </c>
      <c r="E1401" s="60">
        <v>43293</v>
      </c>
      <c r="F1401" s="44" t="s">
        <v>711</v>
      </c>
      <c r="G1401" s="49" t="s">
        <v>283</v>
      </c>
      <c r="H1401" s="46">
        <f>VLOOKUP(G1401,[0]!Range,2)</f>
        <v>107150</v>
      </c>
      <c r="I1401" s="42" t="s">
        <v>29</v>
      </c>
      <c r="J1401" s="42" t="s">
        <v>26</v>
      </c>
      <c r="K1401" s="47">
        <v>0</v>
      </c>
      <c r="L1401" s="47">
        <v>137</v>
      </c>
    </row>
    <row r="1402" spans="1:12" s="42" customFormat="1">
      <c r="A1402" s="42" t="s">
        <v>214</v>
      </c>
      <c r="B1402" s="42" t="s">
        <v>776</v>
      </c>
      <c r="C1402" s="42" t="s">
        <v>776</v>
      </c>
      <c r="D1402" s="42" t="s">
        <v>287</v>
      </c>
      <c r="E1402" s="60">
        <v>43293</v>
      </c>
      <c r="F1402" s="44" t="s">
        <v>711</v>
      </c>
      <c r="G1402" s="49" t="s">
        <v>90</v>
      </c>
      <c r="H1402" s="46">
        <f>VLOOKUP(G1402,[0]!Range,2)</f>
        <v>130749</v>
      </c>
      <c r="I1402" s="42" t="s">
        <v>29</v>
      </c>
      <c r="J1402" s="42" t="s">
        <v>26</v>
      </c>
      <c r="K1402" s="47">
        <v>0</v>
      </c>
      <c r="L1402" s="47">
        <v>137</v>
      </c>
    </row>
    <row r="1403" spans="1:12" s="42" customFormat="1">
      <c r="A1403" s="42" t="s">
        <v>214</v>
      </c>
      <c r="B1403" s="42" t="s">
        <v>776</v>
      </c>
      <c r="C1403" s="42" t="s">
        <v>776</v>
      </c>
      <c r="D1403" s="42" t="s">
        <v>287</v>
      </c>
      <c r="E1403" s="60">
        <v>43293</v>
      </c>
      <c r="F1403" s="44" t="s">
        <v>711</v>
      </c>
      <c r="G1403" s="49" t="s">
        <v>277</v>
      </c>
      <c r="H1403" s="46">
        <f>VLOOKUP(G1403,[0]!Range,2)</f>
        <v>130762</v>
      </c>
      <c r="I1403" s="42" t="s">
        <v>29</v>
      </c>
      <c r="J1403" s="42" t="s">
        <v>26</v>
      </c>
      <c r="K1403" s="47">
        <v>0</v>
      </c>
      <c r="L1403" s="47">
        <v>137</v>
      </c>
    </row>
    <row r="1404" spans="1:12" s="42" customFormat="1">
      <c r="A1404" s="42" t="s">
        <v>214</v>
      </c>
      <c r="B1404" s="42" t="s">
        <v>776</v>
      </c>
      <c r="C1404" s="42" t="s">
        <v>776</v>
      </c>
      <c r="D1404" s="42" t="s">
        <v>287</v>
      </c>
      <c r="E1404" s="60">
        <v>43293</v>
      </c>
      <c r="F1404" s="44" t="s">
        <v>711</v>
      </c>
      <c r="G1404" s="49" t="s">
        <v>794</v>
      </c>
      <c r="H1404" s="46">
        <f>VLOOKUP(G1404,[0]!Range,2)</f>
        <v>334510</v>
      </c>
      <c r="I1404" s="42" t="s">
        <v>29</v>
      </c>
      <c r="J1404" s="42" t="s">
        <v>26</v>
      </c>
      <c r="K1404" s="47">
        <v>0</v>
      </c>
      <c r="L1404" s="47">
        <v>137</v>
      </c>
    </row>
    <row r="1405" spans="1:12" s="42" customFormat="1">
      <c r="A1405" s="42" t="s">
        <v>214</v>
      </c>
      <c r="B1405" s="42" t="s">
        <v>776</v>
      </c>
      <c r="C1405" s="42" t="s">
        <v>776</v>
      </c>
      <c r="D1405" s="42" t="s">
        <v>287</v>
      </c>
      <c r="E1405" s="60">
        <v>43293</v>
      </c>
      <c r="F1405" s="44" t="s">
        <v>711</v>
      </c>
      <c r="G1405" s="49" t="s">
        <v>759</v>
      </c>
      <c r="H1405" s="46">
        <f>VLOOKUP(G1405,[0]!Range,2)</f>
        <v>129446</v>
      </c>
      <c r="I1405" s="42" t="s">
        <v>29</v>
      </c>
      <c r="J1405" s="42" t="s">
        <v>26</v>
      </c>
      <c r="K1405" s="47">
        <v>0</v>
      </c>
      <c r="L1405" s="47">
        <v>137</v>
      </c>
    </row>
    <row r="1406" spans="1:12" s="42" customFormat="1">
      <c r="A1406" s="42" t="s">
        <v>214</v>
      </c>
      <c r="B1406" s="42" t="s">
        <v>776</v>
      </c>
      <c r="C1406" s="42" t="s">
        <v>776</v>
      </c>
      <c r="D1406" s="42" t="s">
        <v>287</v>
      </c>
      <c r="E1406" s="60">
        <v>43293</v>
      </c>
      <c r="F1406" s="44" t="s">
        <v>711</v>
      </c>
      <c r="G1406" s="49" t="s">
        <v>80</v>
      </c>
      <c r="H1406" s="46">
        <f>VLOOKUP(G1406,[0]!Range,2)</f>
        <v>131435</v>
      </c>
      <c r="I1406" s="42" t="s">
        <v>23</v>
      </c>
      <c r="J1406" s="42" t="s">
        <v>26</v>
      </c>
      <c r="K1406" s="47">
        <v>0</v>
      </c>
      <c r="L1406" s="47">
        <v>137</v>
      </c>
    </row>
    <row r="1407" spans="1:12" s="42" customFormat="1">
      <c r="A1407" s="42" t="s">
        <v>214</v>
      </c>
      <c r="B1407" s="42" t="s">
        <v>776</v>
      </c>
      <c r="C1407" s="42" t="s">
        <v>776</v>
      </c>
      <c r="D1407" s="42" t="s">
        <v>287</v>
      </c>
      <c r="E1407" s="60">
        <v>43293</v>
      </c>
      <c r="F1407" s="44" t="s">
        <v>711</v>
      </c>
      <c r="G1407" s="49" t="s">
        <v>312</v>
      </c>
      <c r="H1407" s="46">
        <f>VLOOKUP(G1407,[0]!Range,2)</f>
        <v>129714</v>
      </c>
      <c r="I1407" s="42" t="s">
        <v>29</v>
      </c>
      <c r="J1407" s="42" t="s">
        <v>26</v>
      </c>
      <c r="K1407" s="47">
        <v>0</v>
      </c>
      <c r="L1407" s="47">
        <v>137</v>
      </c>
    </row>
    <row r="1408" spans="1:12" s="42" customFormat="1">
      <c r="A1408" s="42" t="s">
        <v>214</v>
      </c>
      <c r="B1408" s="42" t="s">
        <v>776</v>
      </c>
      <c r="C1408" s="42" t="s">
        <v>776</v>
      </c>
      <c r="D1408" s="42" t="s">
        <v>287</v>
      </c>
      <c r="E1408" s="60">
        <v>43293</v>
      </c>
      <c r="F1408" s="44" t="s">
        <v>711</v>
      </c>
      <c r="G1408" s="49" t="s">
        <v>97</v>
      </c>
      <c r="H1408" s="46">
        <f>VLOOKUP(G1408,[0]!Range,2)</f>
        <v>140161</v>
      </c>
      <c r="I1408" s="42" t="s">
        <v>29</v>
      </c>
      <c r="J1408" s="50" t="s">
        <v>24</v>
      </c>
      <c r="K1408" s="47">
        <v>0</v>
      </c>
      <c r="L1408" s="47">
        <v>137</v>
      </c>
    </row>
    <row r="1409" spans="1:13" s="42" customFormat="1">
      <c r="A1409" s="42" t="s">
        <v>214</v>
      </c>
      <c r="B1409" s="42" t="s">
        <v>776</v>
      </c>
      <c r="C1409" s="42" t="s">
        <v>776</v>
      </c>
      <c r="D1409" s="42" t="s">
        <v>287</v>
      </c>
      <c r="E1409" s="60">
        <v>43293</v>
      </c>
      <c r="F1409" s="44" t="s">
        <v>711</v>
      </c>
      <c r="G1409" s="49" t="s">
        <v>39</v>
      </c>
      <c r="H1409" s="46">
        <f>VLOOKUP(G1409,[0]!Range,2)</f>
        <v>345281</v>
      </c>
      <c r="I1409" s="42" t="s">
        <v>29</v>
      </c>
      <c r="J1409" s="42" t="s">
        <v>26</v>
      </c>
      <c r="K1409" s="47">
        <v>0</v>
      </c>
      <c r="L1409" s="47">
        <v>137</v>
      </c>
    </row>
    <row r="1410" spans="1:13" s="42" customFormat="1">
      <c r="A1410" s="42" t="s">
        <v>214</v>
      </c>
      <c r="B1410" s="42" t="s">
        <v>776</v>
      </c>
      <c r="C1410" s="42" t="s">
        <v>776</v>
      </c>
      <c r="D1410" s="42" t="s">
        <v>287</v>
      </c>
      <c r="E1410" s="60">
        <v>43293</v>
      </c>
      <c r="F1410" s="44" t="s">
        <v>711</v>
      </c>
      <c r="G1410" s="49" t="s">
        <v>795</v>
      </c>
      <c r="H1410" s="46">
        <f>VLOOKUP(G1410,[0]!Range,2)</f>
        <v>140170</v>
      </c>
      <c r="I1410" s="42" t="s">
        <v>29</v>
      </c>
      <c r="J1410" s="42" t="s">
        <v>26</v>
      </c>
      <c r="K1410" s="47">
        <v>0</v>
      </c>
      <c r="L1410" s="47">
        <v>137</v>
      </c>
      <c r="M1410" s="42" t="s">
        <v>796</v>
      </c>
    </row>
    <row r="1411" spans="1:13" s="42" customFormat="1">
      <c r="A1411" s="42" t="s">
        <v>214</v>
      </c>
      <c r="B1411" s="42" t="s">
        <v>776</v>
      </c>
      <c r="C1411" s="42" t="s">
        <v>776</v>
      </c>
      <c r="D1411" s="42" t="s">
        <v>287</v>
      </c>
      <c r="E1411" s="60">
        <v>43293</v>
      </c>
      <c r="F1411" s="44" t="s">
        <v>711</v>
      </c>
      <c r="G1411" s="49" t="s">
        <v>479</v>
      </c>
      <c r="H1411" s="46">
        <f>VLOOKUP(G1411,[0]!Range,2)</f>
        <v>107301</v>
      </c>
      <c r="I1411" s="42" t="s">
        <v>29</v>
      </c>
      <c r="J1411" s="42" t="s">
        <v>26</v>
      </c>
      <c r="K1411" s="47">
        <v>0</v>
      </c>
      <c r="L1411" s="47">
        <v>137</v>
      </c>
    </row>
    <row r="1412" spans="1:13" s="42" customFormat="1">
      <c r="A1412" s="42" t="s">
        <v>214</v>
      </c>
      <c r="B1412" s="42" t="s">
        <v>776</v>
      </c>
      <c r="C1412" s="42" t="s">
        <v>776</v>
      </c>
      <c r="D1412" s="42" t="s">
        <v>287</v>
      </c>
      <c r="E1412" s="60">
        <v>43293</v>
      </c>
      <c r="F1412" s="44" t="s">
        <v>711</v>
      </c>
      <c r="G1412" s="49" t="s">
        <v>735</v>
      </c>
      <c r="H1412" s="46">
        <f>VLOOKUP(G1412,[0]!Range,2)</f>
        <v>103732</v>
      </c>
      <c r="I1412" s="42" t="s">
        <v>23</v>
      </c>
      <c r="J1412" s="42" t="s">
        <v>34</v>
      </c>
      <c r="K1412" s="47">
        <v>2</v>
      </c>
      <c r="L1412" s="47">
        <v>137</v>
      </c>
    </row>
    <row r="1413" spans="1:13" s="42" customFormat="1">
      <c r="A1413" s="42" t="s">
        <v>214</v>
      </c>
      <c r="B1413" s="42" t="s">
        <v>776</v>
      </c>
      <c r="C1413" s="42" t="s">
        <v>776</v>
      </c>
      <c r="D1413" s="42" t="s">
        <v>287</v>
      </c>
      <c r="E1413" s="60">
        <v>43293</v>
      </c>
      <c r="F1413" s="44" t="s">
        <v>711</v>
      </c>
      <c r="G1413" s="49" t="s">
        <v>727</v>
      </c>
      <c r="H1413" s="46"/>
      <c r="K1413" s="47">
        <v>26</v>
      </c>
      <c r="L1413" s="47">
        <v>137</v>
      </c>
    </row>
    <row r="1414" spans="1:13" s="42" customFormat="1">
      <c r="A1414" s="42" t="s">
        <v>214</v>
      </c>
      <c r="B1414" s="42" t="s">
        <v>776</v>
      </c>
      <c r="C1414" s="42" t="s">
        <v>776</v>
      </c>
      <c r="D1414" s="42" t="s">
        <v>287</v>
      </c>
      <c r="E1414" s="60">
        <v>43293</v>
      </c>
      <c r="F1414" s="44" t="s">
        <v>711</v>
      </c>
      <c r="G1414" s="42" t="s">
        <v>797</v>
      </c>
      <c r="H1414" s="46">
        <f>VLOOKUP(G1414,[0]!Range,2)</f>
        <v>140405</v>
      </c>
      <c r="I1414" s="42" t="s">
        <v>23</v>
      </c>
      <c r="J1414" s="42" t="s">
        <v>34</v>
      </c>
      <c r="K1414" s="47">
        <v>1</v>
      </c>
      <c r="L1414" s="47">
        <v>137</v>
      </c>
    </row>
    <row r="1415" spans="1:13" s="42" customFormat="1">
      <c r="A1415" s="42" t="s">
        <v>214</v>
      </c>
      <c r="B1415" s="42" t="s">
        <v>798</v>
      </c>
      <c r="C1415" s="42" t="s">
        <v>798</v>
      </c>
      <c r="D1415" s="42" t="s">
        <v>287</v>
      </c>
      <c r="E1415" s="60">
        <v>43293</v>
      </c>
      <c r="F1415" s="44" t="s">
        <v>711</v>
      </c>
      <c r="G1415" s="42" t="s">
        <v>86</v>
      </c>
      <c r="H1415" s="46">
        <f>VLOOKUP(G1415,[0]!Range,2)</f>
        <v>146142</v>
      </c>
      <c r="I1415" s="42" t="s">
        <v>29</v>
      </c>
      <c r="J1415" s="42" t="s">
        <v>34</v>
      </c>
      <c r="K1415" s="47">
        <v>575</v>
      </c>
      <c r="L1415" s="47">
        <v>858</v>
      </c>
      <c r="M1415" s="42" t="s">
        <v>87</v>
      </c>
    </row>
    <row r="1416" spans="1:13" s="42" customFormat="1">
      <c r="A1416" s="42" t="s">
        <v>214</v>
      </c>
      <c r="B1416" s="42" t="s">
        <v>798</v>
      </c>
      <c r="C1416" s="42" t="s">
        <v>798</v>
      </c>
      <c r="D1416" s="42" t="s">
        <v>287</v>
      </c>
      <c r="E1416" s="60">
        <v>43293</v>
      </c>
      <c r="F1416" s="44" t="s">
        <v>711</v>
      </c>
      <c r="G1416" s="49" t="s">
        <v>33</v>
      </c>
      <c r="H1416" s="46">
        <f>VLOOKUP(G1416,[0]!Range,2)</f>
        <v>106215</v>
      </c>
      <c r="I1416" s="42" t="s">
        <v>29</v>
      </c>
      <c r="J1416" s="42" t="s">
        <v>34</v>
      </c>
      <c r="K1416" s="47">
        <v>60</v>
      </c>
      <c r="L1416" s="47">
        <v>858</v>
      </c>
    </row>
    <row r="1417" spans="1:13" s="42" customFormat="1">
      <c r="A1417" s="42" t="s">
        <v>214</v>
      </c>
      <c r="B1417" s="42" t="s">
        <v>798</v>
      </c>
      <c r="C1417" s="42" t="s">
        <v>798</v>
      </c>
      <c r="D1417" s="42" t="s">
        <v>287</v>
      </c>
      <c r="E1417" s="60">
        <v>43293</v>
      </c>
      <c r="F1417" s="44" t="s">
        <v>711</v>
      </c>
      <c r="G1417" s="49" t="s">
        <v>33</v>
      </c>
      <c r="H1417" s="46">
        <f>VLOOKUP(G1417,[0]!Range,2)</f>
        <v>106215</v>
      </c>
      <c r="I1417" s="42" t="s">
        <v>23</v>
      </c>
      <c r="J1417" s="42" t="s">
        <v>34</v>
      </c>
      <c r="K1417" s="47">
        <v>5</v>
      </c>
      <c r="L1417" s="47">
        <v>858</v>
      </c>
    </row>
    <row r="1418" spans="1:13" s="42" customFormat="1">
      <c r="A1418" s="42" t="s">
        <v>214</v>
      </c>
      <c r="B1418" s="42" t="s">
        <v>798</v>
      </c>
      <c r="C1418" s="42" t="s">
        <v>798</v>
      </c>
      <c r="D1418" s="42" t="s">
        <v>287</v>
      </c>
      <c r="E1418" s="60">
        <v>43293</v>
      </c>
      <c r="F1418" s="44" t="s">
        <v>711</v>
      </c>
      <c r="G1418" s="49" t="s">
        <v>219</v>
      </c>
      <c r="H1418" s="46">
        <f>VLOOKUP(G1418,[0]!Range,2)</f>
        <v>130867</v>
      </c>
      <c r="I1418" s="42" t="s">
        <v>23</v>
      </c>
      <c r="J1418" s="42" t="s">
        <v>34</v>
      </c>
      <c r="K1418" s="47">
        <v>17</v>
      </c>
      <c r="L1418" s="47">
        <v>858</v>
      </c>
    </row>
    <row r="1419" spans="1:13" s="42" customFormat="1">
      <c r="A1419" s="42" t="s">
        <v>214</v>
      </c>
      <c r="B1419" s="42" t="s">
        <v>798</v>
      </c>
      <c r="C1419" s="42" t="s">
        <v>798</v>
      </c>
      <c r="D1419" s="42" t="s">
        <v>287</v>
      </c>
      <c r="E1419" s="60">
        <v>43293</v>
      </c>
      <c r="F1419" s="44" t="s">
        <v>711</v>
      </c>
      <c r="G1419" s="49" t="s">
        <v>92</v>
      </c>
      <c r="H1419" s="46">
        <f>VLOOKUP(G1419,[0]!Range,2)</f>
        <v>555935</v>
      </c>
      <c r="I1419" s="42" t="s">
        <v>29</v>
      </c>
      <c r="J1419" s="42" t="s">
        <v>34</v>
      </c>
      <c r="K1419" s="47">
        <v>848</v>
      </c>
      <c r="L1419" s="47">
        <v>858</v>
      </c>
      <c r="M1419" s="42" t="s">
        <v>799</v>
      </c>
    </row>
    <row r="1420" spans="1:13" s="42" customFormat="1">
      <c r="A1420" s="42" t="s">
        <v>214</v>
      </c>
      <c r="B1420" s="42" t="s">
        <v>798</v>
      </c>
      <c r="C1420" s="42" t="s">
        <v>798</v>
      </c>
      <c r="D1420" s="42" t="s">
        <v>287</v>
      </c>
      <c r="E1420" s="60">
        <v>43293</v>
      </c>
      <c r="F1420" s="44" t="s">
        <v>711</v>
      </c>
      <c r="G1420" s="49" t="s">
        <v>92</v>
      </c>
      <c r="H1420" s="46">
        <f>VLOOKUP(G1420,[0]!Range,2)</f>
        <v>555935</v>
      </c>
      <c r="I1420" s="42" t="s">
        <v>23</v>
      </c>
      <c r="J1420" s="42" t="s">
        <v>34</v>
      </c>
      <c r="K1420" s="47">
        <v>848</v>
      </c>
      <c r="L1420" s="47">
        <v>858</v>
      </c>
      <c r="M1420" s="42" t="s">
        <v>799</v>
      </c>
    </row>
    <row r="1421" spans="1:13" s="42" customFormat="1">
      <c r="A1421" s="42" t="s">
        <v>214</v>
      </c>
      <c r="B1421" s="42" t="s">
        <v>798</v>
      </c>
      <c r="C1421" s="42" t="s">
        <v>798</v>
      </c>
      <c r="D1421" s="42" t="s">
        <v>287</v>
      </c>
      <c r="E1421" s="60">
        <v>43293</v>
      </c>
      <c r="F1421" s="44" t="s">
        <v>711</v>
      </c>
      <c r="G1421" s="49" t="s">
        <v>800</v>
      </c>
      <c r="H1421" s="46">
        <f>VLOOKUP(G1421,[0]!Range,2)</f>
        <v>745846</v>
      </c>
      <c r="I1421" s="42" t="s">
        <v>29</v>
      </c>
      <c r="J1421" s="42" t="s">
        <v>26</v>
      </c>
      <c r="K1421" s="47">
        <v>0</v>
      </c>
      <c r="L1421" s="47">
        <v>858</v>
      </c>
    </row>
    <row r="1422" spans="1:13" s="42" customFormat="1">
      <c r="A1422" s="42" t="s">
        <v>214</v>
      </c>
      <c r="B1422" s="42" t="s">
        <v>798</v>
      </c>
      <c r="C1422" s="42" t="s">
        <v>798</v>
      </c>
      <c r="D1422" s="42" t="s">
        <v>287</v>
      </c>
      <c r="E1422" s="60">
        <v>43293</v>
      </c>
      <c r="F1422" s="44" t="s">
        <v>711</v>
      </c>
      <c r="G1422" s="49" t="s">
        <v>38</v>
      </c>
      <c r="H1422" s="46">
        <f>VLOOKUP(G1422,[0]!Range,2)</f>
        <v>140480</v>
      </c>
      <c r="I1422" s="42" t="s">
        <v>23</v>
      </c>
      <c r="J1422" s="42" t="s">
        <v>24</v>
      </c>
      <c r="K1422" s="47">
        <v>16</v>
      </c>
      <c r="L1422" s="47">
        <v>858</v>
      </c>
    </row>
    <row r="1423" spans="1:13" s="42" customFormat="1">
      <c r="A1423" s="42" t="s">
        <v>214</v>
      </c>
      <c r="B1423" s="42" t="s">
        <v>798</v>
      </c>
      <c r="C1423" s="42" t="s">
        <v>798</v>
      </c>
      <c r="D1423" s="42" t="s">
        <v>287</v>
      </c>
      <c r="E1423" s="60">
        <v>43293</v>
      </c>
      <c r="F1423" s="44" t="s">
        <v>711</v>
      </c>
      <c r="G1423" s="49" t="s">
        <v>135</v>
      </c>
      <c r="H1423" s="46">
        <f>VLOOKUP(G1423,[0]!Range,2)</f>
        <v>125333</v>
      </c>
      <c r="I1423" s="42" t="s">
        <v>29</v>
      </c>
      <c r="J1423" s="42" t="s">
        <v>34</v>
      </c>
      <c r="K1423" s="47">
        <v>45</v>
      </c>
      <c r="L1423" s="47">
        <v>858</v>
      </c>
    </row>
    <row r="1424" spans="1:13" s="42" customFormat="1">
      <c r="A1424" s="42" t="s">
        <v>214</v>
      </c>
      <c r="B1424" s="42" t="s">
        <v>798</v>
      </c>
      <c r="C1424" s="42" t="s">
        <v>798</v>
      </c>
      <c r="D1424" s="42" t="s">
        <v>287</v>
      </c>
      <c r="E1424" s="60">
        <v>43293</v>
      </c>
      <c r="F1424" s="44" t="s">
        <v>711</v>
      </c>
      <c r="G1424" s="49" t="s">
        <v>135</v>
      </c>
      <c r="H1424" s="46">
        <f>VLOOKUP(G1424,[0]!Range,2)</f>
        <v>125333</v>
      </c>
      <c r="I1424" s="42" t="s">
        <v>23</v>
      </c>
      <c r="J1424" s="42" t="s">
        <v>34</v>
      </c>
      <c r="K1424" s="47">
        <v>85</v>
      </c>
      <c r="L1424" s="47">
        <v>858</v>
      </c>
    </row>
    <row r="1425" spans="1:12" s="42" customFormat="1">
      <c r="A1425" s="42" t="s">
        <v>214</v>
      </c>
      <c r="B1425" s="42" t="s">
        <v>798</v>
      </c>
      <c r="C1425" s="42" t="s">
        <v>798</v>
      </c>
      <c r="D1425" s="42" t="s">
        <v>287</v>
      </c>
      <c r="E1425" s="60">
        <v>43293</v>
      </c>
      <c r="F1425" s="44" t="s">
        <v>711</v>
      </c>
      <c r="G1425" s="49" t="s">
        <v>313</v>
      </c>
      <c r="H1425" s="46">
        <f>VLOOKUP(G1425,[0]!Range,2)</f>
        <v>834002</v>
      </c>
      <c r="I1425" s="42" t="s">
        <v>29</v>
      </c>
      <c r="J1425" s="42" t="s">
        <v>34</v>
      </c>
      <c r="K1425" s="47">
        <v>2</v>
      </c>
      <c r="L1425" s="47">
        <v>858</v>
      </c>
    </row>
    <row r="1426" spans="1:12" s="42" customFormat="1">
      <c r="A1426" s="42" t="s">
        <v>214</v>
      </c>
      <c r="B1426" s="42" t="s">
        <v>798</v>
      </c>
      <c r="C1426" s="42" t="s">
        <v>798</v>
      </c>
      <c r="D1426" s="42" t="s">
        <v>287</v>
      </c>
      <c r="E1426" s="60">
        <v>43293</v>
      </c>
      <c r="F1426" s="44" t="s">
        <v>711</v>
      </c>
      <c r="G1426" s="42" t="s">
        <v>53</v>
      </c>
      <c r="H1426" s="46">
        <f>VLOOKUP(G1426,[0]!Range,2)</f>
        <v>1360</v>
      </c>
      <c r="I1426" s="42" t="s">
        <v>23</v>
      </c>
      <c r="J1426" s="42" t="s">
        <v>24</v>
      </c>
      <c r="K1426" s="47">
        <v>23</v>
      </c>
      <c r="L1426" s="47">
        <v>858</v>
      </c>
    </row>
    <row r="1427" spans="1:12" s="42" customFormat="1">
      <c r="A1427" s="42" t="s">
        <v>214</v>
      </c>
      <c r="B1427" s="42" t="s">
        <v>798</v>
      </c>
      <c r="C1427" s="42" t="s">
        <v>798</v>
      </c>
      <c r="D1427" s="42" t="s">
        <v>287</v>
      </c>
      <c r="E1427" s="60">
        <v>43293</v>
      </c>
      <c r="F1427" s="44" t="s">
        <v>711</v>
      </c>
      <c r="G1427" s="49" t="s">
        <v>225</v>
      </c>
      <c r="H1427" s="46">
        <f>VLOOKUP(G1427,[0]!Range,2)</f>
        <v>134121</v>
      </c>
      <c r="I1427" s="42" t="s">
        <v>29</v>
      </c>
      <c r="J1427" s="42" t="s">
        <v>34</v>
      </c>
      <c r="K1427" s="47">
        <v>7</v>
      </c>
      <c r="L1427" s="47">
        <v>858</v>
      </c>
    </row>
    <row r="1428" spans="1:12" s="42" customFormat="1">
      <c r="A1428" s="42" t="s">
        <v>214</v>
      </c>
      <c r="B1428" s="42" t="s">
        <v>798</v>
      </c>
      <c r="C1428" s="42" t="s">
        <v>798</v>
      </c>
      <c r="D1428" s="42" t="s">
        <v>287</v>
      </c>
      <c r="E1428" s="60">
        <v>43293</v>
      </c>
      <c r="F1428" s="44" t="s">
        <v>711</v>
      </c>
      <c r="G1428" s="49" t="s">
        <v>83</v>
      </c>
      <c r="H1428" s="46">
        <f>VLOOKUP(G1428,[0]!Range,2)</f>
        <v>100982</v>
      </c>
      <c r="I1428" s="42" t="s">
        <v>23</v>
      </c>
      <c r="J1428" s="42" t="s">
        <v>24</v>
      </c>
      <c r="K1428" s="47">
        <v>3</v>
      </c>
      <c r="L1428" s="47">
        <v>858</v>
      </c>
    </row>
    <row r="1429" spans="1:12" s="42" customFormat="1">
      <c r="A1429" s="42" t="s">
        <v>214</v>
      </c>
      <c r="B1429" s="42" t="s">
        <v>798</v>
      </c>
      <c r="C1429" s="42" t="s">
        <v>798</v>
      </c>
      <c r="D1429" s="42" t="s">
        <v>287</v>
      </c>
      <c r="E1429" s="60">
        <v>43293</v>
      </c>
      <c r="F1429" s="44" t="s">
        <v>711</v>
      </c>
      <c r="G1429" s="49" t="s">
        <v>268</v>
      </c>
      <c r="H1429" s="46">
        <f>VLOOKUP(G1429,[0]!Range,2)</f>
        <v>138963</v>
      </c>
      <c r="I1429" s="42" t="s">
        <v>29</v>
      </c>
      <c r="J1429" s="42" t="s">
        <v>34</v>
      </c>
      <c r="K1429" s="47">
        <v>1</v>
      </c>
      <c r="L1429" s="47">
        <v>858</v>
      </c>
    </row>
    <row r="1430" spans="1:12" s="42" customFormat="1">
      <c r="A1430" s="42" t="s">
        <v>214</v>
      </c>
      <c r="B1430" s="42" t="s">
        <v>798</v>
      </c>
      <c r="C1430" s="42" t="s">
        <v>798</v>
      </c>
      <c r="D1430" s="42" t="s">
        <v>287</v>
      </c>
      <c r="E1430" s="60">
        <v>43293</v>
      </c>
      <c r="F1430" s="44" t="s">
        <v>711</v>
      </c>
      <c r="G1430" s="49" t="s">
        <v>268</v>
      </c>
      <c r="H1430" s="46">
        <f>VLOOKUP(G1430,[0]!Range,2)</f>
        <v>138963</v>
      </c>
      <c r="I1430" s="42" t="s">
        <v>23</v>
      </c>
      <c r="J1430" s="42" t="s">
        <v>24</v>
      </c>
      <c r="K1430" s="47">
        <v>1</v>
      </c>
      <c r="L1430" s="47">
        <v>858</v>
      </c>
    </row>
    <row r="1431" spans="1:12" s="42" customFormat="1">
      <c r="A1431" s="42" t="s">
        <v>214</v>
      </c>
      <c r="B1431" s="42" t="s">
        <v>798</v>
      </c>
      <c r="C1431" s="42" t="s">
        <v>798</v>
      </c>
      <c r="D1431" s="42" t="s">
        <v>287</v>
      </c>
      <c r="E1431" s="60">
        <v>43293</v>
      </c>
      <c r="F1431" s="44" t="s">
        <v>711</v>
      </c>
      <c r="G1431" s="49" t="s">
        <v>801</v>
      </c>
      <c r="H1431" s="46">
        <f>VLOOKUP(G1431,[0]!Range,2)</f>
        <v>131807</v>
      </c>
      <c r="I1431" s="42" t="s">
        <v>23</v>
      </c>
      <c r="J1431" s="42" t="s">
        <v>34</v>
      </c>
      <c r="K1431" s="47">
        <v>1</v>
      </c>
      <c r="L1431" s="47">
        <v>858</v>
      </c>
    </row>
    <row r="1432" spans="1:12" s="42" customFormat="1">
      <c r="A1432" s="42" t="s">
        <v>214</v>
      </c>
      <c r="B1432" s="42" t="s">
        <v>798</v>
      </c>
      <c r="C1432" s="42" t="s">
        <v>798</v>
      </c>
      <c r="D1432" s="42" t="s">
        <v>287</v>
      </c>
      <c r="E1432" s="60">
        <v>43293</v>
      </c>
      <c r="F1432" s="44" t="s">
        <v>711</v>
      </c>
      <c r="G1432" s="49" t="s">
        <v>788</v>
      </c>
      <c r="H1432" s="46">
        <f>VLOOKUP(G1432,[0]!Range,2)</f>
        <v>137653</v>
      </c>
      <c r="I1432" s="42" t="s">
        <v>29</v>
      </c>
      <c r="J1432" s="42" t="s">
        <v>34</v>
      </c>
      <c r="K1432" s="47">
        <v>11</v>
      </c>
      <c r="L1432" s="47">
        <v>858</v>
      </c>
    </row>
    <row r="1433" spans="1:12" s="42" customFormat="1">
      <c r="A1433" s="42" t="s">
        <v>214</v>
      </c>
      <c r="B1433" s="42" t="s">
        <v>798</v>
      </c>
      <c r="C1433" s="42" t="s">
        <v>798</v>
      </c>
      <c r="D1433" s="42" t="s">
        <v>287</v>
      </c>
      <c r="E1433" s="60">
        <v>43293</v>
      </c>
      <c r="F1433" s="44" t="s">
        <v>711</v>
      </c>
      <c r="G1433" s="49" t="s">
        <v>41</v>
      </c>
      <c r="H1433" s="46">
        <f>VLOOKUP(G1433,[0]!Range,2)</f>
        <v>140687</v>
      </c>
      <c r="I1433" s="42" t="s">
        <v>29</v>
      </c>
      <c r="J1433" s="42" t="s">
        <v>26</v>
      </c>
      <c r="K1433" s="47">
        <v>0</v>
      </c>
      <c r="L1433" s="47">
        <v>858</v>
      </c>
    </row>
    <row r="1434" spans="1:12" s="42" customFormat="1">
      <c r="A1434" s="42" t="s">
        <v>214</v>
      </c>
      <c r="B1434" s="42" t="s">
        <v>798</v>
      </c>
      <c r="C1434" s="42" t="s">
        <v>798</v>
      </c>
      <c r="D1434" s="42" t="s">
        <v>287</v>
      </c>
      <c r="E1434" s="60">
        <v>43293</v>
      </c>
      <c r="F1434" s="44" t="s">
        <v>711</v>
      </c>
      <c r="G1434" s="49" t="s">
        <v>41</v>
      </c>
      <c r="H1434" s="46">
        <f>VLOOKUP(G1434,[0]!Range,2)</f>
        <v>140687</v>
      </c>
      <c r="I1434" s="42" t="s">
        <v>23</v>
      </c>
      <c r="J1434" s="42" t="s">
        <v>24</v>
      </c>
      <c r="K1434" s="47">
        <v>0</v>
      </c>
      <c r="L1434" s="47">
        <v>858</v>
      </c>
    </row>
    <row r="1435" spans="1:12" s="42" customFormat="1">
      <c r="A1435" s="42" t="s">
        <v>214</v>
      </c>
      <c r="B1435" s="42" t="s">
        <v>798</v>
      </c>
      <c r="C1435" s="42" t="s">
        <v>798</v>
      </c>
      <c r="D1435" s="42" t="s">
        <v>287</v>
      </c>
      <c r="E1435" s="60">
        <v>43293</v>
      </c>
      <c r="F1435" s="44" t="s">
        <v>711</v>
      </c>
      <c r="G1435" s="49" t="s">
        <v>111</v>
      </c>
      <c r="H1435" s="46">
        <f>VLOOKUP(G1435,[0]!Range,2)</f>
        <v>138878</v>
      </c>
      <c r="I1435" s="42" t="s">
        <v>29</v>
      </c>
      <c r="J1435" s="42" t="s">
        <v>26</v>
      </c>
      <c r="K1435" s="47">
        <v>0</v>
      </c>
      <c r="L1435" s="47">
        <v>858</v>
      </c>
    </row>
    <row r="1436" spans="1:12" s="42" customFormat="1">
      <c r="A1436" s="42" t="s">
        <v>214</v>
      </c>
      <c r="B1436" s="42" t="s">
        <v>798</v>
      </c>
      <c r="C1436" s="42" t="s">
        <v>798</v>
      </c>
      <c r="D1436" s="42" t="s">
        <v>287</v>
      </c>
      <c r="E1436" s="60">
        <v>43293</v>
      </c>
      <c r="F1436" s="44" t="s">
        <v>711</v>
      </c>
      <c r="G1436" s="49" t="s">
        <v>400</v>
      </c>
      <c r="H1436" s="46">
        <f>VLOOKUP(G1436,[0]!Range,2)</f>
        <v>111597</v>
      </c>
      <c r="I1436" s="42" t="s">
        <v>29</v>
      </c>
      <c r="J1436" s="42" t="s">
        <v>34</v>
      </c>
      <c r="K1436" s="47">
        <v>0</v>
      </c>
      <c r="L1436" s="47">
        <v>858</v>
      </c>
    </row>
    <row r="1437" spans="1:12" s="42" customFormat="1">
      <c r="A1437" s="42" t="s">
        <v>214</v>
      </c>
      <c r="B1437" s="42" t="s">
        <v>798</v>
      </c>
      <c r="C1437" s="42" t="s">
        <v>798</v>
      </c>
      <c r="D1437" s="42" t="s">
        <v>287</v>
      </c>
      <c r="E1437" s="60">
        <v>43293</v>
      </c>
      <c r="F1437" s="44" t="s">
        <v>711</v>
      </c>
      <c r="G1437" s="49" t="s">
        <v>25</v>
      </c>
      <c r="H1437" s="46">
        <f>VLOOKUP(G1437,[0]!Range,2)</f>
        <v>124319</v>
      </c>
      <c r="I1437" s="42" t="s">
        <v>29</v>
      </c>
      <c r="J1437" s="42" t="s">
        <v>26</v>
      </c>
      <c r="K1437" s="47">
        <v>0</v>
      </c>
      <c r="L1437" s="47">
        <v>858</v>
      </c>
    </row>
    <row r="1438" spans="1:12" s="42" customFormat="1">
      <c r="A1438" s="42" t="s">
        <v>214</v>
      </c>
      <c r="B1438" s="42" t="s">
        <v>798</v>
      </c>
      <c r="C1438" s="42" t="s">
        <v>798</v>
      </c>
      <c r="D1438" s="42" t="s">
        <v>287</v>
      </c>
      <c r="E1438" s="60">
        <v>43293</v>
      </c>
      <c r="F1438" s="44" t="s">
        <v>711</v>
      </c>
      <c r="G1438" s="49" t="s">
        <v>25</v>
      </c>
      <c r="H1438" s="46">
        <f>VLOOKUP(G1438,[0]!Range,2)</f>
        <v>124319</v>
      </c>
      <c r="I1438" s="42" t="s">
        <v>23</v>
      </c>
      <c r="J1438" s="42" t="s">
        <v>26</v>
      </c>
      <c r="K1438" s="47">
        <v>0</v>
      </c>
      <c r="L1438" s="47">
        <v>858</v>
      </c>
    </row>
    <row r="1439" spans="1:12" s="42" customFormat="1">
      <c r="A1439" s="42" t="s">
        <v>214</v>
      </c>
      <c r="B1439" s="42" t="s">
        <v>798</v>
      </c>
      <c r="C1439" s="42" t="s">
        <v>798</v>
      </c>
      <c r="D1439" s="42" t="s">
        <v>287</v>
      </c>
      <c r="E1439" s="60">
        <v>43293</v>
      </c>
      <c r="F1439" s="44" t="s">
        <v>711</v>
      </c>
      <c r="G1439" s="49" t="s">
        <v>113</v>
      </c>
      <c r="H1439" s="46">
        <f>VLOOKUP(G1439,[0]!Range,2)</f>
        <v>107232</v>
      </c>
      <c r="I1439" s="42" t="s">
        <v>29</v>
      </c>
      <c r="J1439" s="42" t="s">
        <v>26</v>
      </c>
      <c r="K1439" s="47">
        <v>0</v>
      </c>
      <c r="L1439" s="47">
        <v>858</v>
      </c>
    </row>
    <row r="1440" spans="1:12" s="42" customFormat="1">
      <c r="A1440" s="42" t="s">
        <v>214</v>
      </c>
      <c r="B1440" s="42" t="s">
        <v>798</v>
      </c>
      <c r="C1440" s="42" t="s">
        <v>798</v>
      </c>
      <c r="D1440" s="42" t="s">
        <v>287</v>
      </c>
      <c r="E1440" s="60">
        <v>43293</v>
      </c>
      <c r="F1440" s="44" t="s">
        <v>711</v>
      </c>
      <c r="G1440" s="49" t="s">
        <v>113</v>
      </c>
      <c r="H1440" s="46">
        <f>VLOOKUP(G1440,[0]!Range,2)</f>
        <v>107232</v>
      </c>
      <c r="I1440" s="42" t="s">
        <v>23</v>
      </c>
      <c r="J1440" s="42" t="s">
        <v>26</v>
      </c>
      <c r="K1440" s="47">
        <v>0</v>
      </c>
      <c r="L1440" s="47">
        <v>858</v>
      </c>
    </row>
    <row r="1441" spans="1:12" s="42" customFormat="1">
      <c r="A1441" s="42" t="s">
        <v>214</v>
      </c>
      <c r="B1441" s="42" t="s">
        <v>798</v>
      </c>
      <c r="C1441" s="42" t="s">
        <v>798</v>
      </c>
      <c r="D1441" s="42" t="s">
        <v>287</v>
      </c>
      <c r="E1441" s="60">
        <v>43293</v>
      </c>
      <c r="F1441" s="44" t="s">
        <v>711</v>
      </c>
      <c r="G1441" s="49" t="s">
        <v>50</v>
      </c>
      <c r="H1441" s="46">
        <f>VLOOKUP(G1441,[0]!Range,2)</f>
        <v>107388</v>
      </c>
      <c r="I1441" s="42" t="s">
        <v>29</v>
      </c>
      <c r="J1441" s="42" t="s">
        <v>26</v>
      </c>
      <c r="K1441" s="47">
        <v>0</v>
      </c>
      <c r="L1441" s="47">
        <v>858</v>
      </c>
    </row>
    <row r="1442" spans="1:12" s="42" customFormat="1">
      <c r="A1442" s="42" t="s">
        <v>214</v>
      </c>
      <c r="B1442" s="42" t="s">
        <v>798</v>
      </c>
      <c r="C1442" s="42" t="s">
        <v>798</v>
      </c>
      <c r="D1442" s="42" t="s">
        <v>287</v>
      </c>
      <c r="E1442" s="60">
        <v>43293</v>
      </c>
      <c r="F1442" s="44" t="s">
        <v>711</v>
      </c>
      <c r="G1442" s="49" t="s">
        <v>802</v>
      </c>
      <c r="H1442" s="46">
        <f>VLOOKUP(G1442,[0]!Range,2)</f>
        <v>127140</v>
      </c>
      <c r="I1442" s="42" t="s">
        <v>29</v>
      </c>
      <c r="J1442" s="42" t="s">
        <v>26</v>
      </c>
      <c r="K1442" s="47">
        <v>0</v>
      </c>
      <c r="L1442" s="47">
        <v>858</v>
      </c>
    </row>
    <row r="1443" spans="1:12" s="42" customFormat="1">
      <c r="A1443" s="42" t="s">
        <v>214</v>
      </c>
      <c r="B1443" s="42" t="s">
        <v>798</v>
      </c>
      <c r="C1443" s="42" t="s">
        <v>798</v>
      </c>
      <c r="D1443" s="42" t="s">
        <v>287</v>
      </c>
      <c r="E1443" s="60">
        <v>43293</v>
      </c>
      <c r="F1443" s="44" t="s">
        <v>711</v>
      </c>
      <c r="G1443" s="49" t="s">
        <v>686</v>
      </c>
      <c r="H1443" s="46">
        <f>VLOOKUP(G1443,[0]!Range,2)</f>
        <v>127190</v>
      </c>
      <c r="I1443" s="42" t="s">
        <v>29</v>
      </c>
      <c r="J1443" s="42" t="s">
        <v>26</v>
      </c>
      <c r="K1443" s="47">
        <v>0</v>
      </c>
      <c r="L1443" s="47">
        <v>858</v>
      </c>
    </row>
    <row r="1444" spans="1:12" s="42" customFormat="1">
      <c r="A1444" s="42" t="s">
        <v>214</v>
      </c>
      <c r="B1444" s="42" t="s">
        <v>798</v>
      </c>
      <c r="C1444" s="42" t="s">
        <v>798</v>
      </c>
      <c r="D1444" s="42" t="s">
        <v>287</v>
      </c>
      <c r="E1444" s="60">
        <v>43293</v>
      </c>
      <c r="F1444" s="44" t="s">
        <v>711</v>
      </c>
      <c r="G1444" s="49" t="s">
        <v>691</v>
      </c>
      <c r="H1444" s="46">
        <f>VLOOKUP(G1444,[0]!Range,2)</f>
        <v>107327</v>
      </c>
      <c r="I1444" s="42" t="s">
        <v>29</v>
      </c>
      <c r="J1444" s="42" t="s">
        <v>26</v>
      </c>
      <c r="K1444" s="47">
        <v>0</v>
      </c>
      <c r="L1444" s="47">
        <v>858</v>
      </c>
    </row>
    <row r="1445" spans="1:12" s="42" customFormat="1">
      <c r="A1445" s="42" t="s">
        <v>214</v>
      </c>
      <c r="B1445" s="42" t="s">
        <v>798</v>
      </c>
      <c r="C1445" s="42" t="s">
        <v>798</v>
      </c>
      <c r="D1445" s="42" t="s">
        <v>287</v>
      </c>
      <c r="E1445" s="60">
        <v>43293</v>
      </c>
      <c r="F1445" s="44" t="s">
        <v>711</v>
      </c>
      <c r="G1445" s="49" t="s">
        <v>803</v>
      </c>
      <c r="H1445" s="46">
        <f>VLOOKUP(G1445,[0]!Range,2)</f>
        <v>107346</v>
      </c>
      <c r="I1445" s="42" t="s">
        <v>29</v>
      </c>
      <c r="J1445" s="42" t="s">
        <v>26</v>
      </c>
      <c r="K1445" s="47">
        <v>0</v>
      </c>
      <c r="L1445" s="47">
        <v>858</v>
      </c>
    </row>
    <row r="1446" spans="1:12" s="42" customFormat="1">
      <c r="A1446" s="42" t="s">
        <v>214</v>
      </c>
      <c r="B1446" s="42" t="s">
        <v>798</v>
      </c>
      <c r="C1446" s="42" t="s">
        <v>798</v>
      </c>
      <c r="D1446" s="42" t="s">
        <v>287</v>
      </c>
      <c r="E1446" s="60">
        <v>43293</v>
      </c>
      <c r="F1446" s="44" t="s">
        <v>711</v>
      </c>
      <c r="G1446" s="49" t="s">
        <v>292</v>
      </c>
      <c r="H1446" s="46">
        <f>VLOOKUP(G1446,[0]!Range,2)</f>
        <v>106854</v>
      </c>
      <c r="I1446" s="42" t="s">
        <v>23</v>
      </c>
      <c r="J1446" s="42" t="s">
        <v>26</v>
      </c>
      <c r="K1446" s="47">
        <v>0</v>
      </c>
      <c r="L1446" s="47">
        <v>858</v>
      </c>
    </row>
    <row r="1447" spans="1:12" s="42" customFormat="1">
      <c r="A1447" s="42" t="s">
        <v>214</v>
      </c>
      <c r="B1447" s="42" t="s">
        <v>798</v>
      </c>
      <c r="C1447" s="42" t="s">
        <v>798</v>
      </c>
      <c r="D1447" s="42" t="s">
        <v>287</v>
      </c>
      <c r="E1447" s="60">
        <v>43293</v>
      </c>
      <c r="F1447" s="44" t="s">
        <v>711</v>
      </c>
      <c r="G1447" s="49" t="s">
        <v>746</v>
      </c>
      <c r="H1447" s="46">
        <f>VLOOKUP(G1447,[0]!Range,2)</f>
        <v>107239</v>
      </c>
      <c r="I1447" s="42" t="s">
        <v>29</v>
      </c>
      <c r="J1447" s="42" t="s">
        <v>26</v>
      </c>
      <c r="K1447" s="47">
        <v>0</v>
      </c>
      <c r="L1447" s="47">
        <v>858</v>
      </c>
    </row>
    <row r="1448" spans="1:12" s="42" customFormat="1">
      <c r="A1448" s="42" t="s">
        <v>214</v>
      </c>
      <c r="B1448" s="42" t="s">
        <v>798</v>
      </c>
      <c r="C1448" s="42" t="s">
        <v>798</v>
      </c>
      <c r="D1448" s="42" t="s">
        <v>287</v>
      </c>
      <c r="E1448" s="60">
        <v>43293</v>
      </c>
      <c r="F1448" s="44" t="s">
        <v>711</v>
      </c>
      <c r="G1448" s="49" t="s">
        <v>723</v>
      </c>
      <c r="H1448" s="46">
        <f>VLOOKUP(G1448,[0]!Range,2)</f>
        <v>107217</v>
      </c>
      <c r="I1448" s="42" t="s">
        <v>29</v>
      </c>
      <c r="J1448" s="42" t="s">
        <v>26</v>
      </c>
      <c r="K1448" s="47">
        <v>0</v>
      </c>
      <c r="L1448" s="47">
        <v>858</v>
      </c>
    </row>
    <row r="1449" spans="1:12" s="42" customFormat="1">
      <c r="A1449" s="42" t="s">
        <v>214</v>
      </c>
      <c r="B1449" s="42" t="s">
        <v>798</v>
      </c>
      <c r="C1449" s="42" t="s">
        <v>798</v>
      </c>
      <c r="D1449" s="42" t="s">
        <v>287</v>
      </c>
      <c r="E1449" s="60">
        <v>43293</v>
      </c>
      <c r="F1449" s="44" t="s">
        <v>711</v>
      </c>
      <c r="G1449" s="49" t="s">
        <v>610</v>
      </c>
      <c r="H1449" s="46">
        <f>VLOOKUP(G1449,[0]!Range,2)</f>
        <v>107347</v>
      </c>
      <c r="I1449" s="42" t="s">
        <v>23</v>
      </c>
      <c r="J1449" s="42" t="s">
        <v>26</v>
      </c>
      <c r="K1449" s="47">
        <v>0</v>
      </c>
      <c r="L1449" s="47">
        <v>858</v>
      </c>
    </row>
    <row r="1450" spans="1:12" s="42" customFormat="1">
      <c r="A1450" s="42" t="s">
        <v>214</v>
      </c>
      <c r="B1450" s="42" t="s">
        <v>798</v>
      </c>
      <c r="C1450" s="42" t="s">
        <v>798</v>
      </c>
      <c r="D1450" s="42" t="s">
        <v>287</v>
      </c>
      <c r="E1450" s="60">
        <v>43293</v>
      </c>
      <c r="F1450" s="44" t="s">
        <v>711</v>
      </c>
      <c r="G1450" s="49" t="s">
        <v>272</v>
      </c>
      <c r="H1450" s="46">
        <f>VLOOKUP(G1450,[0]!Range,2)</f>
        <v>111147</v>
      </c>
      <c r="I1450" s="42" t="s">
        <v>23</v>
      </c>
      <c r="J1450" s="42" t="s">
        <v>34</v>
      </c>
      <c r="K1450" s="47">
        <v>0</v>
      </c>
      <c r="L1450" s="47">
        <v>858</v>
      </c>
    </row>
    <row r="1451" spans="1:12" s="42" customFormat="1">
      <c r="A1451" s="42" t="s">
        <v>214</v>
      </c>
      <c r="B1451" s="42" t="s">
        <v>798</v>
      </c>
      <c r="C1451" s="42" t="s">
        <v>798</v>
      </c>
      <c r="D1451" s="42" t="s">
        <v>287</v>
      </c>
      <c r="E1451" s="60">
        <v>43293</v>
      </c>
      <c r="F1451" s="44" t="s">
        <v>711</v>
      </c>
      <c r="G1451" s="49" t="s">
        <v>478</v>
      </c>
      <c r="H1451" s="46">
        <f>VLOOKUP(G1451,[0]!Range,2)</f>
        <v>107273</v>
      </c>
      <c r="I1451" s="42" t="s">
        <v>29</v>
      </c>
      <c r="J1451" s="42" t="s">
        <v>26</v>
      </c>
      <c r="K1451" s="47">
        <v>0</v>
      </c>
      <c r="L1451" s="47">
        <v>858</v>
      </c>
    </row>
    <row r="1452" spans="1:12" s="42" customFormat="1">
      <c r="A1452" s="42" t="s">
        <v>214</v>
      </c>
      <c r="B1452" s="42" t="s">
        <v>798</v>
      </c>
      <c r="C1452" s="42" t="s">
        <v>798</v>
      </c>
      <c r="D1452" s="42" t="s">
        <v>287</v>
      </c>
      <c r="E1452" s="60">
        <v>43293</v>
      </c>
      <c r="F1452" s="44" t="s">
        <v>711</v>
      </c>
      <c r="G1452" s="49" t="s">
        <v>283</v>
      </c>
      <c r="H1452" s="46">
        <f>VLOOKUP(G1452,[0]!Range,2)</f>
        <v>107150</v>
      </c>
      <c r="I1452" s="42" t="s">
        <v>29</v>
      </c>
      <c r="J1452" s="42" t="s">
        <v>26</v>
      </c>
      <c r="K1452" s="47">
        <v>0</v>
      </c>
      <c r="L1452" s="47">
        <v>858</v>
      </c>
    </row>
    <row r="1453" spans="1:12" s="42" customFormat="1">
      <c r="A1453" s="42" t="s">
        <v>214</v>
      </c>
      <c r="B1453" s="42" t="s">
        <v>798</v>
      </c>
      <c r="C1453" s="42" t="s">
        <v>798</v>
      </c>
      <c r="D1453" s="42" t="s">
        <v>287</v>
      </c>
      <c r="E1453" s="60">
        <v>43293</v>
      </c>
      <c r="F1453" s="44" t="s">
        <v>711</v>
      </c>
      <c r="G1453" s="49" t="s">
        <v>283</v>
      </c>
      <c r="H1453" s="46">
        <f>VLOOKUP(G1453,[0]!Range,2)</f>
        <v>107150</v>
      </c>
      <c r="I1453" s="42" t="s">
        <v>23</v>
      </c>
      <c r="J1453" s="42" t="s">
        <v>26</v>
      </c>
      <c r="K1453" s="47">
        <v>0</v>
      </c>
      <c r="L1453" s="47">
        <v>858</v>
      </c>
    </row>
    <row r="1454" spans="1:12" s="42" customFormat="1">
      <c r="A1454" s="42" t="s">
        <v>214</v>
      </c>
      <c r="B1454" s="42" t="s">
        <v>798</v>
      </c>
      <c r="C1454" s="42" t="s">
        <v>798</v>
      </c>
      <c r="D1454" s="42" t="s">
        <v>287</v>
      </c>
      <c r="E1454" s="60">
        <v>43293</v>
      </c>
      <c r="F1454" s="44" t="s">
        <v>711</v>
      </c>
      <c r="G1454" s="49" t="s">
        <v>49</v>
      </c>
      <c r="H1454" s="46">
        <f>VLOOKUP(G1454,[0]!Range,2)</f>
        <v>107188</v>
      </c>
      <c r="I1454" s="42" t="s">
        <v>29</v>
      </c>
      <c r="J1454" s="42" t="s">
        <v>26</v>
      </c>
      <c r="K1454" s="47">
        <v>0</v>
      </c>
      <c r="L1454" s="47">
        <v>858</v>
      </c>
    </row>
    <row r="1455" spans="1:12" s="42" customFormat="1">
      <c r="A1455" s="42" t="s">
        <v>214</v>
      </c>
      <c r="B1455" s="42" t="s">
        <v>798</v>
      </c>
      <c r="C1455" s="42" t="s">
        <v>798</v>
      </c>
      <c r="D1455" s="42" t="s">
        <v>287</v>
      </c>
      <c r="E1455" s="60">
        <v>43293</v>
      </c>
      <c r="F1455" s="44" t="s">
        <v>711</v>
      </c>
      <c r="G1455" s="49" t="s">
        <v>49</v>
      </c>
      <c r="H1455" s="46">
        <f>VLOOKUP(G1455,[0]!Range,2)</f>
        <v>107188</v>
      </c>
      <c r="I1455" s="42" t="s">
        <v>23</v>
      </c>
      <c r="J1455" s="42" t="s">
        <v>26</v>
      </c>
      <c r="K1455" s="47">
        <v>0</v>
      </c>
      <c r="L1455" s="47">
        <v>858</v>
      </c>
    </row>
    <row r="1456" spans="1:12" s="42" customFormat="1">
      <c r="A1456" s="42" t="s">
        <v>214</v>
      </c>
      <c r="B1456" s="42" t="s">
        <v>798</v>
      </c>
      <c r="C1456" s="42" t="s">
        <v>798</v>
      </c>
      <c r="D1456" s="42" t="s">
        <v>287</v>
      </c>
      <c r="E1456" s="60">
        <v>43293</v>
      </c>
      <c r="F1456" s="44" t="s">
        <v>711</v>
      </c>
      <c r="G1456" s="49" t="s">
        <v>184</v>
      </c>
      <c r="H1456" s="46">
        <f>VLOOKUP(G1456,[0]!Range,2)</f>
        <v>107418</v>
      </c>
      <c r="I1456" s="42" t="s">
        <v>29</v>
      </c>
      <c r="J1456" s="42" t="s">
        <v>26</v>
      </c>
      <c r="K1456" s="47">
        <v>0</v>
      </c>
      <c r="L1456" s="47">
        <v>858</v>
      </c>
    </row>
    <row r="1457" spans="1:12" s="42" customFormat="1">
      <c r="A1457" s="42" t="s">
        <v>214</v>
      </c>
      <c r="B1457" s="42" t="s">
        <v>798</v>
      </c>
      <c r="C1457" s="42" t="s">
        <v>798</v>
      </c>
      <c r="D1457" s="42" t="s">
        <v>287</v>
      </c>
      <c r="E1457" s="60">
        <v>43293</v>
      </c>
      <c r="F1457" s="44" t="s">
        <v>711</v>
      </c>
      <c r="G1457" s="49" t="s">
        <v>184</v>
      </c>
      <c r="H1457" s="46">
        <f>VLOOKUP(G1457,[0]!Range,2)</f>
        <v>107418</v>
      </c>
      <c r="I1457" s="42" t="s">
        <v>23</v>
      </c>
      <c r="J1457" s="42" t="s">
        <v>26</v>
      </c>
      <c r="K1457" s="47">
        <v>0</v>
      </c>
      <c r="L1457" s="47">
        <v>858</v>
      </c>
    </row>
    <row r="1458" spans="1:12" s="42" customFormat="1">
      <c r="A1458" s="42" t="s">
        <v>214</v>
      </c>
      <c r="B1458" s="42" t="s">
        <v>798</v>
      </c>
      <c r="C1458" s="42" t="s">
        <v>798</v>
      </c>
      <c r="D1458" s="42" t="s">
        <v>287</v>
      </c>
      <c r="E1458" s="60">
        <v>43293</v>
      </c>
      <c r="F1458" s="44" t="s">
        <v>711</v>
      </c>
      <c r="G1458" s="49" t="s">
        <v>479</v>
      </c>
      <c r="H1458" s="46">
        <f>VLOOKUP(G1458,[0]!Range,2)</f>
        <v>107301</v>
      </c>
      <c r="I1458" s="42" t="s">
        <v>29</v>
      </c>
      <c r="J1458" s="42" t="s">
        <v>26</v>
      </c>
      <c r="K1458" s="47">
        <v>0</v>
      </c>
      <c r="L1458" s="47">
        <v>858</v>
      </c>
    </row>
    <row r="1459" spans="1:12" s="42" customFormat="1">
      <c r="A1459" s="42" t="s">
        <v>214</v>
      </c>
      <c r="B1459" s="42" t="s">
        <v>798</v>
      </c>
      <c r="C1459" s="42" t="s">
        <v>798</v>
      </c>
      <c r="D1459" s="42" t="s">
        <v>287</v>
      </c>
      <c r="E1459" s="60">
        <v>43293</v>
      </c>
      <c r="F1459" s="44" t="s">
        <v>711</v>
      </c>
      <c r="G1459" s="49" t="s">
        <v>343</v>
      </c>
      <c r="H1459" s="46">
        <f>VLOOKUP(G1459,[0]!Range,2)</f>
        <v>107323</v>
      </c>
      <c r="I1459" s="42" t="s">
        <v>29</v>
      </c>
      <c r="J1459" s="42" t="s">
        <v>26</v>
      </c>
      <c r="K1459" s="47">
        <v>0</v>
      </c>
      <c r="L1459" s="47">
        <v>858</v>
      </c>
    </row>
    <row r="1460" spans="1:12" s="42" customFormat="1">
      <c r="A1460" s="42" t="s">
        <v>214</v>
      </c>
      <c r="B1460" s="42" t="s">
        <v>798</v>
      </c>
      <c r="C1460" s="42" t="s">
        <v>798</v>
      </c>
      <c r="D1460" s="42" t="s">
        <v>287</v>
      </c>
      <c r="E1460" s="60">
        <v>43293</v>
      </c>
      <c r="F1460" s="44" t="s">
        <v>711</v>
      </c>
      <c r="G1460" s="49" t="s">
        <v>343</v>
      </c>
      <c r="H1460" s="46">
        <f>VLOOKUP(G1460,[0]!Range,2)</f>
        <v>107323</v>
      </c>
      <c r="I1460" s="42" t="s">
        <v>23</v>
      </c>
      <c r="J1460" s="42" t="s">
        <v>26</v>
      </c>
      <c r="K1460" s="47">
        <v>0</v>
      </c>
      <c r="L1460" s="47">
        <v>858</v>
      </c>
    </row>
    <row r="1461" spans="1:12" s="42" customFormat="1">
      <c r="A1461" s="42" t="s">
        <v>214</v>
      </c>
      <c r="B1461" s="42" t="s">
        <v>798</v>
      </c>
      <c r="C1461" s="42" t="s">
        <v>798</v>
      </c>
      <c r="D1461" s="42" t="s">
        <v>287</v>
      </c>
      <c r="E1461" s="60">
        <v>43293</v>
      </c>
      <c r="F1461" s="44" t="s">
        <v>711</v>
      </c>
      <c r="G1461" s="42" t="s">
        <v>51</v>
      </c>
      <c r="H1461" s="46">
        <f>VLOOKUP(G1461,[0]!Range,2)</f>
        <v>106673</v>
      </c>
      <c r="I1461" s="42" t="s">
        <v>23</v>
      </c>
      <c r="J1461" s="42" t="s">
        <v>26</v>
      </c>
      <c r="K1461" s="47">
        <v>0</v>
      </c>
      <c r="L1461" s="47">
        <v>858</v>
      </c>
    </row>
    <row r="1462" spans="1:12" s="42" customFormat="1">
      <c r="A1462" s="42" t="s">
        <v>214</v>
      </c>
      <c r="B1462" s="42" t="s">
        <v>798</v>
      </c>
      <c r="C1462" s="42" t="s">
        <v>798</v>
      </c>
      <c r="D1462" s="42" t="s">
        <v>287</v>
      </c>
      <c r="E1462" s="60">
        <v>43293</v>
      </c>
      <c r="F1462" s="44" t="s">
        <v>711</v>
      </c>
      <c r="G1462" s="42" t="s">
        <v>114</v>
      </c>
      <c r="H1462" s="46">
        <f>VLOOKUP(G1462,[0]!Range,2)</f>
        <v>106674</v>
      </c>
      <c r="I1462" s="42" t="s">
        <v>23</v>
      </c>
      <c r="J1462" s="42" t="s">
        <v>26</v>
      </c>
      <c r="K1462" s="47">
        <v>0</v>
      </c>
      <c r="L1462" s="47">
        <v>858</v>
      </c>
    </row>
    <row r="1463" spans="1:12" s="42" customFormat="1">
      <c r="A1463" s="42" t="s">
        <v>214</v>
      </c>
      <c r="B1463" s="42" t="s">
        <v>798</v>
      </c>
      <c r="C1463" s="42" t="s">
        <v>798</v>
      </c>
      <c r="D1463" s="42" t="s">
        <v>287</v>
      </c>
      <c r="E1463" s="60">
        <v>43293</v>
      </c>
      <c r="F1463" s="44" t="s">
        <v>711</v>
      </c>
      <c r="G1463" s="49" t="s">
        <v>30</v>
      </c>
      <c r="H1463" s="46">
        <f>VLOOKUP(G1463,[0]!Range,2)</f>
        <v>125131</v>
      </c>
      <c r="I1463" s="42" t="s">
        <v>29</v>
      </c>
      <c r="J1463" s="42" t="s">
        <v>26</v>
      </c>
      <c r="K1463" s="47">
        <v>0</v>
      </c>
      <c r="L1463" s="47">
        <v>858</v>
      </c>
    </row>
    <row r="1464" spans="1:12" s="42" customFormat="1">
      <c r="A1464" s="42" t="s">
        <v>214</v>
      </c>
      <c r="B1464" s="42" t="s">
        <v>798</v>
      </c>
      <c r="C1464" s="42" t="s">
        <v>798</v>
      </c>
      <c r="D1464" s="42" t="s">
        <v>287</v>
      </c>
      <c r="E1464" s="60">
        <v>43293</v>
      </c>
      <c r="F1464" s="44" t="s">
        <v>711</v>
      </c>
      <c r="G1464" s="49" t="s">
        <v>31</v>
      </c>
      <c r="H1464" s="46">
        <f>VLOOKUP(G1464,[0]!Range,2)</f>
        <v>123776</v>
      </c>
      <c r="I1464" s="42" t="s">
        <v>29</v>
      </c>
      <c r="J1464" s="42" t="s">
        <v>26</v>
      </c>
      <c r="K1464" s="47">
        <v>0</v>
      </c>
      <c r="L1464" s="47">
        <v>858</v>
      </c>
    </row>
    <row r="1465" spans="1:12" s="42" customFormat="1">
      <c r="A1465" s="42" t="s">
        <v>214</v>
      </c>
      <c r="B1465" s="42" t="s">
        <v>798</v>
      </c>
      <c r="C1465" s="42" t="s">
        <v>798</v>
      </c>
      <c r="D1465" s="42" t="s">
        <v>287</v>
      </c>
      <c r="E1465" s="60">
        <v>43293</v>
      </c>
      <c r="F1465" s="44" t="s">
        <v>711</v>
      </c>
      <c r="G1465" s="49" t="s">
        <v>31</v>
      </c>
      <c r="H1465" s="46">
        <f>VLOOKUP(G1465,[0]!Range,2)</f>
        <v>123776</v>
      </c>
      <c r="I1465" s="42" t="s">
        <v>23</v>
      </c>
      <c r="J1465" s="42" t="s">
        <v>26</v>
      </c>
      <c r="K1465" s="47">
        <v>0</v>
      </c>
      <c r="L1465" s="47">
        <v>858</v>
      </c>
    </row>
    <row r="1466" spans="1:12" s="42" customFormat="1">
      <c r="A1466" s="42" t="s">
        <v>214</v>
      </c>
      <c r="B1466" s="42" t="s">
        <v>798</v>
      </c>
      <c r="C1466" s="42" t="s">
        <v>798</v>
      </c>
      <c r="D1466" s="42" t="s">
        <v>287</v>
      </c>
      <c r="E1466" s="60">
        <v>43293</v>
      </c>
      <c r="F1466" s="44" t="s">
        <v>711</v>
      </c>
      <c r="G1466" s="49" t="s">
        <v>22</v>
      </c>
      <c r="H1466" s="46">
        <f>VLOOKUP(G1466,[0]!Range,2)</f>
        <v>124273</v>
      </c>
      <c r="I1466" s="42" t="s">
        <v>29</v>
      </c>
      <c r="J1466" s="42" t="s">
        <v>24</v>
      </c>
      <c r="K1466" s="47">
        <v>0</v>
      </c>
      <c r="L1466" s="47">
        <v>858</v>
      </c>
    </row>
    <row r="1467" spans="1:12" s="42" customFormat="1">
      <c r="A1467" s="42" t="s">
        <v>214</v>
      </c>
      <c r="B1467" s="42" t="s">
        <v>798</v>
      </c>
      <c r="C1467" s="42" t="s">
        <v>798</v>
      </c>
      <c r="D1467" s="42" t="s">
        <v>287</v>
      </c>
      <c r="E1467" s="60">
        <v>43293</v>
      </c>
      <c r="F1467" s="44" t="s">
        <v>711</v>
      </c>
      <c r="G1467" s="49" t="s">
        <v>22</v>
      </c>
      <c r="H1467" s="46">
        <f>VLOOKUP(G1467,[0]!Range,2)</f>
        <v>124273</v>
      </c>
      <c r="I1467" s="42" t="s">
        <v>23</v>
      </c>
      <c r="J1467" s="42" t="s">
        <v>24</v>
      </c>
      <c r="K1467" s="47">
        <v>0</v>
      </c>
      <c r="L1467" s="47">
        <v>858</v>
      </c>
    </row>
    <row r="1468" spans="1:12" s="42" customFormat="1">
      <c r="A1468" s="42" t="s">
        <v>214</v>
      </c>
      <c r="B1468" s="42" t="s">
        <v>798</v>
      </c>
      <c r="C1468" s="42" t="s">
        <v>798</v>
      </c>
      <c r="D1468" s="42" t="s">
        <v>287</v>
      </c>
      <c r="E1468" s="60">
        <v>43293</v>
      </c>
      <c r="F1468" s="44" t="s">
        <v>711</v>
      </c>
      <c r="G1468" s="49" t="s">
        <v>32</v>
      </c>
      <c r="H1468" s="46">
        <f>VLOOKUP(G1468,[0]!Range,2)</f>
        <v>124913</v>
      </c>
      <c r="I1468" s="42" t="s">
        <v>23</v>
      </c>
      <c r="J1468" s="42" t="s">
        <v>26</v>
      </c>
      <c r="K1468" s="47">
        <v>0</v>
      </c>
      <c r="L1468" s="47">
        <v>858</v>
      </c>
    </row>
    <row r="1469" spans="1:12" s="42" customFormat="1">
      <c r="A1469" s="42" t="s">
        <v>214</v>
      </c>
      <c r="B1469" s="42" t="s">
        <v>798</v>
      </c>
      <c r="C1469" s="42" t="s">
        <v>798</v>
      </c>
      <c r="D1469" s="42" t="s">
        <v>287</v>
      </c>
      <c r="E1469" s="60">
        <v>43293</v>
      </c>
      <c r="F1469" s="44" t="s">
        <v>711</v>
      </c>
      <c r="G1469" s="49" t="s">
        <v>28</v>
      </c>
      <c r="H1469" s="46">
        <f>VLOOKUP(G1469,[0]!Range,2)</f>
        <v>125064</v>
      </c>
      <c r="I1469" s="42" t="s">
        <v>29</v>
      </c>
      <c r="J1469" s="42" t="s">
        <v>26</v>
      </c>
      <c r="K1469" s="47">
        <v>0</v>
      </c>
      <c r="L1469" s="47">
        <v>858</v>
      </c>
    </row>
    <row r="1470" spans="1:12" s="42" customFormat="1">
      <c r="A1470" s="42" t="s">
        <v>214</v>
      </c>
      <c r="B1470" s="42" t="s">
        <v>798</v>
      </c>
      <c r="C1470" s="42" t="s">
        <v>798</v>
      </c>
      <c r="D1470" s="42" t="s">
        <v>287</v>
      </c>
      <c r="E1470" s="60">
        <v>43293</v>
      </c>
      <c r="F1470" s="44" t="s">
        <v>711</v>
      </c>
      <c r="G1470" s="49" t="s">
        <v>28</v>
      </c>
      <c r="H1470" s="46">
        <f>VLOOKUP(G1470,[0]!Range,2)</f>
        <v>125064</v>
      </c>
      <c r="I1470" s="42" t="s">
        <v>23</v>
      </c>
      <c r="J1470" s="42" t="s">
        <v>26</v>
      </c>
      <c r="K1470" s="47">
        <v>0</v>
      </c>
      <c r="L1470" s="47">
        <v>858</v>
      </c>
    </row>
    <row r="1471" spans="1:12" s="42" customFormat="1">
      <c r="A1471" s="42" t="s">
        <v>214</v>
      </c>
      <c r="B1471" s="42" t="s">
        <v>798</v>
      </c>
      <c r="C1471" s="42" t="s">
        <v>798</v>
      </c>
      <c r="D1471" s="42" t="s">
        <v>287</v>
      </c>
      <c r="E1471" s="60">
        <v>43293</v>
      </c>
      <c r="F1471" s="44" t="s">
        <v>711</v>
      </c>
      <c r="G1471" s="49" t="s">
        <v>82</v>
      </c>
      <c r="H1471" s="46">
        <f>VLOOKUP(G1471,[0]!Range,2)</f>
        <v>117824</v>
      </c>
      <c r="I1471" s="42" t="s">
        <v>29</v>
      </c>
      <c r="J1471" s="42" t="s">
        <v>34</v>
      </c>
      <c r="K1471" s="47">
        <v>0</v>
      </c>
      <c r="L1471" s="47">
        <v>858</v>
      </c>
    </row>
    <row r="1472" spans="1:12" s="42" customFormat="1">
      <c r="A1472" s="42" t="s">
        <v>214</v>
      </c>
      <c r="B1472" s="42" t="s">
        <v>798</v>
      </c>
      <c r="C1472" s="42" t="s">
        <v>798</v>
      </c>
      <c r="D1472" s="42" t="s">
        <v>287</v>
      </c>
      <c r="E1472" s="60">
        <v>43293</v>
      </c>
      <c r="F1472" s="44" t="s">
        <v>711</v>
      </c>
      <c r="G1472" s="49" t="s">
        <v>672</v>
      </c>
      <c r="H1472" s="46">
        <f>VLOOKUP(G1472,[0]!Range,2)</f>
        <v>117871</v>
      </c>
      <c r="I1472" s="42" t="s">
        <v>29</v>
      </c>
      <c r="J1472" s="42" t="s">
        <v>34</v>
      </c>
      <c r="K1472" s="47">
        <v>0</v>
      </c>
      <c r="L1472" s="47">
        <v>858</v>
      </c>
    </row>
    <row r="1473" spans="1:12" s="42" customFormat="1">
      <c r="A1473" s="42" t="s">
        <v>214</v>
      </c>
      <c r="B1473" s="42" t="s">
        <v>798</v>
      </c>
      <c r="C1473" s="42" t="s">
        <v>798</v>
      </c>
      <c r="D1473" s="42" t="s">
        <v>287</v>
      </c>
      <c r="E1473" s="60">
        <v>43293</v>
      </c>
      <c r="F1473" s="44" t="s">
        <v>711</v>
      </c>
      <c r="G1473" s="49" t="s">
        <v>502</v>
      </c>
      <c r="H1473" s="46">
        <f>VLOOKUP(G1473,[0]!Range,2)</f>
        <v>117809</v>
      </c>
      <c r="I1473" s="42" t="s">
        <v>29</v>
      </c>
      <c r="J1473" s="42" t="s">
        <v>34</v>
      </c>
      <c r="K1473" s="47">
        <v>0</v>
      </c>
      <c r="L1473" s="47">
        <v>858</v>
      </c>
    </row>
    <row r="1474" spans="1:12" s="42" customFormat="1">
      <c r="A1474" s="42" t="s">
        <v>214</v>
      </c>
      <c r="B1474" s="42" t="s">
        <v>798</v>
      </c>
      <c r="C1474" s="42" t="s">
        <v>798</v>
      </c>
      <c r="D1474" s="42" t="s">
        <v>287</v>
      </c>
      <c r="E1474" s="60">
        <v>43293</v>
      </c>
      <c r="F1474" s="44" t="s">
        <v>711</v>
      </c>
      <c r="G1474" s="49" t="s">
        <v>264</v>
      </c>
      <c r="H1474" s="46">
        <f>VLOOKUP(G1474,[0]!Range,2)</f>
        <v>117883</v>
      </c>
      <c r="I1474" s="42" t="s">
        <v>29</v>
      </c>
      <c r="J1474" s="42" t="s">
        <v>34</v>
      </c>
      <c r="K1474" s="47">
        <v>0</v>
      </c>
      <c r="L1474" s="47">
        <v>858</v>
      </c>
    </row>
    <row r="1475" spans="1:12" s="42" customFormat="1">
      <c r="A1475" s="42" t="s">
        <v>214</v>
      </c>
      <c r="B1475" s="42" t="s">
        <v>798</v>
      </c>
      <c r="C1475" s="42" t="s">
        <v>798</v>
      </c>
      <c r="D1475" s="42" t="s">
        <v>287</v>
      </c>
      <c r="E1475" s="60">
        <v>43293</v>
      </c>
      <c r="F1475" s="44" t="s">
        <v>711</v>
      </c>
      <c r="G1475" s="51" t="s">
        <v>270</v>
      </c>
      <c r="H1475" s="46">
        <f>VLOOKUP(G1475,[0]!Range,2)</f>
        <v>1606</v>
      </c>
      <c r="I1475" s="42" t="s">
        <v>23</v>
      </c>
      <c r="J1475" s="42" t="s">
        <v>34</v>
      </c>
      <c r="K1475" s="47">
        <v>0</v>
      </c>
      <c r="L1475" s="47">
        <v>858</v>
      </c>
    </row>
    <row r="1476" spans="1:12" s="42" customFormat="1">
      <c r="A1476" s="42" t="s">
        <v>214</v>
      </c>
      <c r="B1476" s="42" t="s">
        <v>798</v>
      </c>
      <c r="C1476" s="42" t="s">
        <v>798</v>
      </c>
      <c r="D1476" s="42" t="s">
        <v>287</v>
      </c>
      <c r="E1476" s="60">
        <v>43293</v>
      </c>
      <c r="F1476" s="44" t="s">
        <v>711</v>
      </c>
      <c r="G1476" s="49" t="s">
        <v>46</v>
      </c>
      <c r="H1476" s="46">
        <f>VLOOKUP(G1476,[0]!Range,2)</f>
        <v>111355</v>
      </c>
      <c r="I1476" s="42" t="s">
        <v>29</v>
      </c>
      <c r="J1476" s="42" t="s">
        <v>34</v>
      </c>
      <c r="K1476" s="47">
        <v>0</v>
      </c>
      <c r="L1476" s="47">
        <v>858</v>
      </c>
    </row>
    <row r="1477" spans="1:12" s="42" customFormat="1">
      <c r="A1477" s="42" t="s">
        <v>214</v>
      </c>
      <c r="B1477" s="42" t="s">
        <v>798</v>
      </c>
      <c r="C1477" s="42" t="s">
        <v>798</v>
      </c>
      <c r="D1477" s="42" t="s">
        <v>287</v>
      </c>
      <c r="E1477" s="60">
        <v>43293</v>
      </c>
      <c r="F1477" s="44" t="s">
        <v>711</v>
      </c>
      <c r="G1477" s="42" t="s">
        <v>271</v>
      </c>
      <c r="H1477" s="46">
        <f>VLOOKUP(G1477,[0]!Range,2)</f>
        <v>1762</v>
      </c>
      <c r="I1477" s="42" t="s">
        <v>23</v>
      </c>
      <c r="J1477" s="42" t="s">
        <v>26</v>
      </c>
      <c r="K1477" s="47">
        <v>0</v>
      </c>
      <c r="L1477" s="47">
        <v>858</v>
      </c>
    </row>
    <row r="1478" spans="1:12" s="42" customFormat="1">
      <c r="A1478" s="42" t="s">
        <v>214</v>
      </c>
      <c r="B1478" s="42" t="s">
        <v>798</v>
      </c>
      <c r="C1478" s="42" t="s">
        <v>798</v>
      </c>
      <c r="D1478" s="42" t="s">
        <v>287</v>
      </c>
      <c r="E1478" s="60">
        <v>43293</v>
      </c>
      <c r="F1478" s="44" t="s">
        <v>711</v>
      </c>
      <c r="G1478" s="49" t="s">
        <v>213</v>
      </c>
      <c r="H1478" s="46">
        <f>VLOOKUP(G1478,[0]!Range,2)</f>
        <v>138749</v>
      </c>
      <c r="I1478" s="42" t="s">
        <v>23</v>
      </c>
      <c r="J1478" s="42" t="s">
        <v>34</v>
      </c>
      <c r="K1478" s="47">
        <v>33</v>
      </c>
      <c r="L1478" s="47">
        <v>858</v>
      </c>
    </row>
    <row r="1479" spans="1:12" s="42" customFormat="1">
      <c r="A1479" s="42" t="s">
        <v>214</v>
      </c>
      <c r="B1479" s="42" t="s">
        <v>798</v>
      </c>
      <c r="C1479" s="42" t="s">
        <v>798</v>
      </c>
      <c r="D1479" s="42" t="s">
        <v>287</v>
      </c>
      <c r="E1479" s="60">
        <v>43293</v>
      </c>
      <c r="F1479" s="44" t="s">
        <v>711</v>
      </c>
      <c r="G1479" s="49" t="s">
        <v>35</v>
      </c>
      <c r="H1479" s="46">
        <f>VLOOKUP(G1479,[0]!Range,2)</f>
        <v>141433</v>
      </c>
      <c r="I1479" s="42" t="s">
        <v>29</v>
      </c>
      <c r="J1479" s="42" t="s">
        <v>26</v>
      </c>
      <c r="K1479" s="47">
        <v>0</v>
      </c>
      <c r="L1479" s="47">
        <v>858</v>
      </c>
    </row>
    <row r="1480" spans="1:12" s="42" customFormat="1">
      <c r="A1480" s="42" t="s">
        <v>214</v>
      </c>
      <c r="B1480" s="42" t="s">
        <v>798</v>
      </c>
      <c r="C1480" s="42" t="s">
        <v>798</v>
      </c>
      <c r="D1480" s="42" t="s">
        <v>287</v>
      </c>
      <c r="E1480" s="60">
        <v>43293</v>
      </c>
      <c r="F1480" s="44" t="s">
        <v>711</v>
      </c>
      <c r="G1480" s="49" t="s">
        <v>141</v>
      </c>
      <c r="H1480" s="46">
        <f>VLOOKUP(G1480,[0]!Range,2)</f>
        <v>140201</v>
      </c>
      <c r="I1480" s="42" t="s">
        <v>23</v>
      </c>
      <c r="J1480" s="42" t="s">
        <v>26</v>
      </c>
      <c r="K1480" s="47">
        <v>0</v>
      </c>
      <c r="L1480" s="47">
        <v>858</v>
      </c>
    </row>
    <row r="1481" spans="1:12" s="42" customFormat="1">
      <c r="A1481" s="42" t="s">
        <v>214</v>
      </c>
      <c r="B1481" s="42" t="s">
        <v>798</v>
      </c>
      <c r="C1481" s="42" t="s">
        <v>798</v>
      </c>
      <c r="D1481" s="42" t="s">
        <v>287</v>
      </c>
      <c r="E1481" s="60">
        <v>43293</v>
      </c>
      <c r="F1481" s="44" t="s">
        <v>711</v>
      </c>
      <c r="G1481" s="49" t="s">
        <v>241</v>
      </c>
      <c r="H1481" s="46">
        <f>VLOOKUP(G1481,[0]!Range,2)</f>
        <v>506128</v>
      </c>
      <c r="I1481" s="42" t="s">
        <v>23</v>
      </c>
      <c r="J1481" s="42" t="s">
        <v>24</v>
      </c>
      <c r="K1481" s="47">
        <v>0</v>
      </c>
      <c r="L1481" s="47">
        <v>858</v>
      </c>
    </row>
    <row r="1482" spans="1:12" s="42" customFormat="1">
      <c r="A1482" s="42" t="s">
        <v>214</v>
      </c>
      <c r="B1482" s="42" t="s">
        <v>798</v>
      </c>
      <c r="C1482" s="42" t="s">
        <v>798</v>
      </c>
      <c r="D1482" s="42" t="s">
        <v>287</v>
      </c>
      <c r="E1482" s="60">
        <v>43293</v>
      </c>
      <c r="F1482" s="44" t="s">
        <v>711</v>
      </c>
      <c r="G1482" s="42" t="s">
        <v>437</v>
      </c>
      <c r="H1482" s="46">
        <f>VLOOKUP(G1482,[0]!Range,2)</f>
        <v>175</v>
      </c>
      <c r="I1482" s="42" t="s">
        <v>23</v>
      </c>
      <c r="J1482" s="42" t="s">
        <v>26</v>
      </c>
      <c r="K1482" s="47">
        <v>0</v>
      </c>
      <c r="L1482" s="47">
        <v>858</v>
      </c>
    </row>
    <row r="1483" spans="1:12" s="42" customFormat="1">
      <c r="A1483" s="42" t="s">
        <v>214</v>
      </c>
      <c r="B1483" s="42" t="s">
        <v>798</v>
      </c>
      <c r="C1483" s="42" t="s">
        <v>798</v>
      </c>
      <c r="D1483" s="42" t="s">
        <v>287</v>
      </c>
      <c r="E1483" s="60">
        <v>43293</v>
      </c>
      <c r="F1483" s="44" t="s">
        <v>711</v>
      </c>
      <c r="G1483" s="49" t="s">
        <v>341</v>
      </c>
      <c r="H1483" s="46">
        <f>VLOOKUP(G1483,[0]!Range,2)</f>
        <v>137916</v>
      </c>
      <c r="I1483" s="42" t="s">
        <v>23</v>
      </c>
      <c r="J1483" s="42" t="s">
        <v>26</v>
      </c>
      <c r="K1483" s="47">
        <v>0</v>
      </c>
      <c r="L1483" s="47">
        <v>858</v>
      </c>
    </row>
    <row r="1484" spans="1:12" s="42" customFormat="1">
      <c r="A1484" s="42" t="s">
        <v>214</v>
      </c>
      <c r="B1484" s="42" t="s">
        <v>798</v>
      </c>
      <c r="C1484" s="42" t="s">
        <v>798</v>
      </c>
      <c r="D1484" s="42" t="s">
        <v>287</v>
      </c>
      <c r="E1484" s="60">
        <v>43293</v>
      </c>
      <c r="F1484" s="44" t="s">
        <v>711</v>
      </c>
      <c r="G1484" s="49" t="s">
        <v>784</v>
      </c>
      <c r="H1484" s="46">
        <f>VLOOKUP(G1484,[0]!Range,2)</f>
        <v>140627</v>
      </c>
      <c r="I1484" s="42" t="s">
        <v>29</v>
      </c>
      <c r="J1484" s="42" t="s">
        <v>26</v>
      </c>
      <c r="K1484" s="47">
        <v>0</v>
      </c>
      <c r="L1484" s="47">
        <v>858</v>
      </c>
    </row>
    <row r="1485" spans="1:12" s="42" customFormat="1">
      <c r="A1485" s="42" t="s">
        <v>214</v>
      </c>
      <c r="B1485" s="42" t="s">
        <v>798</v>
      </c>
      <c r="C1485" s="42" t="s">
        <v>798</v>
      </c>
      <c r="D1485" s="42" t="s">
        <v>287</v>
      </c>
      <c r="E1485" s="60">
        <v>43293</v>
      </c>
      <c r="F1485" s="44" t="s">
        <v>711</v>
      </c>
      <c r="G1485" s="42" t="s">
        <v>804</v>
      </c>
      <c r="H1485" s="46">
        <f>VLOOKUP(G1485,[0]!Range,2)</f>
        <v>191</v>
      </c>
      <c r="I1485" s="42" t="s">
        <v>23</v>
      </c>
      <c r="J1485" s="42" t="s">
        <v>26</v>
      </c>
      <c r="K1485" s="47">
        <v>0</v>
      </c>
      <c r="L1485" s="47">
        <v>858</v>
      </c>
    </row>
    <row r="1486" spans="1:12" s="42" customFormat="1">
      <c r="A1486" s="42" t="s">
        <v>214</v>
      </c>
      <c r="B1486" s="42" t="s">
        <v>798</v>
      </c>
      <c r="C1486" s="42" t="s">
        <v>798</v>
      </c>
      <c r="D1486" s="42" t="s">
        <v>287</v>
      </c>
      <c r="E1486" s="60">
        <v>43293</v>
      </c>
      <c r="F1486" s="44" t="s">
        <v>711</v>
      </c>
      <c r="G1486" s="49" t="s">
        <v>296</v>
      </c>
      <c r="H1486" s="46">
        <f>VLOOKUP(G1486,[0]!Range,2)</f>
        <v>1473658</v>
      </c>
      <c r="I1486" s="42" t="s">
        <v>29</v>
      </c>
      <c r="J1486" s="42" t="s">
        <v>26</v>
      </c>
      <c r="K1486" s="47">
        <v>0</v>
      </c>
      <c r="L1486" s="47">
        <v>858</v>
      </c>
    </row>
    <row r="1487" spans="1:12" s="42" customFormat="1">
      <c r="A1487" s="42" t="s">
        <v>214</v>
      </c>
      <c r="B1487" s="42" t="s">
        <v>798</v>
      </c>
      <c r="C1487" s="42" t="s">
        <v>798</v>
      </c>
      <c r="D1487" s="42" t="s">
        <v>287</v>
      </c>
      <c r="E1487" s="60">
        <v>43293</v>
      </c>
      <c r="F1487" s="44" t="s">
        <v>711</v>
      </c>
      <c r="G1487" s="49" t="s">
        <v>805</v>
      </c>
      <c r="H1487" s="46">
        <f>VLOOKUP(G1487,[0]!Range,2)</f>
        <v>102437</v>
      </c>
      <c r="I1487" s="42" t="s">
        <v>29</v>
      </c>
      <c r="J1487" s="42" t="s">
        <v>24</v>
      </c>
      <c r="K1487" s="47">
        <v>0</v>
      </c>
      <c r="L1487" s="47">
        <v>858</v>
      </c>
    </row>
    <row r="1488" spans="1:12" s="42" customFormat="1">
      <c r="A1488" s="42" t="s">
        <v>214</v>
      </c>
      <c r="B1488" s="42" t="s">
        <v>798</v>
      </c>
      <c r="C1488" s="42" t="s">
        <v>798</v>
      </c>
      <c r="D1488" s="42" t="s">
        <v>287</v>
      </c>
      <c r="E1488" s="60">
        <v>43293</v>
      </c>
      <c r="F1488" s="44" t="s">
        <v>711</v>
      </c>
      <c r="G1488" s="49" t="s">
        <v>805</v>
      </c>
      <c r="H1488" s="46">
        <f>VLOOKUP(G1488,[0]!Range,2)</f>
        <v>102437</v>
      </c>
      <c r="I1488" s="42" t="s">
        <v>23</v>
      </c>
      <c r="J1488" s="42" t="s">
        <v>24</v>
      </c>
      <c r="K1488" s="47">
        <v>0</v>
      </c>
      <c r="L1488" s="47">
        <v>858</v>
      </c>
    </row>
    <row r="1489" spans="1:12" s="42" customFormat="1">
      <c r="A1489" s="42" t="s">
        <v>214</v>
      </c>
      <c r="B1489" s="42" t="s">
        <v>798</v>
      </c>
      <c r="C1489" s="42" t="s">
        <v>798</v>
      </c>
      <c r="D1489" s="42" t="s">
        <v>287</v>
      </c>
      <c r="E1489" s="60">
        <v>43293</v>
      </c>
      <c r="F1489" s="44" t="s">
        <v>711</v>
      </c>
      <c r="G1489" s="49" t="s">
        <v>57</v>
      </c>
      <c r="H1489" s="46">
        <f>VLOOKUP(G1489,[0]!Range,2)</f>
        <v>102788</v>
      </c>
      <c r="I1489" s="42" t="s">
        <v>23</v>
      </c>
      <c r="J1489" s="42" t="s">
        <v>26</v>
      </c>
      <c r="K1489" s="47">
        <v>0</v>
      </c>
      <c r="L1489" s="47">
        <v>858</v>
      </c>
    </row>
    <row r="1490" spans="1:12" s="42" customFormat="1">
      <c r="A1490" s="42" t="s">
        <v>214</v>
      </c>
      <c r="B1490" s="42" t="s">
        <v>798</v>
      </c>
      <c r="C1490" s="42" t="s">
        <v>798</v>
      </c>
      <c r="D1490" s="42" t="s">
        <v>287</v>
      </c>
      <c r="E1490" s="60">
        <v>43293</v>
      </c>
      <c r="F1490" s="44" t="s">
        <v>711</v>
      </c>
      <c r="G1490" s="49" t="s">
        <v>786</v>
      </c>
      <c r="H1490" s="46">
        <f>VLOOKUP(G1490,[0]!Range,2)</f>
        <v>102367</v>
      </c>
      <c r="I1490" s="42" t="s">
        <v>29</v>
      </c>
      <c r="J1490" s="42" t="s">
        <v>26</v>
      </c>
      <c r="K1490" s="47">
        <v>0</v>
      </c>
      <c r="L1490" s="47">
        <v>858</v>
      </c>
    </row>
    <row r="1491" spans="1:12" s="42" customFormat="1">
      <c r="A1491" s="42" t="s">
        <v>214</v>
      </c>
      <c r="B1491" s="42" t="s">
        <v>798</v>
      </c>
      <c r="C1491" s="42" t="s">
        <v>798</v>
      </c>
      <c r="D1491" s="42" t="s">
        <v>287</v>
      </c>
      <c r="E1491" s="60">
        <v>43293</v>
      </c>
      <c r="F1491" s="44" t="s">
        <v>711</v>
      </c>
      <c r="G1491" s="49" t="s">
        <v>786</v>
      </c>
      <c r="H1491" s="46">
        <f>VLOOKUP(G1491,[0]!Range,2)</f>
        <v>102367</v>
      </c>
      <c r="I1491" s="42" t="s">
        <v>23</v>
      </c>
      <c r="J1491" s="42" t="s">
        <v>26</v>
      </c>
      <c r="K1491" s="47">
        <v>0</v>
      </c>
      <c r="L1491" s="47">
        <v>858</v>
      </c>
    </row>
    <row r="1492" spans="1:12" s="42" customFormat="1">
      <c r="A1492" s="42" t="s">
        <v>214</v>
      </c>
      <c r="B1492" s="42" t="s">
        <v>798</v>
      </c>
      <c r="C1492" s="42" t="s">
        <v>798</v>
      </c>
      <c r="D1492" s="42" t="s">
        <v>287</v>
      </c>
      <c r="E1492" s="60">
        <v>43293</v>
      </c>
      <c r="F1492" s="44" t="s">
        <v>711</v>
      </c>
      <c r="G1492" s="49" t="s">
        <v>59</v>
      </c>
      <c r="H1492" s="46">
        <f>VLOOKUP(G1492,[0]!Range,2)</f>
        <v>148603</v>
      </c>
      <c r="I1492" s="42" t="s">
        <v>29</v>
      </c>
      <c r="J1492" s="42" t="s">
        <v>24</v>
      </c>
      <c r="K1492" s="47">
        <v>0</v>
      </c>
      <c r="L1492" s="47">
        <v>858</v>
      </c>
    </row>
    <row r="1493" spans="1:12" s="42" customFormat="1">
      <c r="A1493" s="42" t="s">
        <v>214</v>
      </c>
      <c r="B1493" s="42" t="s">
        <v>798</v>
      </c>
      <c r="C1493" s="42" t="s">
        <v>798</v>
      </c>
      <c r="D1493" s="42" t="s">
        <v>287</v>
      </c>
      <c r="E1493" s="60">
        <v>43293</v>
      </c>
      <c r="F1493" s="44" t="s">
        <v>711</v>
      </c>
      <c r="G1493" s="49" t="s">
        <v>59</v>
      </c>
      <c r="H1493" s="46">
        <f>VLOOKUP(G1493,[0]!Range,2)</f>
        <v>148603</v>
      </c>
      <c r="I1493" s="42" t="s">
        <v>23</v>
      </c>
      <c r="J1493" s="42" t="s">
        <v>24</v>
      </c>
      <c r="K1493" s="47">
        <v>0</v>
      </c>
      <c r="L1493" s="47">
        <v>858</v>
      </c>
    </row>
    <row r="1494" spans="1:12" s="42" customFormat="1">
      <c r="A1494" s="42" t="s">
        <v>214</v>
      </c>
      <c r="B1494" s="42" t="s">
        <v>798</v>
      </c>
      <c r="C1494" s="42" t="s">
        <v>798</v>
      </c>
      <c r="D1494" s="42" t="s">
        <v>287</v>
      </c>
      <c r="E1494" s="60">
        <v>43293</v>
      </c>
      <c r="F1494" s="44" t="s">
        <v>711</v>
      </c>
      <c r="G1494" s="42" t="s">
        <v>116</v>
      </c>
      <c r="H1494" s="46">
        <f>VLOOKUP(G1494,[0]!Range,2)</f>
        <v>1135</v>
      </c>
      <c r="I1494" s="42" t="s">
        <v>29</v>
      </c>
      <c r="J1494" s="42" t="s">
        <v>26</v>
      </c>
      <c r="K1494" s="47">
        <v>0</v>
      </c>
      <c r="L1494" s="47">
        <v>858</v>
      </c>
    </row>
    <row r="1495" spans="1:12" s="42" customFormat="1">
      <c r="A1495" s="42" t="s">
        <v>214</v>
      </c>
      <c r="B1495" s="42" t="s">
        <v>798</v>
      </c>
      <c r="C1495" s="42" t="s">
        <v>798</v>
      </c>
      <c r="D1495" s="42" t="s">
        <v>287</v>
      </c>
      <c r="E1495" s="60">
        <v>43293</v>
      </c>
      <c r="F1495" s="44" t="s">
        <v>711</v>
      </c>
      <c r="G1495" s="49" t="s">
        <v>61</v>
      </c>
      <c r="H1495" s="46">
        <f>VLOOKUP(G1495,[0]!Range,2)</f>
        <v>103166</v>
      </c>
      <c r="I1495" s="42" t="s">
        <v>29</v>
      </c>
      <c r="J1495" s="42" t="s">
        <v>26</v>
      </c>
      <c r="K1495" s="47">
        <v>0</v>
      </c>
      <c r="L1495" s="47">
        <v>858</v>
      </c>
    </row>
    <row r="1496" spans="1:12" s="42" customFormat="1">
      <c r="A1496" s="42" t="s">
        <v>214</v>
      </c>
      <c r="B1496" s="42" t="s">
        <v>798</v>
      </c>
      <c r="C1496" s="42" t="s">
        <v>798</v>
      </c>
      <c r="D1496" s="42" t="s">
        <v>287</v>
      </c>
      <c r="E1496" s="60">
        <v>43293</v>
      </c>
      <c r="F1496" s="44" t="s">
        <v>711</v>
      </c>
      <c r="G1496" s="49" t="s">
        <v>344</v>
      </c>
      <c r="H1496" s="46">
        <f>VLOOKUP(G1496,[0]!Range,2)</f>
        <v>102057</v>
      </c>
      <c r="I1496" s="42" t="s">
        <v>29</v>
      </c>
      <c r="J1496" s="42" t="s">
        <v>26</v>
      </c>
      <c r="K1496" s="47">
        <v>0</v>
      </c>
      <c r="L1496" s="47">
        <v>858</v>
      </c>
    </row>
    <row r="1497" spans="1:12" s="42" customFormat="1">
      <c r="A1497" s="42" t="s">
        <v>214</v>
      </c>
      <c r="B1497" s="42" t="s">
        <v>798</v>
      </c>
      <c r="C1497" s="42" t="s">
        <v>798</v>
      </c>
      <c r="D1497" s="42" t="s">
        <v>287</v>
      </c>
      <c r="E1497" s="60">
        <v>43293</v>
      </c>
      <c r="F1497" s="44" t="s">
        <v>711</v>
      </c>
      <c r="G1497" s="49" t="s">
        <v>806</v>
      </c>
      <c r="H1497" s="46">
        <f>VLOOKUP(G1497,[0]!Range,2)</f>
        <v>101558</v>
      </c>
      <c r="I1497" s="42" t="s">
        <v>23</v>
      </c>
      <c r="J1497" s="42" t="s">
        <v>26</v>
      </c>
      <c r="K1497" s="47">
        <v>0</v>
      </c>
      <c r="L1497" s="47">
        <v>858</v>
      </c>
    </row>
    <row r="1498" spans="1:12" s="42" customFormat="1">
      <c r="A1498" s="42" t="s">
        <v>214</v>
      </c>
      <c r="B1498" s="42" t="s">
        <v>798</v>
      </c>
      <c r="C1498" s="42" t="s">
        <v>798</v>
      </c>
      <c r="D1498" s="42" t="s">
        <v>287</v>
      </c>
      <c r="E1498" s="60">
        <v>43293</v>
      </c>
      <c r="F1498" s="44" t="s">
        <v>711</v>
      </c>
      <c r="G1498" s="49" t="s">
        <v>807</v>
      </c>
      <c r="H1498" s="46">
        <f>VLOOKUP(G1498,[0]!Range,2)</f>
        <v>101796</v>
      </c>
      <c r="I1498" s="42" t="s">
        <v>29</v>
      </c>
      <c r="J1498" s="42" t="s">
        <v>26</v>
      </c>
      <c r="K1498" s="47">
        <v>0</v>
      </c>
      <c r="L1498" s="47">
        <v>858</v>
      </c>
    </row>
    <row r="1499" spans="1:12" s="42" customFormat="1">
      <c r="A1499" s="42" t="s">
        <v>214</v>
      </c>
      <c r="B1499" s="42" t="s">
        <v>798</v>
      </c>
      <c r="C1499" s="42" t="s">
        <v>798</v>
      </c>
      <c r="D1499" s="42" t="s">
        <v>287</v>
      </c>
      <c r="E1499" s="60">
        <v>43293</v>
      </c>
      <c r="F1499" s="44" t="s">
        <v>711</v>
      </c>
      <c r="G1499" s="49" t="s">
        <v>143</v>
      </c>
      <c r="H1499" s="46">
        <f>VLOOKUP(G1499,[0]!Range,2)</f>
        <v>534781</v>
      </c>
      <c r="I1499" s="42" t="s">
        <v>29</v>
      </c>
      <c r="J1499" s="42" t="s">
        <v>26</v>
      </c>
      <c r="K1499" s="47">
        <v>0</v>
      </c>
      <c r="L1499" s="47">
        <v>858</v>
      </c>
    </row>
    <row r="1500" spans="1:12" s="42" customFormat="1">
      <c r="A1500" s="42" t="s">
        <v>214</v>
      </c>
      <c r="B1500" s="42" t="s">
        <v>798</v>
      </c>
      <c r="C1500" s="42" t="s">
        <v>798</v>
      </c>
      <c r="D1500" s="42" t="s">
        <v>287</v>
      </c>
      <c r="E1500" s="60">
        <v>43293</v>
      </c>
      <c r="F1500" s="44" t="s">
        <v>711</v>
      </c>
      <c r="G1500" s="49" t="s">
        <v>162</v>
      </c>
      <c r="H1500" s="46">
        <f>VLOOKUP(G1500,[0]!Range,2)</f>
        <v>101857</v>
      </c>
      <c r="I1500" s="42" t="s">
        <v>29</v>
      </c>
      <c r="J1500" s="42" t="s">
        <v>24</v>
      </c>
      <c r="K1500" s="47">
        <v>0</v>
      </c>
      <c r="L1500" s="47">
        <v>858</v>
      </c>
    </row>
    <row r="1501" spans="1:12" s="42" customFormat="1">
      <c r="A1501" s="42" t="s">
        <v>214</v>
      </c>
      <c r="B1501" s="42" t="s">
        <v>798</v>
      </c>
      <c r="C1501" s="42" t="s">
        <v>798</v>
      </c>
      <c r="D1501" s="42" t="s">
        <v>287</v>
      </c>
      <c r="E1501" s="60">
        <v>43293</v>
      </c>
      <c r="F1501" s="44" t="s">
        <v>711</v>
      </c>
      <c r="G1501" s="49" t="s">
        <v>162</v>
      </c>
      <c r="H1501" s="46">
        <f>VLOOKUP(G1501,[0]!Range,2)</f>
        <v>101857</v>
      </c>
      <c r="I1501" s="42" t="s">
        <v>23</v>
      </c>
      <c r="J1501" s="42" t="s">
        <v>24</v>
      </c>
      <c r="K1501" s="47">
        <v>0</v>
      </c>
      <c r="L1501" s="47">
        <v>858</v>
      </c>
    </row>
    <row r="1502" spans="1:12" s="42" customFormat="1">
      <c r="A1502" s="42" t="s">
        <v>214</v>
      </c>
      <c r="B1502" s="42" t="s">
        <v>798</v>
      </c>
      <c r="C1502" s="42" t="s">
        <v>798</v>
      </c>
      <c r="D1502" s="42" t="s">
        <v>287</v>
      </c>
      <c r="E1502" s="60">
        <v>43293</v>
      </c>
      <c r="F1502" s="44" t="s">
        <v>711</v>
      </c>
      <c r="G1502" s="49" t="s">
        <v>56</v>
      </c>
      <c r="H1502" s="46">
        <f>VLOOKUP(G1502,[0]!Range,2)</f>
        <v>101871</v>
      </c>
      <c r="I1502" s="42" t="s">
        <v>29</v>
      </c>
      <c r="J1502" s="42" t="s">
        <v>24</v>
      </c>
      <c r="K1502" s="47">
        <v>0</v>
      </c>
      <c r="L1502" s="47">
        <v>858</v>
      </c>
    </row>
    <row r="1503" spans="1:12" s="42" customFormat="1">
      <c r="A1503" s="42" t="s">
        <v>214</v>
      </c>
      <c r="B1503" s="42" t="s">
        <v>798</v>
      </c>
      <c r="C1503" s="42" t="s">
        <v>798</v>
      </c>
      <c r="D1503" s="42" t="s">
        <v>287</v>
      </c>
      <c r="E1503" s="60">
        <v>43293</v>
      </c>
      <c r="F1503" s="44" t="s">
        <v>711</v>
      </c>
      <c r="G1503" s="49" t="s">
        <v>56</v>
      </c>
      <c r="H1503" s="46">
        <f>VLOOKUP(G1503,[0]!Range,2)</f>
        <v>101871</v>
      </c>
      <c r="I1503" s="42" t="s">
        <v>23</v>
      </c>
      <c r="J1503" s="42" t="s">
        <v>24</v>
      </c>
      <c r="K1503" s="47">
        <v>0</v>
      </c>
      <c r="L1503" s="47">
        <v>858</v>
      </c>
    </row>
    <row r="1504" spans="1:12" s="42" customFormat="1">
      <c r="A1504" s="42" t="s">
        <v>214</v>
      </c>
      <c r="B1504" s="42" t="s">
        <v>798</v>
      </c>
      <c r="C1504" s="42" t="s">
        <v>798</v>
      </c>
      <c r="D1504" s="42" t="s">
        <v>287</v>
      </c>
      <c r="E1504" s="60">
        <v>43293</v>
      </c>
      <c r="F1504" s="44" t="s">
        <v>711</v>
      </c>
      <c r="G1504" s="49" t="s">
        <v>55</v>
      </c>
      <c r="H1504" s="46">
        <f>VLOOKUP(G1504,[0]!Range,2)</f>
        <v>101864</v>
      </c>
      <c r="I1504" s="42" t="s">
        <v>29</v>
      </c>
      <c r="J1504" s="42" t="s">
        <v>24</v>
      </c>
      <c r="K1504" s="47">
        <v>0</v>
      </c>
      <c r="L1504" s="47">
        <v>858</v>
      </c>
    </row>
    <row r="1505" spans="1:12" s="42" customFormat="1">
      <c r="A1505" s="42" t="s">
        <v>214</v>
      </c>
      <c r="B1505" s="42" t="s">
        <v>798</v>
      </c>
      <c r="C1505" s="42" t="s">
        <v>798</v>
      </c>
      <c r="D1505" s="42" t="s">
        <v>287</v>
      </c>
      <c r="E1505" s="60">
        <v>43293</v>
      </c>
      <c r="F1505" s="44" t="s">
        <v>711</v>
      </c>
      <c r="G1505" s="49" t="s">
        <v>189</v>
      </c>
      <c r="H1505" s="46">
        <f>VLOOKUP(G1505,[0]!Range,2)</f>
        <v>130801</v>
      </c>
      <c r="I1505" s="42" t="s">
        <v>29</v>
      </c>
      <c r="J1505" s="42" t="s">
        <v>26</v>
      </c>
      <c r="K1505" s="47">
        <v>0</v>
      </c>
      <c r="L1505" s="47">
        <v>858</v>
      </c>
    </row>
    <row r="1506" spans="1:12" s="42" customFormat="1">
      <c r="A1506" s="42" t="s">
        <v>214</v>
      </c>
      <c r="B1506" s="42" t="s">
        <v>798</v>
      </c>
      <c r="C1506" s="42" t="s">
        <v>798</v>
      </c>
      <c r="D1506" s="42" t="s">
        <v>287</v>
      </c>
      <c r="E1506" s="60">
        <v>43293</v>
      </c>
      <c r="F1506" s="44" t="s">
        <v>711</v>
      </c>
      <c r="G1506" s="49" t="s">
        <v>189</v>
      </c>
      <c r="H1506" s="46">
        <f>VLOOKUP(G1506,[0]!Range,2)</f>
        <v>130801</v>
      </c>
      <c r="I1506" s="42" t="s">
        <v>23</v>
      </c>
      <c r="J1506" s="42" t="s">
        <v>26</v>
      </c>
      <c r="K1506" s="47">
        <v>0</v>
      </c>
      <c r="L1506" s="47">
        <v>858</v>
      </c>
    </row>
    <row r="1507" spans="1:12" s="42" customFormat="1">
      <c r="A1507" s="42" t="s">
        <v>214</v>
      </c>
      <c r="B1507" s="42" t="s">
        <v>798</v>
      </c>
      <c r="C1507" s="42" t="s">
        <v>798</v>
      </c>
      <c r="D1507" s="42" t="s">
        <v>287</v>
      </c>
      <c r="E1507" s="60">
        <v>43293</v>
      </c>
      <c r="F1507" s="44" t="s">
        <v>711</v>
      </c>
      <c r="G1507" s="49" t="s">
        <v>222</v>
      </c>
      <c r="H1507" s="46">
        <f>VLOOKUP(G1507,[0]!Range,2)</f>
        <v>129491</v>
      </c>
      <c r="I1507" s="42" t="s">
        <v>29</v>
      </c>
      <c r="J1507" s="42" t="s">
        <v>26</v>
      </c>
      <c r="K1507" s="47">
        <v>0</v>
      </c>
      <c r="L1507" s="47">
        <v>858</v>
      </c>
    </row>
    <row r="1508" spans="1:12" s="42" customFormat="1">
      <c r="A1508" s="42" t="s">
        <v>214</v>
      </c>
      <c r="B1508" s="42" t="s">
        <v>798</v>
      </c>
      <c r="C1508" s="42" t="s">
        <v>798</v>
      </c>
      <c r="D1508" s="42" t="s">
        <v>287</v>
      </c>
      <c r="E1508" s="60">
        <v>43293</v>
      </c>
      <c r="F1508" s="44" t="s">
        <v>711</v>
      </c>
      <c r="G1508" s="49" t="s">
        <v>222</v>
      </c>
      <c r="H1508" s="46">
        <f>VLOOKUP(G1508,[0]!Range,2)</f>
        <v>129491</v>
      </c>
      <c r="I1508" s="42" t="s">
        <v>23</v>
      </c>
      <c r="J1508" s="42" t="s">
        <v>26</v>
      </c>
      <c r="K1508" s="47">
        <v>0</v>
      </c>
      <c r="L1508" s="47">
        <v>858</v>
      </c>
    </row>
    <row r="1509" spans="1:12" s="42" customFormat="1">
      <c r="A1509" s="42" t="s">
        <v>214</v>
      </c>
      <c r="B1509" s="42" t="s">
        <v>798</v>
      </c>
      <c r="C1509" s="42" t="s">
        <v>798</v>
      </c>
      <c r="D1509" s="42" t="s">
        <v>287</v>
      </c>
      <c r="E1509" s="60">
        <v>43293</v>
      </c>
      <c r="F1509" s="44" t="s">
        <v>711</v>
      </c>
      <c r="G1509" s="49" t="s">
        <v>75</v>
      </c>
      <c r="H1509" s="46">
        <f>VLOOKUP(G1509,[0]!Range,2)</f>
        <v>130777</v>
      </c>
      <c r="I1509" s="42" t="s">
        <v>29</v>
      </c>
      <c r="J1509" s="42" t="s">
        <v>26</v>
      </c>
      <c r="K1509" s="47">
        <v>0</v>
      </c>
      <c r="L1509" s="47">
        <v>858</v>
      </c>
    </row>
    <row r="1510" spans="1:12" s="42" customFormat="1">
      <c r="A1510" s="42" t="s">
        <v>214</v>
      </c>
      <c r="B1510" s="42" t="s">
        <v>798</v>
      </c>
      <c r="C1510" s="42" t="s">
        <v>798</v>
      </c>
      <c r="D1510" s="42" t="s">
        <v>287</v>
      </c>
      <c r="E1510" s="60">
        <v>43293</v>
      </c>
      <c r="F1510" s="44" t="s">
        <v>711</v>
      </c>
      <c r="G1510" s="49" t="s">
        <v>808</v>
      </c>
      <c r="H1510" s="46">
        <v>130644</v>
      </c>
      <c r="I1510" s="42" t="s">
        <v>23</v>
      </c>
      <c r="J1510" s="42" t="s">
        <v>26</v>
      </c>
      <c r="K1510" s="47">
        <v>0</v>
      </c>
      <c r="L1510" s="47">
        <v>858</v>
      </c>
    </row>
    <row r="1511" spans="1:12" s="42" customFormat="1">
      <c r="A1511" s="42" t="s">
        <v>214</v>
      </c>
      <c r="B1511" s="42" t="s">
        <v>798</v>
      </c>
      <c r="C1511" s="42" t="s">
        <v>798</v>
      </c>
      <c r="D1511" s="42" t="s">
        <v>287</v>
      </c>
      <c r="E1511" s="60">
        <v>43293</v>
      </c>
      <c r="F1511" s="44" t="s">
        <v>711</v>
      </c>
      <c r="G1511" s="49" t="s">
        <v>89</v>
      </c>
      <c r="H1511" s="46">
        <f>VLOOKUP(G1511,[0]!Range,2)</f>
        <v>130639</v>
      </c>
      <c r="I1511" s="42" t="s">
        <v>29</v>
      </c>
      <c r="J1511" s="42" t="s">
        <v>26</v>
      </c>
      <c r="K1511" s="47">
        <v>0</v>
      </c>
      <c r="L1511" s="47">
        <v>858</v>
      </c>
    </row>
    <row r="1512" spans="1:12" s="42" customFormat="1">
      <c r="A1512" s="42" t="s">
        <v>214</v>
      </c>
      <c r="B1512" s="42" t="s">
        <v>798</v>
      </c>
      <c r="C1512" s="42" t="s">
        <v>798</v>
      </c>
      <c r="D1512" s="42" t="s">
        <v>287</v>
      </c>
      <c r="E1512" s="60">
        <v>43293</v>
      </c>
      <c r="F1512" s="44" t="s">
        <v>711</v>
      </c>
      <c r="G1512" s="49" t="s">
        <v>374</v>
      </c>
      <c r="H1512" s="46">
        <f>VLOOKUP(G1512,[0]!Range,2)</f>
        <v>130661</v>
      </c>
      <c r="I1512" s="42" t="s">
        <v>29</v>
      </c>
      <c r="J1512" s="42" t="s">
        <v>26</v>
      </c>
      <c r="K1512" s="47">
        <v>0</v>
      </c>
      <c r="L1512" s="47">
        <v>858</v>
      </c>
    </row>
    <row r="1513" spans="1:12" s="42" customFormat="1">
      <c r="A1513" s="42" t="s">
        <v>214</v>
      </c>
      <c r="B1513" s="42" t="s">
        <v>798</v>
      </c>
      <c r="C1513" s="42" t="s">
        <v>798</v>
      </c>
      <c r="D1513" s="42" t="s">
        <v>287</v>
      </c>
      <c r="E1513" s="60">
        <v>43293</v>
      </c>
      <c r="F1513" s="44" t="s">
        <v>711</v>
      </c>
      <c r="G1513" s="49" t="s">
        <v>374</v>
      </c>
      <c r="H1513" s="46">
        <f>VLOOKUP(G1513,[0]!Range,2)</f>
        <v>130661</v>
      </c>
      <c r="I1513" s="42" t="s">
        <v>23</v>
      </c>
      <c r="J1513" s="42" t="s">
        <v>26</v>
      </c>
      <c r="K1513" s="47">
        <v>0</v>
      </c>
      <c r="L1513" s="47">
        <v>858</v>
      </c>
    </row>
    <row r="1514" spans="1:12" s="42" customFormat="1">
      <c r="A1514" s="42" t="s">
        <v>214</v>
      </c>
      <c r="B1514" s="42" t="s">
        <v>798</v>
      </c>
      <c r="C1514" s="42" t="s">
        <v>798</v>
      </c>
      <c r="D1514" s="42" t="s">
        <v>287</v>
      </c>
      <c r="E1514" s="60">
        <v>43293</v>
      </c>
      <c r="F1514" s="44" t="s">
        <v>711</v>
      </c>
      <c r="G1514" s="49" t="s">
        <v>91</v>
      </c>
      <c r="H1514" s="46">
        <f>VLOOKUP(G1514,[0]!Range,2)</f>
        <v>129659</v>
      </c>
      <c r="I1514" s="42" t="s">
        <v>23</v>
      </c>
      <c r="J1514" s="42" t="s">
        <v>26</v>
      </c>
      <c r="K1514" s="47">
        <v>0</v>
      </c>
      <c r="L1514" s="47">
        <v>858</v>
      </c>
    </row>
    <row r="1515" spans="1:12" s="42" customFormat="1">
      <c r="A1515" s="42" t="s">
        <v>214</v>
      </c>
      <c r="B1515" s="42" t="s">
        <v>798</v>
      </c>
      <c r="C1515" s="42" t="s">
        <v>798</v>
      </c>
      <c r="D1515" s="42" t="s">
        <v>287</v>
      </c>
      <c r="E1515" s="60">
        <v>43293</v>
      </c>
      <c r="F1515" s="44" t="s">
        <v>711</v>
      </c>
      <c r="G1515" s="42" t="s">
        <v>144</v>
      </c>
      <c r="H1515" s="46">
        <f>VLOOKUP(G1515,[0]!Range,2)</f>
        <v>931</v>
      </c>
      <c r="I1515" s="42" t="s">
        <v>23</v>
      </c>
      <c r="J1515" s="42" t="s">
        <v>26</v>
      </c>
      <c r="K1515" s="47">
        <v>0</v>
      </c>
      <c r="L1515" s="47">
        <v>858</v>
      </c>
    </row>
    <row r="1516" spans="1:12" s="42" customFormat="1">
      <c r="A1516" s="42" t="s">
        <v>214</v>
      </c>
      <c r="B1516" s="42" t="s">
        <v>798</v>
      </c>
      <c r="C1516" s="42" t="s">
        <v>798</v>
      </c>
      <c r="D1516" s="42" t="s">
        <v>287</v>
      </c>
      <c r="E1516" s="60">
        <v>43293</v>
      </c>
      <c r="F1516" s="44" t="s">
        <v>711</v>
      </c>
      <c r="G1516" s="49" t="s">
        <v>494</v>
      </c>
      <c r="H1516" s="46">
        <f>VLOOKUP(G1516,[0]!Range,2)</f>
        <v>129445</v>
      </c>
      <c r="I1516" s="42" t="s">
        <v>29</v>
      </c>
      <c r="J1516" s="42" t="s">
        <v>26</v>
      </c>
      <c r="K1516" s="47">
        <v>0</v>
      </c>
      <c r="L1516" s="47">
        <v>858</v>
      </c>
    </row>
    <row r="1517" spans="1:12" s="42" customFormat="1">
      <c r="A1517" s="42" t="s">
        <v>214</v>
      </c>
      <c r="B1517" s="42" t="s">
        <v>798</v>
      </c>
      <c r="C1517" s="42" t="s">
        <v>798</v>
      </c>
      <c r="D1517" s="42" t="s">
        <v>287</v>
      </c>
      <c r="E1517" s="60">
        <v>43293</v>
      </c>
      <c r="F1517" s="44" t="s">
        <v>711</v>
      </c>
      <c r="G1517" s="49" t="s">
        <v>119</v>
      </c>
      <c r="H1517" s="46">
        <f>VLOOKUP(G1517,[0]!Range,2)</f>
        <v>152367</v>
      </c>
      <c r="I1517" s="42" t="s">
        <v>23</v>
      </c>
      <c r="J1517" s="42" t="s">
        <v>34</v>
      </c>
      <c r="K1517" s="47">
        <v>0</v>
      </c>
      <c r="L1517" s="47">
        <v>858</v>
      </c>
    </row>
    <row r="1518" spans="1:12" s="42" customFormat="1">
      <c r="A1518" s="42" t="s">
        <v>214</v>
      </c>
      <c r="B1518" s="42" t="s">
        <v>798</v>
      </c>
      <c r="C1518" s="42" t="s">
        <v>798</v>
      </c>
      <c r="D1518" s="42" t="s">
        <v>287</v>
      </c>
      <c r="E1518" s="60">
        <v>43293</v>
      </c>
      <c r="F1518" s="44" t="s">
        <v>711</v>
      </c>
      <c r="G1518" s="49" t="s">
        <v>274</v>
      </c>
      <c r="H1518" s="46">
        <f>VLOOKUP(G1518,[0]!Range,2)</f>
        <v>131290</v>
      </c>
      <c r="I1518" s="42" t="s">
        <v>29</v>
      </c>
      <c r="J1518" s="42" t="s">
        <v>26</v>
      </c>
      <c r="K1518" s="47">
        <v>0</v>
      </c>
      <c r="L1518" s="47">
        <v>858</v>
      </c>
    </row>
    <row r="1519" spans="1:12" s="42" customFormat="1">
      <c r="A1519" s="42" t="s">
        <v>214</v>
      </c>
      <c r="B1519" s="42" t="s">
        <v>798</v>
      </c>
      <c r="C1519" s="42" t="s">
        <v>798</v>
      </c>
      <c r="D1519" s="42" t="s">
        <v>287</v>
      </c>
      <c r="E1519" s="60">
        <v>43293</v>
      </c>
      <c r="F1519" s="44" t="s">
        <v>711</v>
      </c>
      <c r="G1519" s="49" t="s">
        <v>247</v>
      </c>
      <c r="H1519" s="46">
        <f>VLOOKUP(G1519,[0]!Range,2)</f>
        <v>131117</v>
      </c>
      <c r="I1519" s="42" t="s">
        <v>29</v>
      </c>
      <c r="J1519" s="42" t="s">
        <v>24</v>
      </c>
      <c r="K1519" s="47">
        <v>0</v>
      </c>
      <c r="L1519" s="47">
        <v>858</v>
      </c>
    </row>
    <row r="1520" spans="1:12" s="42" customFormat="1">
      <c r="A1520" s="42" t="s">
        <v>214</v>
      </c>
      <c r="B1520" s="42" t="s">
        <v>798</v>
      </c>
      <c r="C1520" s="42" t="s">
        <v>798</v>
      </c>
      <c r="D1520" s="42" t="s">
        <v>287</v>
      </c>
      <c r="E1520" s="60">
        <v>43293</v>
      </c>
      <c r="F1520" s="44" t="s">
        <v>711</v>
      </c>
      <c r="G1520" s="49" t="s">
        <v>146</v>
      </c>
      <c r="H1520" s="46">
        <f>VLOOKUP(G1520,[0]!Range,2)</f>
        <v>130407</v>
      </c>
      <c r="I1520" s="42" t="s">
        <v>23</v>
      </c>
      <c r="J1520" s="42" t="s">
        <v>26</v>
      </c>
      <c r="K1520" s="47">
        <v>0</v>
      </c>
      <c r="L1520" s="47">
        <v>858</v>
      </c>
    </row>
    <row r="1521" spans="1:13" s="42" customFormat="1">
      <c r="A1521" s="42" t="s">
        <v>214</v>
      </c>
      <c r="B1521" s="42" t="s">
        <v>798</v>
      </c>
      <c r="C1521" s="42" t="s">
        <v>798</v>
      </c>
      <c r="D1521" s="42" t="s">
        <v>287</v>
      </c>
      <c r="E1521" s="60">
        <v>43293</v>
      </c>
      <c r="F1521" s="44" t="s">
        <v>711</v>
      </c>
      <c r="G1521" s="42" t="s">
        <v>43</v>
      </c>
      <c r="H1521" s="46">
        <f>VLOOKUP(G1521,[0]!Range,2)</f>
        <v>799</v>
      </c>
      <c r="I1521" s="42" t="s">
        <v>29</v>
      </c>
      <c r="J1521" s="42" t="s">
        <v>26</v>
      </c>
      <c r="K1521" s="47">
        <v>0</v>
      </c>
      <c r="L1521" s="47">
        <v>858</v>
      </c>
    </row>
    <row r="1522" spans="1:13" s="42" customFormat="1">
      <c r="A1522" s="42" t="s">
        <v>214</v>
      </c>
      <c r="B1522" s="42" t="s">
        <v>798</v>
      </c>
      <c r="C1522" s="42" t="s">
        <v>798</v>
      </c>
      <c r="D1522" s="42" t="s">
        <v>287</v>
      </c>
      <c r="E1522" s="60">
        <v>43293</v>
      </c>
      <c r="F1522" s="44" t="s">
        <v>711</v>
      </c>
      <c r="G1522" s="49" t="s">
        <v>81</v>
      </c>
      <c r="H1522" s="46">
        <f>VLOOKUP(G1522,[0]!Range,2)</f>
        <v>129710</v>
      </c>
      <c r="I1522" s="42" t="s">
        <v>29</v>
      </c>
      <c r="J1522" s="42" t="s">
        <v>34</v>
      </c>
      <c r="K1522" s="47">
        <v>0</v>
      </c>
      <c r="L1522" s="47">
        <v>858</v>
      </c>
    </row>
    <row r="1523" spans="1:13" s="42" customFormat="1">
      <c r="A1523" s="42" t="s">
        <v>214</v>
      </c>
      <c r="B1523" s="42" t="s">
        <v>798</v>
      </c>
      <c r="C1523" s="42" t="s">
        <v>798</v>
      </c>
      <c r="D1523" s="42" t="s">
        <v>287</v>
      </c>
      <c r="E1523" s="60">
        <v>43293</v>
      </c>
      <c r="F1523" s="44" t="s">
        <v>711</v>
      </c>
      <c r="G1523" s="49" t="s">
        <v>71</v>
      </c>
      <c r="H1523" s="46">
        <f>VLOOKUP(G1523,[0]!Range,2)</f>
        <v>130123</v>
      </c>
      <c r="I1523" s="42" t="s">
        <v>29</v>
      </c>
      <c r="J1523" s="42" t="s">
        <v>26</v>
      </c>
      <c r="K1523" s="47">
        <v>0</v>
      </c>
      <c r="L1523" s="47">
        <v>858</v>
      </c>
    </row>
    <row r="1524" spans="1:13" s="42" customFormat="1">
      <c r="A1524" s="42" t="s">
        <v>214</v>
      </c>
      <c r="B1524" s="42" t="s">
        <v>798</v>
      </c>
      <c r="C1524" s="42" t="s">
        <v>798</v>
      </c>
      <c r="D1524" s="42" t="s">
        <v>287</v>
      </c>
      <c r="E1524" s="60">
        <v>43293</v>
      </c>
      <c r="F1524" s="44" t="s">
        <v>711</v>
      </c>
      <c r="G1524" s="49" t="s">
        <v>71</v>
      </c>
      <c r="H1524" s="46">
        <f>VLOOKUP(G1524,[0]!Range,2)</f>
        <v>130123</v>
      </c>
      <c r="I1524" s="42" t="s">
        <v>23</v>
      </c>
      <c r="J1524" s="42" t="s">
        <v>26</v>
      </c>
      <c r="K1524" s="47">
        <v>0</v>
      </c>
      <c r="L1524" s="47">
        <v>858</v>
      </c>
    </row>
    <row r="1525" spans="1:13" s="42" customFormat="1">
      <c r="A1525" s="42" t="s">
        <v>214</v>
      </c>
      <c r="B1525" s="42" t="s">
        <v>798</v>
      </c>
      <c r="C1525" s="42" t="s">
        <v>798</v>
      </c>
      <c r="D1525" s="42" t="s">
        <v>287</v>
      </c>
      <c r="E1525" s="60">
        <v>43293</v>
      </c>
      <c r="F1525" s="44" t="s">
        <v>711</v>
      </c>
      <c r="G1525" s="49" t="s">
        <v>809</v>
      </c>
      <c r="H1525" s="46">
        <f>VLOOKUP(G1525,[0]!Range,2)</f>
        <v>129702</v>
      </c>
      <c r="I1525" s="42" t="s">
        <v>23</v>
      </c>
      <c r="J1525" s="42" t="s">
        <v>34</v>
      </c>
      <c r="K1525" s="47">
        <v>0</v>
      </c>
      <c r="L1525" s="47">
        <v>858</v>
      </c>
    </row>
    <row r="1526" spans="1:13" s="42" customFormat="1">
      <c r="A1526" s="42" t="s">
        <v>214</v>
      </c>
      <c r="B1526" s="42" t="s">
        <v>798</v>
      </c>
      <c r="C1526" s="42" t="s">
        <v>798</v>
      </c>
      <c r="D1526" s="42" t="s">
        <v>287</v>
      </c>
      <c r="E1526" s="60">
        <v>43293</v>
      </c>
      <c r="F1526" s="44" t="s">
        <v>711</v>
      </c>
      <c r="G1526" s="49" t="s">
        <v>67</v>
      </c>
      <c r="H1526" s="46">
        <f>VLOOKUP(G1526,[0]!Range,2)</f>
        <v>131495</v>
      </c>
      <c r="I1526" s="42" t="s">
        <v>23</v>
      </c>
      <c r="J1526" s="42" t="s">
        <v>34</v>
      </c>
      <c r="K1526" s="47">
        <v>0</v>
      </c>
      <c r="L1526" s="47">
        <v>858</v>
      </c>
    </row>
    <row r="1527" spans="1:13" s="42" customFormat="1">
      <c r="A1527" s="42" t="s">
        <v>214</v>
      </c>
      <c r="B1527" s="42" t="s">
        <v>798</v>
      </c>
      <c r="C1527" s="42" t="s">
        <v>798</v>
      </c>
      <c r="D1527" s="42" t="s">
        <v>287</v>
      </c>
      <c r="E1527" s="60">
        <v>43293</v>
      </c>
      <c r="F1527" s="44" t="s">
        <v>711</v>
      </c>
      <c r="G1527" s="49" t="s">
        <v>312</v>
      </c>
      <c r="H1527" s="46">
        <f>VLOOKUP(G1527,[0]!Range,2)</f>
        <v>129714</v>
      </c>
      <c r="I1527" s="42" t="s">
        <v>29</v>
      </c>
      <c r="J1527" s="42" t="s">
        <v>34</v>
      </c>
      <c r="K1527" s="47">
        <v>3</v>
      </c>
      <c r="L1527" s="47">
        <v>858</v>
      </c>
    </row>
    <row r="1528" spans="1:13" s="42" customFormat="1">
      <c r="A1528" s="42" t="s">
        <v>214</v>
      </c>
      <c r="B1528" s="42" t="s">
        <v>798</v>
      </c>
      <c r="C1528" s="42" t="s">
        <v>798</v>
      </c>
      <c r="D1528" s="42" t="s">
        <v>287</v>
      </c>
      <c r="E1528" s="60">
        <v>43293</v>
      </c>
      <c r="F1528" s="44" t="s">
        <v>711</v>
      </c>
      <c r="G1528" s="49" t="s">
        <v>69</v>
      </c>
      <c r="H1528" s="46">
        <f>VLOOKUP(G1528,[0]!Range,2)</f>
        <v>130601</v>
      </c>
      <c r="I1528" s="42" t="s">
        <v>23</v>
      </c>
      <c r="J1528" s="42" t="s">
        <v>26</v>
      </c>
      <c r="K1528" s="47">
        <v>0</v>
      </c>
      <c r="L1528" s="47">
        <v>858</v>
      </c>
    </row>
    <row r="1529" spans="1:13" s="42" customFormat="1">
      <c r="A1529" s="42" t="s">
        <v>214</v>
      </c>
      <c r="B1529" s="42" t="s">
        <v>798</v>
      </c>
      <c r="C1529" s="42" t="s">
        <v>798</v>
      </c>
      <c r="D1529" s="42" t="s">
        <v>287</v>
      </c>
      <c r="E1529" s="60">
        <v>43293</v>
      </c>
      <c r="F1529" s="44" t="s">
        <v>711</v>
      </c>
      <c r="G1529" s="49" t="s">
        <v>810</v>
      </c>
      <c r="H1529" s="46">
        <v>130762</v>
      </c>
      <c r="I1529" s="42" t="s">
        <v>29</v>
      </c>
      <c r="J1529" s="42" t="s">
        <v>26</v>
      </c>
      <c r="K1529" s="47">
        <v>0</v>
      </c>
      <c r="L1529" s="47">
        <v>858</v>
      </c>
    </row>
    <row r="1530" spans="1:13" s="42" customFormat="1">
      <c r="A1530" s="42" t="s">
        <v>214</v>
      </c>
      <c r="B1530" s="42" t="s">
        <v>798</v>
      </c>
      <c r="C1530" s="42" t="s">
        <v>798</v>
      </c>
      <c r="D1530" s="42" t="s">
        <v>287</v>
      </c>
      <c r="E1530" s="60">
        <v>43293</v>
      </c>
      <c r="F1530" s="44" t="s">
        <v>711</v>
      </c>
      <c r="G1530" s="42" t="s">
        <v>182</v>
      </c>
      <c r="H1530" s="46">
        <f>VLOOKUP(G1530,[0]!Range,2)</f>
        <v>1337</v>
      </c>
      <c r="I1530" s="42" t="s">
        <v>29</v>
      </c>
      <c r="J1530" s="42" t="s">
        <v>34</v>
      </c>
      <c r="K1530" s="47">
        <v>16</v>
      </c>
      <c r="L1530" s="47">
        <v>858</v>
      </c>
      <c r="M1530" s="42" t="s">
        <v>811</v>
      </c>
    </row>
    <row r="1531" spans="1:13" s="42" customFormat="1">
      <c r="A1531" s="42" t="s">
        <v>214</v>
      </c>
      <c r="B1531" s="42" t="s">
        <v>798</v>
      </c>
      <c r="C1531" s="42" t="s">
        <v>798</v>
      </c>
      <c r="D1531" s="42" t="s">
        <v>287</v>
      </c>
      <c r="E1531" s="60">
        <v>43293</v>
      </c>
      <c r="F1531" s="44" t="s">
        <v>711</v>
      </c>
      <c r="G1531" s="42" t="s">
        <v>182</v>
      </c>
      <c r="H1531" s="46">
        <f>VLOOKUP(G1531,[0]!Range,2)</f>
        <v>1337</v>
      </c>
      <c r="I1531" s="42" t="s">
        <v>23</v>
      </c>
      <c r="J1531" s="42" t="s">
        <v>34</v>
      </c>
      <c r="K1531" s="47">
        <v>86</v>
      </c>
      <c r="L1531" s="47">
        <v>858</v>
      </c>
      <c r="M1531" s="42" t="s">
        <v>811</v>
      </c>
    </row>
    <row r="1532" spans="1:13" s="42" customFormat="1">
      <c r="A1532" s="42" t="s">
        <v>214</v>
      </c>
      <c r="B1532" s="42" t="s">
        <v>798</v>
      </c>
      <c r="C1532" s="42" t="s">
        <v>798</v>
      </c>
      <c r="D1532" s="42" t="s">
        <v>287</v>
      </c>
      <c r="E1532" s="60">
        <v>43293</v>
      </c>
      <c r="F1532" s="44" t="s">
        <v>711</v>
      </c>
      <c r="G1532" s="42" t="s">
        <v>338</v>
      </c>
      <c r="H1532" s="46">
        <f>VLOOKUP(G1532,[0]!Range,2)</f>
        <v>146420</v>
      </c>
      <c r="I1532" s="42" t="s">
        <v>23</v>
      </c>
      <c r="J1532" s="42" t="s">
        <v>34</v>
      </c>
      <c r="K1532" s="47">
        <v>3</v>
      </c>
      <c r="L1532" s="47">
        <v>858</v>
      </c>
      <c r="M1532" s="42" t="s">
        <v>676</v>
      </c>
    </row>
    <row r="1533" spans="1:13" s="42" customFormat="1">
      <c r="A1533" s="42" t="s">
        <v>214</v>
      </c>
      <c r="B1533" s="42" t="s">
        <v>798</v>
      </c>
      <c r="C1533" s="42" t="s">
        <v>798</v>
      </c>
      <c r="D1533" s="42" t="s">
        <v>287</v>
      </c>
      <c r="E1533" s="60">
        <v>43293</v>
      </c>
      <c r="F1533" s="44" t="s">
        <v>711</v>
      </c>
      <c r="G1533" s="49" t="s">
        <v>735</v>
      </c>
      <c r="H1533" s="46">
        <f>VLOOKUP(G1533,[0]!Range,2)</f>
        <v>103732</v>
      </c>
      <c r="I1533" s="42" t="s">
        <v>23</v>
      </c>
      <c r="J1533" s="42" t="s">
        <v>34</v>
      </c>
      <c r="K1533" s="47">
        <v>2</v>
      </c>
      <c r="L1533" s="47">
        <v>858</v>
      </c>
    </row>
    <row r="1534" spans="1:13" s="42" customFormat="1">
      <c r="A1534" s="42" t="s">
        <v>214</v>
      </c>
      <c r="B1534" s="42" t="s">
        <v>798</v>
      </c>
      <c r="C1534" s="42" t="s">
        <v>798</v>
      </c>
      <c r="D1534" s="42" t="s">
        <v>287</v>
      </c>
      <c r="E1534" s="60">
        <v>43293</v>
      </c>
      <c r="F1534" s="44" t="s">
        <v>711</v>
      </c>
      <c r="G1534" s="49" t="s">
        <v>384</v>
      </c>
      <c r="H1534" s="46">
        <f>VLOOKUP(G1534,[0]!Range,2)</f>
        <v>103509</v>
      </c>
      <c r="I1534" s="42" t="s">
        <v>23</v>
      </c>
      <c r="J1534" s="42" t="s">
        <v>34</v>
      </c>
      <c r="K1534" s="47">
        <v>1</v>
      </c>
      <c r="L1534" s="47">
        <v>858</v>
      </c>
    </row>
    <row r="1535" spans="1:13" s="42" customFormat="1">
      <c r="A1535" s="42" t="s">
        <v>214</v>
      </c>
      <c r="B1535" s="42" t="s">
        <v>798</v>
      </c>
      <c r="C1535" s="42" t="s">
        <v>798</v>
      </c>
      <c r="D1535" s="42" t="s">
        <v>287</v>
      </c>
      <c r="E1535" s="60">
        <v>43293</v>
      </c>
      <c r="F1535" s="44" t="s">
        <v>711</v>
      </c>
      <c r="G1535" s="42" t="s">
        <v>197</v>
      </c>
      <c r="H1535" s="46">
        <f>VLOOKUP(G1535,[0]!Range,2)</f>
        <v>213</v>
      </c>
      <c r="I1535" s="42" t="s">
        <v>23</v>
      </c>
      <c r="J1535" s="42" t="s">
        <v>24</v>
      </c>
      <c r="K1535" s="47">
        <v>2</v>
      </c>
      <c r="L1535" s="47">
        <v>858</v>
      </c>
    </row>
    <row r="1536" spans="1:13" s="42" customFormat="1">
      <c r="A1536" s="42" t="s">
        <v>214</v>
      </c>
      <c r="B1536" s="42" t="s">
        <v>798</v>
      </c>
      <c r="C1536" s="42" t="s">
        <v>798</v>
      </c>
      <c r="D1536" s="42" t="s">
        <v>287</v>
      </c>
      <c r="E1536" s="60">
        <v>43293</v>
      </c>
      <c r="F1536" s="44" t="s">
        <v>711</v>
      </c>
      <c r="G1536" s="42" t="s">
        <v>812</v>
      </c>
      <c r="H1536" s="46">
        <f>VLOOKUP(G1536,[0]!Range,2)</f>
        <v>882</v>
      </c>
      <c r="I1536" s="42" t="s">
        <v>29</v>
      </c>
      <c r="J1536" s="42" t="s">
        <v>34</v>
      </c>
      <c r="K1536" s="47">
        <v>1</v>
      </c>
      <c r="L1536" s="47">
        <v>858</v>
      </c>
    </row>
    <row r="1537" spans="1:13" s="42" customFormat="1">
      <c r="A1537" s="42" t="s">
        <v>214</v>
      </c>
      <c r="B1537" s="42" t="s">
        <v>798</v>
      </c>
      <c r="C1537" s="42" t="s">
        <v>798</v>
      </c>
      <c r="D1537" s="42" t="s">
        <v>287</v>
      </c>
      <c r="E1537" s="60">
        <v>43293</v>
      </c>
      <c r="F1537" s="44" t="s">
        <v>711</v>
      </c>
      <c r="G1537" s="42" t="s">
        <v>779</v>
      </c>
      <c r="H1537" s="46">
        <f>VLOOKUP(G1537,[0]!Range,2)</f>
        <v>558</v>
      </c>
      <c r="I1537" s="42" t="s">
        <v>23</v>
      </c>
      <c r="J1537" s="42" t="s">
        <v>34</v>
      </c>
      <c r="K1537" s="47">
        <v>13</v>
      </c>
      <c r="L1537" s="47">
        <v>858</v>
      </c>
    </row>
    <row r="1538" spans="1:13" s="42" customFormat="1">
      <c r="A1538" s="42" t="s">
        <v>214</v>
      </c>
      <c r="B1538" s="42" t="s">
        <v>798</v>
      </c>
      <c r="C1538" s="42" t="s">
        <v>798</v>
      </c>
      <c r="D1538" s="42" t="s">
        <v>287</v>
      </c>
      <c r="E1538" s="60">
        <v>43293</v>
      </c>
      <c r="F1538" s="44" t="s">
        <v>711</v>
      </c>
      <c r="G1538" s="49" t="s">
        <v>727</v>
      </c>
      <c r="H1538" s="46"/>
      <c r="K1538" s="47">
        <v>22</v>
      </c>
      <c r="L1538" s="47">
        <v>858</v>
      </c>
    </row>
    <row r="1539" spans="1:13" s="42" customFormat="1">
      <c r="A1539" s="42" t="s">
        <v>214</v>
      </c>
      <c r="B1539" s="42" t="s">
        <v>798</v>
      </c>
      <c r="C1539" s="42" t="s">
        <v>798</v>
      </c>
      <c r="D1539" s="42" t="s">
        <v>287</v>
      </c>
      <c r="E1539" s="60">
        <v>43293</v>
      </c>
      <c r="F1539" s="44" t="s">
        <v>711</v>
      </c>
      <c r="G1539" s="42" t="s">
        <v>813</v>
      </c>
      <c r="H1539" s="46"/>
      <c r="I1539" s="42" t="s">
        <v>23</v>
      </c>
      <c r="J1539" s="42" t="s">
        <v>34</v>
      </c>
      <c r="K1539" s="47">
        <v>0</v>
      </c>
      <c r="L1539" s="47">
        <v>858</v>
      </c>
    </row>
    <row r="1540" spans="1:13" s="42" customFormat="1">
      <c r="A1540" s="42" t="s">
        <v>378</v>
      </c>
      <c r="B1540" s="42" t="s">
        <v>814</v>
      </c>
      <c r="C1540" s="42" t="s">
        <v>814</v>
      </c>
      <c r="D1540" s="42" t="s">
        <v>287</v>
      </c>
      <c r="E1540" s="60">
        <v>43657</v>
      </c>
      <c r="F1540" s="44" t="s">
        <v>815</v>
      </c>
      <c r="G1540" s="49" t="s">
        <v>31</v>
      </c>
      <c r="H1540" s="46">
        <f>VLOOKUP(G1540,[0]!Range,2)</f>
        <v>123776</v>
      </c>
      <c r="I1540" s="42" t="s">
        <v>29</v>
      </c>
      <c r="J1540" s="42" t="s">
        <v>26</v>
      </c>
      <c r="K1540" s="47">
        <v>0</v>
      </c>
      <c r="L1540" s="47">
        <v>56</v>
      </c>
    </row>
    <row r="1541" spans="1:13" s="42" customFormat="1">
      <c r="A1541" s="42" t="s">
        <v>378</v>
      </c>
      <c r="B1541" s="42" t="s">
        <v>814</v>
      </c>
      <c r="C1541" s="42" t="s">
        <v>814</v>
      </c>
      <c r="D1541" s="42" t="s">
        <v>287</v>
      </c>
      <c r="E1541" s="60">
        <v>43657</v>
      </c>
      <c r="F1541" s="44" t="s">
        <v>815</v>
      </c>
      <c r="G1541" s="49" t="s">
        <v>31</v>
      </c>
      <c r="H1541" s="46">
        <f>VLOOKUP(G1541,[0]!Range,2)</f>
        <v>123776</v>
      </c>
      <c r="I1541" s="42" t="s">
        <v>23</v>
      </c>
      <c r="J1541" s="42" t="s">
        <v>26</v>
      </c>
      <c r="K1541" s="47">
        <v>0</v>
      </c>
      <c r="L1541" s="47">
        <v>56</v>
      </c>
    </row>
    <row r="1542" spans="1:13" s="42" customFormat="1">
      <c r="A1542" s="42" t="s">
        <v>378</v>
      </c>
      <c r="B1542" s="42" t="s">
        <v>814</v>
      </c>
      <c r="C1542" s="42" t="s">
        <v>814</v>
      </c>
      <c r="D1542" s="42" t="s">
        <v>287</v>
      </c>
      <c r="E1542" s="60">
        <v>43657</v>
      </c>
      <c r="F1542" s="44" t="s">
        <v>815</v>
      </c>
      <c r="G1542" s="49" t="s">
        <v>25</v>
      </c>
      <c r="H1542" s="46">
        <f>VLOOKUP(G1542,[0]!Range,2)</f>
        <v>124319</v>
      </c>
      <c r="I1542" s="42" t="s">
        <v>29</v>
      </c>
      <c r="J1542" s="42" t="s">
        <v>26</v>
      </c>
      <c r="K1542" s="47">
        <v>0</v>
      </c>
      <c r="L1542" s="47">
        <v>56</v>
      </c>
    </row>
    <row r="1543" spans="1:13" s="42" customFormat="1">
      <c r="A1543" s="42" t="s">
        <v>378</v>
      </c>
      <c r="B1543" s="42" t="s">
        <v>814</v>
      </c>
      <c r="C1543" s="42" t="s">
        <v>814</v>
      </c>
      <c r="D1543" s="42" t="s">
        <v>287</v>
      </c>
      <c r="E1543" s="60">
        <v>43657</v>
      </c>
      <c r="F1543" s="44" t="s">
        <v>815</v>
      </c>
      <c r="G1543" s="49" t="s">
        <v>25</v>
      </c>
      <c r="H1543" s="46">
        <f>VLOOKUP(G1543,[0]!Range,2)</f>
        <v>124319</v>
      </c>
      <c r="I1543" s="42" t="s">
        <v>23</v>
      </c>
      <c r="J1543" s="42" t="s">
        <v>26</v>
      </c>
      <c r="K1543" s="47">
        <v>0</v>
      </c>
      <c r="L1543" s="47">
        <v>56</v>
      </c>
    </row>
    <row r="1544" spans="1:13" s="42" customFormat="1">
      <c r="A1544" s="42" t="s">
        <v>378</v>
      </c>
      <c r="B1544" s="42" t="s">
        <v>814</v>
      </c>
      <c r="C1544" s="42" t="s">
        <v>814</v>
      </c>
      <c r="D1544" s="42" t="s">
        <v>287</v>
      </c>
      <c r="E1544" s="60">
        <v>43657</v>
      </c>
      <c r="F1544" s="44" t="s">
        <v>815</v>
      </c>
      <c r="G1544" s="49" t="s">
        <v>38</v>
      </c>
      <c r="H1544" s="46">
        <f>VLOOKUP(G1544,[0]!Range,2)</f>
        <v>140480</v>
      </c>
      <c r="I1544" s="42" t="s">
        <v>29</v>
      </c>
      <c r="J1544" s="42" t="s">
        <v>24</v>
      </c>
      <c r="K1544" s="47">
        <v>1</v>
      </c>
      <c r="L1544" s="47">
        <v>56</v>
      </c>
    </row>
    <row r="1545" spans="1:13" s="42" customFormat="1">
      <c r="A1545" s="42" t="s">
        <v>378</v>
      </c>
      <c r="B1545" s="42" t="s">
        <v>814</v>
      </c>
      <c r="C1545" s="42" t="s">
        <v>814</v>
      </c>
      <c r="D1545" s="42" t="s">
        <v>287</v>
      </c>
      <c r="E1545" s="60">
        <v>43657</v>
      </c>
      <c r="F1545" s="44" t="s">
        <v>815</v>
      </c>
      <c r="G1545" s="49" t="s">
        <v>38</v>
      </c>
      <c r="H1545" s="46">
        <f>VLOOKUP(G1545,[0]!Range,2)</f>
        <v>140480</v>
      </c>
      <c r="I1545" s="42" t="s">
        <v>23</v>
      </c>
      <c r="J1545" s="42" t="s">
        <v>24</v>
      </c>
      <c r="K1545" s="47">
        <v>7</v>
      </c>
      <c r="L1545" s="47">
        <v>56</v>
      </c>
    </row>
    <row r="1546" spans="1:13" s="42" customFormat="1">
      <c r="A1546" s="42" t="s">
        <v>378</v>
      </c>
      <c r="B1546" s="42" t="s">
        <v>814</v>
      </c>
      <c r="C1546" s="42" t="s">
        <v>814</v>
      </c>
      <c r="D1546" s="42" t="s">
        <v>287</v>
      </c>
      <c r="E1546" s="60">
        <v>43657</v>
      </c>
      <c r="F1546" s="44" t="s">
        <v>815</v>
      </c>
      <c r="G1546" s="49" t="s">
        <v>83</v>
      </c>
      <c r="H1546" s="46">
        <f>VLOOKUP(G1546,[0]!Range,2)</f>
        <v>100982</v>
      </c>
      <c r="I1546" s="42" t="s">
        <v>23</v>
      </c>
      <c r="J1546" s="42" t="s">
        <v>24</v>
      </c>
      <c r="K1546" s="47">
        <v>0</v>
      </c>
      <c r="L1546" s="47">
        <v>56</v>
      </c>
    </row>
    <row r="1547" spans="1:13" s="42" customFormat="1">
      <c r="A1547" s="42" t="s">
        <v>378</v>
      </c>
      <c r="B1547" s="42" t="s">
        <v>814</v>
      </c>
      <c r="C1547" s="42" t="s">
        <v>814</v>
      </c>
      <c r="D1547" s="42" t="s">
        <v>287</v>
      </c>
      <c r="E1547" s="60">
        <v>43657</v>
      </c>
      <c r="F1547" s="44" t="s">
        <v>815</v>
      </c>
      <c r="G1547" s="49" t="s">
        <v>400</v>
      </c>
      <c r="H1547" s="46">
        <f>VLOOKUP(G1547,[0]!Range,2)</f>
        <v>111597</v>
      </c>
      <c r="I1547" s="42" t="s">
        <v>29</v>
      </c>
      <c r="J1547" s="42" t="s">
        <v>34</v>
      </c>
      <c r="K1547" s="47">
        <v>0</v>
      </c>
      <c r="L1547" s="47">
        <v>56</v>
      </c>
    </row>
    <row r="1548" spans="1:13" s="42" customFormat="1">
      <c r="A1548" s="42" t="s">
        <v>378</v>
      </c>
      <c r="B1548" s="42" t="s">
        <v>814</v>
      </c>
      <c r="C1548" s="42" t="s">
        <v>814</v>
      </c>
      <c r="D1548" s="42" t="s">
        <v>287</v>
      </c>
      <c r="E1548" s="60">
        <v>43657</v>
      </c>
      <c r="F1548" s="44" t="s">
        <v>815</v>
      </c>
      <c r="G1548" s="49" t="s">
        <v>400</v>
      </c>
      <c r="H1548" s="46">
        <f>VLOOKUP(G1548,[0]!Range,2)</f>
        <v>111597</v>
      </c>
      <c r="I1548" s="42" t="s">
        <v>23</v>
      </c>
      <c r="J1548" s="42" t="s">
        <v>34</v>
      </c>
      <c r="K1548" s="47">
        <v>3</v>
      </c>
      <c r="L1548" s="47">
        <v>56</v>
      </c>
    </row>
    <row r="1549" spans="1:13" s="42" customFormat="1">
      <c r="A1549" s="42" t="s">
        <v>378</v>
      </c>
      <c r="B1549" s="42" t="s">
        <v>814</v>
      </c>
      <c r="C1549" s="42" t="s">
        <v>814</v>
      </c>
      <c r="D1549" s="42" t="s">
        <v>287</v>
      </c>
      <c r="E1549" s="60">
        <v>43657</v>
      </c>
      <c r="F1549" s="44" t="s">
        <v>815</v>
      </c>
      <c r="G1549" s="42" t="s">
        <v>86</v>
      </c>
      <c r="H1549" s="46">
        <f>VLOOKUP(G1549,[0]!Range,2)</f>
        <v>146142</v>
      </c>
      <c r="I1549" s="42" t="s">
        <v>23</v>
      </c>
      <c r="J1549" s="42" t="s">
        <v>34</v>
      </c>
      <c r="K1549" s="47">
        <v>32</v>
      </c>
      <c r="L1549" s="47">
        <v>56</v>
      </c>
      <c r="M1549" s="42" t="s">
        <v>87</v>
      </c>
    </row>
    <row r="1550" spans="1:13" s="42" customFormat="1">
      <c r="A1550" s="42" t="s">
        <v>378</v>
      </c>
      <c r="B1550" s="42" t="s">
        <v>814</v>
      </c>
      <c r="C1550" s="42" t="s">
        <v>814</v>
      </c>
      <c r="D1550" s="42" t="s">
        <v>287</v>
      </c>
      <c r="E1550" s="60">
        <v>43657</v>
      </c>
      <c r="F1550" s="44" t="s">
        <v>815</v>
      </c>
      <c r="G1550" s="42" t="s">
        <v>752</v>
      </c>
      <c r="H1550" s="46">
        <f>VLOOKUP(G1550,[0]!Range,2)</f>
        <v>1762</v>
      </c>
      <c r="I1550" s="42" t="s">
        <v>23</v>
      </c>
      <c r="J1550" s="42" t="s">
        <v>34</v>
      </c>
      <c r="K1550" s="47">
        <v>2</v>
      </c>
      <c r="L1550" s="47">
        <v>56</v>
      </c>
    </row>
    <row r="1551" spans="1:13" s="42" customFormat="1">
      <c r="A1551" s="42" t="s">
        <v>378</v>
      </c>
      <c r="B1551" s="42" t="s">
        <v>814</v>
      </c>
      <c r="C1551" s="42" t="s">
        <v>814</v>
      </c>
      <c r="D1551" s="42" t="s">
        <v>287</v>
      </c>
      <c r="E1551" s="60">
        <v>43657</v>
      </c>
      <c r="F1551" s="44" t="s">
        <v>815</v>
      </c>
      <c r="G1551" s="51" t="s">
        <v>706</v>
      </c>
      <c r="H1551" s="46">
        <f>VLOOKUP(G1551,[0]!Range,2)</f>
        <v>11676</v>
      </c>
      <c r="I1551" s="42" t="s">
        <v>23</v>
      </c>
      <c r="J1551" s="42" t="s">
        <v>34</v>
      </c>
      <c r="K1551" s="47">
        <v>0</v>
      </c>
      <c r="L1551" s="47">
        <v>56</v>
      </c>
    </row>
    <row r="1552" spans="1:13" s="42" customFormat="1">
      <c r="A1552" s="42" t="s">
        <v>378</v>
      </c>
      <c r="B1552" s="42" t="s">
        <v>814</v>
      </c>
      <c r="C1552" s="42" t="s">
        <v>814</v>
      </c>
      <c r="D1552" s="42" t="s">
        <v>287</v>
      </c>
      <c r="E1552" s="60">
        <v>43657</v>
      </c>
      <c r="F1552" s="44" t="s">
        <v>815</v>
      </c>
      <c r="G1552" s="51" t="s">
        <v>816</v>
      </c>
      <c r="H1552" s="46">
        <f>VLOOKUP(G1552,[0]!Range,2)</f>
        <v>101</v>
      </c>
      <c r="I1552" s="42" t="s">
        <v>23</v>
      </c>
      <c r="J1552" s="42" t="s">
        <v>34</v>
      </c>
      <c r="K1552" s="47">
        <v>1</v>
      </c>
      <c r="L1552" s="47">
        <v>56</v>
      </c>
    </row>
    <row r="1553" spans="1:13" s="42" customFormat="1">
      <c r="A1553" s="42" t="s">
        <v>378</v>
      </c>
      <c r="B1553" s="42" t="s">
        <v>814</v>
      </c>
      <c r="C1553" s="42" t="s">
        <v>814</v>
      </c>
      <c r="D1553" s="42" t="s">
        <v>287</v>
      </c>
      <c r="E1553" s="60">
        <v>43657</v>
      </c>
      <c r="F1553" s="44" t="s">
        <v>815</v>
      </c>
      <c r="G1553" s="49" t="s">
        <v>92</v>
      </c>
      <c r="H1553" s="46">
        <f>VLOOKUP(G1553,[0]!Range,2)</f>
        <v>555935</v>
      </c>
      <c r="I1553" s="42" t="s">
        <v>29</v>
      </c>
      <c r="J1553" s="42" t="s">
        <v>34</v>
      </c>
      <c r="K1553" s="47">
        <v>21</v>
      </c>
      <c r="L1553" s="47">
        <v>56</v>
      </c>
    </row>
    <row r="1554" spans="1:13" s="42" customFormat="1">
      <c r="A1554" s="42" t="s">
        <v>378</v>
      </c>
      <c r="B1554" s="42" t="s">
        <v>814</v>
      </c>
      <c r="C1554" s="42" t="s">
        <v>814</v>
      </c>
      <c r="D1554" s="42" t="s">
        <v>287</v>
      </c>
      <c r="E1554" s="60">
        <v>43657</v>
      </c>
      <c r="F1554" s="44" t="s">
        <v>815</v>
      </c>
      <c r="G1554" s="49" t="s">
        <v>92</v>
      </c>
      <c r="H1554" s="46">
        <f>VLOOKUP(G1554,[0]!Range,2)</f>
        <v>555935</v>
      </c>
      <c r="I1554" s="42" t="s">
        <v>23</v>
      </c>
      <c r="J1554" s="42" t="s">
        <v>34</v>
      </c>
      <c r="K1554" s="47">
        <v>31</v>
      </c>
      <c r="L1554" s="47">
        <v>56</v>
      </c>
    </row>
    <row r="1555" spans="1:13" s="42" customFormat="1">
      <c r="A1555" s="42" t="s">
        <v>378</v>
      </c>
      <c r="B1555" s="42" t="s">
        <v>814</v>
      </c>
      <c r="C1555" s="42" t="s">
        <v>814</v>
      </c>
      <c r="D1555" s="42" t="s">
        <v>287</v>
      </c>
      <c r="E1555" s="60">
        <v>43657</v>
      </c>
      <c r="F1555" s="44" t="s">
        <v>815</v>
      </c>
      <c r="G1555" s="49" t="s">
        <v>219</v>
      </c>
      <c r="H1555" s="46">
        <f>VLOOKUP(G1555,[0]!Range,2)</f>
        <v>130867</v>
      </c>
      <c r="I1555" s="42" t="s">
        <v>29</v>
      </c>
      <c r="J1555" s="42" t="s">
        <v>34</v>
      </c>
      <c r="K1555" s="47">
        <v>36</v>
      </c>
      <c r="L1555" s="47">
        <v>56</v>
      </c>
    </row>
    <row r="1556" spans="1:13" s="42" customFormat="1">
      <c r="A1556" s="42" t="s">
        <v>378</v>
      </c>
      <c r="B1556" s="42" t="s">
        <v>814</v>
      </c>
      <c r="C1556" s="42" t="s">
        <v>814</v>
      </c>
      <c r="D1556" s="42" t="s">
        <v>287</v>
      </c>
      <c r="E1556" s="60">
        <v>43657</v>
      </c>
      <c r="F1556" s="44" t="s">
        <v>815</v>
      </c>
      <c r="G1556" s="49" t="s">
        <v>727</v>
      </c>
      <c r="H1556" s="46"/>
      <c r="K1556" s="47">
        <v>20</v>
      </c>
      <c r="L1556" s="47">
        <v>56</v>
      </c>
    </row>
    <row r="1557" spans="1:13" s="42" customFormat="1">
      <c r="A1557" s="42" t="s">
        <v>378</v>
      </c>
      <c r="B1557" s="42" t="s">
        <v>814</v>
      </c>
      <c r="C1557" s="42" t="s">
        <v>814</v>
      </c>
      <c r="D1557" s="42" t="s">
        <v>287</v>
      </c>
      <c r="E1557" s="60">
        <v>43657</v>
      </c>
      <c r="F1557" s="44" t="s">
        <v>815</v>
      </c>
      <c r="G1557" s="49" t="s">
        <v>49</v>
      </c>
      <c r="H1557" s="46">
        <f>VLOOKUP(G1557,[0]!Range,2)</f>
        <v>107188</v>
      </c>
      <c r="I1557" s="42" t="s">
        <v>23</v>
      </c>
      <c r="J1557" s="42" t="s">
        <v>26</v>
      </c>
      <c r="K1557" s="47">
        <v>0</v>
      </c>
      <c r="L1557" s="47">
        <v>56</v>
      </c>
    </row>
    <row r="1558" spans="1:13" s="42" customFormat="1">
      <c r="A1558" s="42" t="s">
        <v>378</v>
      </c>
      <c r="B1558" s="42" t="s">
        <v>814</v>
      </c>
      <c r="C1558" s="42" t="s">
        <v>814</v>
      </c>
      <c r="D1558" s="42" t="s">
        <v>287</v>
      </c>
      <c r="E1558" s="60">
        <v>43657</v>
      </c>
      <c r="F1558" s="44" t="s">
        <v>815</v>
      </c>
      <c r="G1558" s="49" t="s">
        <v>184</v>
      </c>
      <c r="H1558" s="46">
        <f>VLOOKUP(G1558,[0]!Range,2)</f>
        <v>107418</v>
      </c>
      <c r="I1558" s="42" t="s">
        <v>23</v>
      </c>
      <c r="J1558" s="42" t="s">
        <v>26</v>
      </c>
      <c r="K1558" s="47">
        <v>0</v>
      </c>
      <c r="L1558" s="47">
        <v>56</v>
      </c>
    </row>
    <row r="1559" spans="1:13" s="42" customFormat="1">
      <c r="A1559" s="42" t="s">
        <v>378</v>
      </c>
      <c r="B1559" s="42" t="s">
        <v>814</v>
      </c>
      <c r="C1559" s="42" t="s">
        <v>814</v>
      </c>
      <c r="D1559" s="42" t="s">
        <v>287</v>
      </c>
      <c r="E1559" s="60">
        <v>43657</v>
      </c>
      <c r="F1559" s="44" t="s">
        <v>815</v>
      </c>
      <c r="G1559" s="49" t="s">
        <v>33</v>
      </c>
      <c r="H1559" s="46">
        <f>VLOOKUP(G1559,[0]!Range,2)</f>
        <v>106215</v>
      </c>
      <c r="I1559" s="42" t="s">
        <v>23</v>
      </c>
      <c r="J1559" s="42" t="s">
        <v>34</v>
      </c>
      <c r="K1559" s="47">
        <v>22</v>
      </c>
      <c r="L1559" s="47">
        <v>56</v>
      </c>
    </row>
    <row r="1560" spans="1:13" s="42" customFormat="1">
      <c r="A1560" s="42" t="s">
        <v>378</v>
      </c>
      <c r="B1560" s="42" t="s">
        <v>814</v>
      </c>
      <c r="C1560" s="42" t="s">
        <v>814</v>
      </c>
      <c r="D1560" s="42" t="s">
        <v>287</v>
      </c>
      <c r="E1560" s="60">
        <v>43657</v>
      </c>
      <c r="F1560" s="44" t="s">
        <v>815</v>
      </c>
      <c r="G1560" s="49" t="s">
        <v>22</v>
      </c>
      <c r="H1560" s="46">
        <f>VLOOKUP(G1560,[0]!Range,2)</f>
        <v>124273</v>
      </c>
      <c r="I1560" s="42" t="s">
        <v>23</v>
      </c>
      <c r="J1560" s="42" t="s">
        <v>24</v>
      </c>
      <c r="K1560" s="47">
        <v>0</v>
      </c>
      <c r="L1560" s="47">
        <v>56</v>
      </c>
    </row>
    <row r="1561" spans="1:13" s="42" customFormat="1">
      <c r="A1561" s="42" t="s">
        <v>378</v>
      </c>
      <c r="B1561" s="42" t="s">
        <v>814</v>
      </c>
      <c r="C1561" s="42" t="s">
        <v>814</v>
      </c>
      <c r="D1561" s="42" t="s">
        <v>287</v>
      </c>
      <c r="E1561" s="60">
        <v>43657</v>
      </c>
      <c r="F1561" s="44" t="s">
        <v>815</v>
      </c>
      <c r="G1561" s="49" t="s">
        <v>260</v>
      </c>
      <c r="H1561" s="46">
        <f>VLOOKUP(G1561,[0]!Range,2)</f>
        <v>139650</v>
      </c>
      <c r="I1561" s="42" t="s">
        <v>29</v>
      </c>
      <c r="J1561" s="42" t="s">
        <v>26</v>
      </c>
      <c r="K1561" s="47">
        <v>0</v>
      </c>
      <c r="L1561" s="47">
        <v>56</v>
      </c>
    </row>
    <row r="1562" spans="1:13" s="42" customFormat="1">
      <c r="A1562" s="42" t="s">
        <v>378</v>
      </c>
      <c r="B1562" s="42" t="s">
        <v>814</v>
      </c>
      <c r="C1562" s="42" t="s">
        <v>814</v>
      </c>
      <c r="D1562" s="42" t="s">
        <v>287</v>
      </c>
      <c r="E1562" s="60">
        <v>43657</v>
      </c>
      <c r="F1562" s="44" t="s">
        <v>815</v>
      </c>
      <c r="G1562" s="42" t="s">
        <v>271</v>
      </c>
      <c r="H1562" s="46">
        <f>VLOOKUP(G1562,[0]!Range,2)</f>
        <v>1762</v>
      </c>
      <c r="I1562" s="42" t="s">
        <v>29</v>
      </c>
      <c r="J1562" s="42" t="s">
        <v>26</v>
      </c>
      <c r="K1562" s="47">
        <v>0</v>
      </c>
      <c r="L1562" s="47">
        <v>56</v>
      </c>
    </row>
    <row r="1563" spans="1:13" s="42" customFormat="1">
      <c r="A1563" s="42" t="s">
        <v>378</v>
      </c>
      <c r="B1563" s="42" t="s">
        <v>814</v>
      </c>
      <c r="C1563" s="42" t="s">
        <v>814</v>
      </c>
      <c r="D1563" s="42" t="s">
        <v>287</v>
      </c>
      <c r="E1563" s="60">
        <v>43657</v>
      </c>
      <c r="F1563" s="44" t="s">
        <v>815</v>
      </c>
      <c r="G1563" s="42" t="s">
        <v>271</v>
      </c>
      <c r="H1563" s="46">
        <f>VLOOKUP(G1563,[0]!Range,2)</f>
        <v>1762</v>
      </c>
      <c r="I1563" s="42" t="s">
        <v>23</v>
      </c>
      <c r="J1563" s="42" t="s">
        <v>26</v>
      </c>
      <c r="K1563" s="47">
        <v>0</v>
      </c>
      <c r="L1563" s="47">
        <v>56</v>
      </c>
    </row>
    <row r="1564" spans="1:13" s="42" customFormat="1">
      <c r="A1564" s="42" t="s">
        <v>378</v>
      </c>
      <c r="B1564" s="42" t="s">
        <v>814</v>
      </c>
      <c r="C1564" s="42" t="s">
        <v>814</v>
      </c>
      <c r="D1564" s="42" t="s">
        <v>287</v>
      </c>
      <c r="E1564" s="60">
        <v>43657</v>
      </c>
      <c r="F1564" s="44" t="s">
        <v>815</v>
      </c>
      <c r="G1564" s="49" t="s">
        <v>268</v>
      </c>
      <c r="H1564" s="46">
        <f>VLOOKUP(G1564,[0]!Range,2)</f>
        <v>138963</v>
      </c>
      <c r="I1564" s="42" t="s">
        <v>29</v>
      </c>
      <c r="J1564" s="42" t="s">
        <v>34</v>
      </c>
      <c r="K1564" s="47">
        <v>0</v>
      </c>
      <c r="L1564" s="47">
        <v>56</v>
      </c>
    </row>
    <row r="1565" spans="1:13" s="42" customFormat="1">
      <c r="A1565" s="42" t="s">
        <v>378</v>
      </c>
      <c r="B1565" s="42" t="s">
        <v>814</v>
      </c>
      <c r="C1565" s="42" t="s">
        <v>814</v>
      </c>
      <c r="D1565" s="42" t="s">
        <v>287</v>
      </c>
      <c r="E1565" s="60">
        <v>43657</v>
      </c>
      <c r="F1565" s="44" t="s">
        <v>815</v>
      </c>
      <c r="G1565" s="49" t="s">
        <v>32</v>
      </c>
      <c r="H1565" s="46">
        <f>VLOOKUP(G1565,[0]!Range,2)</f>
        <v>124913</v>
      </c>
      <c r="I1565" s="42" t="s">
        <v>29</v>
      </c>
      <c r="J1565" s="42" t="s">
        <v>26</v>
      </c>
      <c r="K1565" s="47">
        <v>0</v>
      </c>
      <c r="L1565" s="47">
        <v>56</v>
      </c>
    </row>
    <row r="1566" spans="1:13" s="42" customFormat="1">
      <c r="A1566" s="42" t="s">
        <v>378</v>
      </c>
      <c r="B1566" s="42" t="s">
        <v>814</v>
      </c>
      <c r="C1566" s="42" t="s">
        <v>814</v>
      </c>
      <c r="D1566" s="42" t="s">
        <v>287</v>
      </c>
      <c r="E1566" s="60">
        <v>43657</v>
      </c>
      <c r="F1566" s="44" t="s">
        <v>815</v>
      </c>
      <c r="G1566" s="49" t="s">
        <v>290</v>
      </c>
      <c r="H1566" s="46">
        <f>VLOOKUP(G1566,[0]!Range,2)</f>
        <v>124929</v>
      </c>
      <c r="I1566" s="42" t="s">
        <v>29</v>
      </c>
      <c r="J1566" s="42" t="s">
        <v>26</v>
      </c>
      <c r="K1566" s="47">
        <v>0</v>
      </c>
      <c r="L1566" s="47">
        <v>56</v>
      </c>
    </row>
    <row r="1567" spans="1:13" s="42" customFormat="1">
      <c r="A1567" s="42" t="s">
        <v>378</v>
      </c>
      <c r="B1567" s="42" t="s">
        <v>814</v>
      </c>
      <c r="C1567" s="42" t="s">
        <v>814</v>
      </c>
      <c r="D1567" s="42" t="s">
        <v>287</v>
      </c>
      <c r="E1567" s="60">
        <v>43657</v>
      </c>
      <c r="F1567" s="44" t="s">
        <v>815</v>
      </c>
      <c r="G1567" s="49" t="s">
        <v>761</v>
      </c>
      <c r="H1567" s="46">
        <f>VLOOKUP(G1567,[0]!Range,2)</f>
        <v>145548</v>
      </c>
      <c r="I1567" s="42" t="s">
        <v>29</v>
      </c>
      <c r="J1567" s="42" t="s">
        <v>34</v>
      </c>
      <c r="K1567" s="47">
        <v>0</v>
      </c>
      <c r="L1567" s="47">
        <v>56</v>
      </c>
      <c r="M1567" s="42" t="s">
        <v>817</v>
      </c>
    </row>
    <row r="1568" spans="1:13" s="42" customFormat="1">
      <c r="A1568" s="42" t="s">
        <v>378</v>
      </c>
      <c r="B1568" s="42" t="s">
        <v>814</v>
      </c>
      <c r="C1568" s="42" t="s">
        <v>814</v>
      </c>
      <c r="D1568" s="42" t="s">
        <v>287</v>
      </c>
      <c r="E1568" s="60">
        <v>43657</v>
      </c>
      <c r="F1568" s="44" t="s">
        <v>815</v>
      </c>
      <c r="G1568" s="49" t="s">
        <v>46</v>
      </c>
      <c r="H1568" s="46">
        <f>VLOOKUP(G1568,[0]!Range,2)</f>
        <v>111355</v>
      </c>
      <c r="I1568" s="42" t="s">
        <v>29</v>
      </c>
      <c r="J1568" s="42" t="s">
        <v>34</v>
      </c>
      <c r="K1568" s="47">
        <v>0</v>
      </c>
      <c r="L1568" s="47">
        <v>56</v>
      </c>
    </row>
    <row r="1569" spans="1:12" s="42" customFormat="1">
      <c r="A1569" s="42" t="s">
        <v>378</v>
      </c>
      <c r="B1569" s="42" t="s">
        <v>814</v>
      </c>
      <c r="C1569" s="42" t="s">
        <v>814</v>
      </c>
      <c r="D1569" s="42" t="s">
        <v>287</v>
      </c>
      <c r="E1569" s="60">
        <v>43657</v>
      </c>
      <c r="F1569" s="44" t="s">
        <v>815</v>
      </c>
      <c r="G1569" s="49" t="s">
        <v>45</v>
      </c>
      <c r="H1569" s="46">
        <f>VLOOKUP(G1569,[0]!Range,2)</f>
        <v>117994</v>
      </c>
      <c r="I1569" s="42" t="s">
        <v>29</v>
      </c>
      <c r="J1569" s="42" t="s">
        <v>34</v>
      </c>
      <c r="K1569" s="47">
        <v>2</v>
      </c>
      <c r="L1569" s="47">
        <v>56</v>
      </c>
    </row>
    <row r="1570" spans="1:12" s="42" customFormat="1">
      <c r="A1570" s="42" t="s">
        <v>378</v>
      </c>
      <c r="B1570" s="42" t="s">
        <v>814</v>
      </c>
      <c r="C1570" s="42" t="s">
        <v>814</v>
      </c>
      <c r="D1570" s="42" t="s">
        <v>287</v>
      </c>
      <c r="E1570" s="60">
        <v>43657</v>
      </c>
      <c r="F1570" s="44" t="s">
        <v>815</v>
      </c>
      <c r="G1570" s="49" t="s">
        <v>163</v>
      </c>
      <c r="H1570" s="46">
        <f>VLOOKUP(G1570,[0]!Range,2)</f>
        <v>117258</v>
      </c>
      <c r="I1570" s="42" t="s">
        <v>23</v>
      </c>
      <c r="J1570" s="42" t="s">
        <v>34</v>
      </c>
      <c r="K1570" s="47">
        <v>4</v>
      </c>
      <c r="L1570" s="47">
        <v>56</v>
      </c>
    </row>
    <row r="1571" spans="1:12" s="42" customFormat="1">
      <c r="A1571" s="42" t="s">
        <v>378</v>
      </c>
      <c r="B1571" s="42" t="s">
        <v>814</v>
      </c>
      <c r="C1571" s="42" t="s">
        <v>814</v>
      </c>
      <c r="D1571" s="42" t="s">
        <v>287</v>
      </c>
      <c r="E1571" s="60">
        <v>43657</v>
      </c>
      <c r="F1571" s="44" t="s">
        <v>815</v>
      </c>
      <c r="G1571" s="49" t="s">
        <v>266</v>
      </c>
      <c r="H1571" s="46">
        <f>VLOOKUP(G1571,[0]!Range,2)</f>
        <v>157933</v>
      </c>
      <c r="I1571" s="42" t="s">
        <v>23</v>
      </c>
      <c r="J1571" s="42" t="s">
        <v>34</v>
      </c>
      <c r="K1571" s="47">
        <v>0</v>
      </c>
      <c r="L1571" s="47">
        <v>56</v>
      </c>
    </row>
    <row r="1572" spans="1:12" s="42" customFormat="1">
      <c r="A1572" s="42" t="s">
        <v>378</v>
      </c>
      <c r="B1572" s="42" t="s">
        <v>814</v>
      </c>
      <c r="C1572" s="42" t="s">
        <v>814</v>
      </c>
      <c r="D1572" s="42" t="s">
        <v>287</v>
      </c>
      <c r="E1572" s="60">
        <v>43657</v>
      </c>
      <c r="F1572" s="44" t="s">
        <v>815</v>
      </c>
      <c r="G1572" s="49" t="s">
        <v>818</v>
      </c>
      <c r="H1572" s="46">
        <f>VLOOKUP(G1572,[0]!Range,2)</f>
        <v>111604</v>
      </c>
      <c r="I1572" s="42" t="s">
        <v>29</v>
      </c>
      <c r="J1572" s="42" t="s">
        <v>34</v>
      </c>
      <c r="K1572" s="47">
        <v>0</v>
      </c>
      <c r="L1572" s="47">
        <v>56</v>
      </c>
    </row>
    <row r="1573" spans="1:12" s="42" customFormat="1">
      <c r="A1573" s="42" t="s">
        <v>378</v>
      </c>
      <c r="B1573" s="42" t="s">
        <v>814</v>
      </c>
      <c r="C1573" s="42" t="s">
        <v>814</v>
      </c>
      <c r="D1573" s="42" t="s">
        <v>287</v>
      </c>
      <c r="E1573" s="60">
        <v>43657</v>
      </c>
      <c r="F1573" s="44" t="s">
        <v>815</v>
      </c>
      <c r="G1573" s="42" t="s">
        <v>182</v>
      </c>
      <c r="H1573" s="46">
        <f>VLOOKUP(G1573,[0]!Range,2)</f>
        <v>1337</v>
      </c>
      <c r="I1573" s="42" t="s">
        <v>29</v>
      </c>
      <c r="J1573" s="42" t="s">
        <v>34</v>
      </c>
      <c r="K1573" s="47">
        <v>0</v>
      </c>
      <c r="L1573" s="47">
        <v>56</v>
      </c>
    </row>
    <row r="1574" spans="1:12" s="42" customFormat="1">
      <c r="A1574" s="42" t="s">
        <v>378</v>
      </c>
      <c r="B1574" s="42" t="s">
        <v>814</v>
      </c>
      <c r="C1574" s="42" t="s">
        <v>814</v>
      </c>
      <c r="D1574" s="42" t="s">
        <v>287</v>
      </c>
      <c r="E1574" s="60">
        <v>43657</v>
      </c>
      <c r="F1574" s="44" t="s">
        <v>815</v>
      </c>
      <c r="G1574" s="42" t="s">
        <v>182</v>
      </c>
      <c r="H1574" s="46">
        <f>VLOOKUP(G1574,[0]!Range,2)</f>
        <v>1337</v>
      </c>
      <c r="I1574" s="42" t="s">
        <v>23</v>
      </c>
      <c r="J1574" s="42" t="s">
        <v>34</v>
      </c>
      <c r="K1574" s="47">
        <v>29</v>
      </c>
      <c r="L1574" s="47">
        <v>56</v>
      </c>
    </row>
    <row r="1575" spans="1:12" s="42" customFormat="1">
      <c r="A1575" s="42" t="s">
        <v>378</v>
      </c>
      <c r="B1575" s="42" t="s">
        <v>814</v>
      </c>
      <c r="C1575" s="42" t="s">
        <v>814</v>
      </c>
      <c r="D1575" s="42" t="s">
        <v>287</v>
      </c>
      <c r="E1575" s="60">
        <v>43657</v>
      </c>
      <c r="F1575" s="44" t="s">
        <v>815</v>
      </c>
      <c r="G1575" s="49" t="s">
        <v>502</v>
      </c>
      <c r="H1575" s="46">
        <f>VLOOKUP(G1575,[0]!Range,2)</f>
        <v>117809</v>
      </c>
      <c r="I1575" s="42" t="s">
        <v>29</v>
      </c>
      <c r="J1575" s="42" t="s">
        <v>34</v>
      </c>
      <c r="K1575" s="47">
        <v>0</v>
      </c>
      <c r="L1575" s="47">
        <v>56</v>
      </c>
    </row>
    <row r="1576" spans="1:12" s="42" customFormat="1">
      <c r="A1576" s="42" t="s">
        <v>378</v>
      </c>
      <c r="B1576" s="42" t="s">
        <v>814</v>
      </c>
      <c r="C1576" s="42" t="s">
        <v>814</v>
      </c>
      <c r="D1576" s="42" t="s">
        <v>287</v>
      </c>
      <c r="E1576" s="60">
        <v>43657</v>
      </c>
      <c r="F1576" s="44" t="s">
        <v>815</v>
      </c>
      <c r="G1576" s="49" t="s">
        <v>403</v>
      </c>
      <c r="H1576" s="46">
        <f>VLOOKUP(G1576,[0]!Range,2)</f>
        <v>117815</v>
      </c>
      <c r="I1576" s="42" t="s">
        <v>29</v>
      </c>
      <c r="J1576" s="42" t="s">
        <v>34</v>
      </c>
      <c r="K1576" s="47">
        <v>1</v>
      </c>
      <c r="L1576" s="47">
        <v>56</v>
      </c>
    </row>
    <row r="1577" spans="1:12" s="42" customFormat="1">
      <c r="A1577" s="42" t="s">
        <v>378</v>
      </c>
      <c r="B1577" s="42" t="s">
        <v>814</v>
      </c>
      <c r="C1577" s="42" t="s">
        <v>814</v>
      </c>
      <c r="D1577" s="42" t="s">
        <v>287</v>
      </c>
      <c r="E1577" s="60">
        <v>43657</v>
      </c>
      <c r="F1577" s="44" t="s">
        <v>815</v>
      </c>
      <c r="G1577" s="49" t="s">
        <v>756</v>
      </c>
      <c r="H1577" s="46">
        <f>VLOOKUP(G1577,[0]!Range,2)</f>
        <v>117228</v>
      </c>
      <c r="I1577" s="42" t="s">
        <v>23</v>
      </c>
      <c r="J1577" s="42" t="s">
        <v>34</v>
      </c>
      <c r="K1577" s="47">
        <v>0</v>
      </c>
      <c r="L1577" s="47">
        <v>56</v>
      </c>
    </row>
    <row r="1578" spans="1:12" s="42" customFormat="1">
      <c r="A1578" s="42" t="s">
        <v>378</v>
      </c>
      <c r="B1578" s="42" t="s">
        <v>814</v>
      </c>
      <c r="C1578" s="42" t="s">
        <v>814</v>
      </c>
      <c r="D1578" s="42" t="s">
        <v>287</v>
      </c>
      <c r="E1578" s="60">
        <v>43657</v>
      </c>
      <c r="F1578" s="44" t="s">
        <v>815</v>
      </c>
      <c r="G1578" s="49" t="s">
        <v>135</v>
      </c>
      <c r="H1578" s="46">
        <f>VLOOKUP(G1578,[0]!Range,2)</f>
        <v>125333</v>
      </c>
      <c r="I1578" s="42" t="s">
        <v>29</v>
      </c>
      <c r="J1578" s="42" t="s">
        <v>34</v>
      </c>
      <c r="K1578" s="47">
        <v>1</v>
      </c>
      <c r="L1578" s="47">
        <v>56</v>
      </c>
    </row>
    <row r="1579" spans="1:12" s="42" customFormat="1">
      <c r="A1579" s="42" t="s">
        <v>378</v>
      </c>
      <c r="B1579" s="42" t="s">
        <v>814</v>
      </c>
      <c r="C1579" s="42" t="s">
        <v>814</v>
      </c>
      <c r="D1579" s="42" t="s">
        <v>287</v>
      </c>
      <c r="E1579" s="60">
        <v>43657</v>
      </c>
      <c r="F1579" s="44" t="s">
        <v>815</v>
      </c>
      <c r="G1579" s="49" t="s">
        <v>135</v>
      </c>
      <c r="H1579" s="46">
        <f>VLOOKUP(G1579,[0]!Range,2)</f>
        <v>125333</v>
      </c>
      <c r="I1579" s="42" t="s">
        <v>23</v>
      </c>
      <c r="J1579" s="42" t="s">
        <v>34</v>
      </c>
      <c r="K1579" s="47">
        <v>3</v>
      </c>
      <c r="L1579" s="47">
        <v>56</v>
      </c>
    </row>
    <row r="1580" spans="1:12" s="42" customFormat="1">
      <c r="A1580" s="42" t="s">
        <v>378</v>
      </c>
      <c r="B1580" s="42" t="s">
        <v>814</v>
      </c>
      <c r="C1580" s="42" t="s">
        <v>814</v>
      </c>
      <c r="D1580" s="42" t="s">
        <v>287</v>
      </c>
      <c r="E1580" s="60">
        <v>43657</v>
      </c>
      <c r="F1580" s="44" t="s">
        <v>815</v>
      </c>
      <c r="G1580" s="49" t="s">
        <v>610</v>
      </c>
      <c r="H1580" s="46">
        <f>VLOOKUP(G1580,[0]!Range,2)</f>
        <v>107347</v>
      </c>
      <c r="I1580" s="42" t="s">
        <v>23</v>
      </c>
      <c r="J1580" s="42" t="s">
        <v>26</v>
      </c>
      <c r="K1580" s="47">
        <v>0</v>
      </c>
      <c r="L1580" s="47">
        <v>56</v>
      </c>
    </row>
    <row r="1581" spans="1:12" s="42" customFormat="1">
      <c r="A1581" s="42" t="s">
        <v>378</v>
      </c>
      <c r="B1581" s="42" t="s">
        <v>814</v>
      </c>
      <c r="C1581" s="42" t="s">
        <v>814</v>
      </c>
      <c r="D1581" s="42" t="s">
        <v>287</v>
      </c>
      <c r="E1581" s="60">
        <v>43657</v>
      </c>
      <c r="F1581" s="44" t="s">
        <v>815</v>
      </c>
      <c r="G1581" s="49" t="s">
        <v>228</v>
      </c>
      <c r="H1581" s="46">
        <f>VLOOKUP(G1581,[0]!Range,2)</f>
        <v>571832</v>
      </c>
      <c r="I1581" s="42" t="s">
        <v>29</v>
      </c>
      <c r="J1581" s="42" t="s">
        <v>26</v>
      </c>
      <c r="K1581" s="47">
        <v>0</v>
      </c>
      <c r="L1581" s="47">
        <v>56</v>
      </c>
    </row>
    <row r="1582" spans="1:12" s="42" customFormat="1">
      <c r="A1582" s="42" t="s">
        <v>378</v>
      </c>
      <c r="B1582" s="42" t="s">
        <v>814</v>
      </c>
      <c r="C1582" s="42" t="s">
        <v>814</v>
      </c>
      <c r="D1582" s="42" t="s">
        <v>287</v>
      </c>
      <c r="E1582" s="60">
        <v>43657</v>
      </c>
      <c r="F1582" s="44" t="s">
        <v>815</v>
      </c>
      <c r="G1582" s="49" t="s">
        <v>189</v>
      </c>
      <c r="H1582" s="46">
        <f>VLOOKUP(G1582,[0]!Range,2)</f>
        <v>130801</v>
      </c>
      <c r="I1582" s="42" t="s">
        <v>23</v>
      </c>
      <c r="J1582" s="42" t="s">
        <v>26</v>
      </c>
      <c r="K1582" s="47">
        <v>0</v>
      </c>
      <c r="L1582" s="47">
        <v>56</v>
      </c>
    </row>
    <row r="1583" spans="1:12" s="42" customFormat="1">
      <c r="A1583" s="42" t="s">
        <v>378</v>
      </c>
      <c r="B1583" s="42" t="s">
        <v>814</v>
      </c>
      <c r="C1583" s="42" t="s">
        <v>814</v>
      </c>
      <c r="D1583" s="42" t="s">
        <v>287</v>
      </c>
      <c r="E1583" s="60">
        <v>43657</v>
      </c>
      <c r="F1583" s="44" t="s">
        <v>815</v>
      </c>
      <c r="G1583" s="49" t="s">
        <v>222</v>
      </c>
      <c r="H1583" s="46">
        <f>VLOOKUP(G1583,[0]!Range,2)</f>
        <v>129491</v>
      </c>
      <c r="I1583" s="42" t="s">
        <v>29</v>
      </c>
      <c r="J1583" s="42" t="s">
        <v>26</v>
      </c>
      <c r="K1583" s="47">
        <v>0</v>
      </c>
      <c r="L1583" s="47">
        <v>56</v>
      </c>
    </row>
    <row r="1584" spans="1:12" s="42" customFormat="1">
      <c r="A1584" s="42" t="s">
        <v>378</v>
      </c>
      <c r="B1584" s="42" t="s">
        <v>814</v>
      </c>
      <c r="C1584" s="42" t="s">
        <v>814</v>
      </c>
      <c r="D1584" s="42" t="s">
        <v>287</v>
      </c>
      <c r="E1584" s="60">
        <v>43657</v>
      </c>
      <c r="F1584" s="44" t="s">
        <v>815</v>
      </c>
      <c r="G1584" s="49" t="s">
        <v>106</v>
      </c>
      <c r="H1584" s="46">
        <f>VLOOKUP(G1584,[0]!Range,2)</f>
        <v>129680</v>
      </c>
      <c r="I1584" s="42" t="s">
        <v>29</v>
      </c>
      <c r="J1584" s="42" t="s">
        <v>26</v>
      </c>
      <c r="K1584" s="47">
        <v>0</v>
      </c>
      <c r="L1584" s="47">
        <v>56</v>
      </c>
    </row>
    <row r="1585" spans="1:12" s="42" customFormat="1">
      <c r="A1585" s="42" t="s">
        <v>378</v>
      </c>
      <c r="B1585" s="42" t="s">
        <v>814</v>
      </c>
      <c r="C1585" s="42" t="s">
        <v>814</v>
      </c>
      <c r="D1585" s="42" t="s">
        <v>287</v>
      </c>
      <c r="E1585" s="60">
        <v>43657</v>
      </c>
      <c r="F1585" s="44" t="s">
        <v>815</v>
      </c>
      <c r="G1585" s="49" t="s">
        <v>784</v>
      </c>
      <c r="H1585" s="46">
        <f>VLOOKUP(G1585,[0]!Range,2)</f>
        <v>140627</v>
      </c>
      <c r="I1585" s="42" t="s">
        <v>29</v>
      </c>
      <c r="J1585" s="42" t="s">
        <v>26</v>
      </c>
      <c r="K1585" s="47">
        <v>0</v>
      </c>
      <c r="L1585" s="47">
        <v>56</v>
      </c>
    </row>
    <row r="1586" spans="1:12" s="42" customFormat="1">
      <c r="A1586" s="42" t="s">
        <v>378</v>
      </c>
      <c r="B1586" s="42" t="s">
        <v>814</v>
      </c>
      <c r="C1586" s="42" t="s">
        <v>814</v>
      </c>
      <c r="D1586" s="42" t="s">
        <v>287</v>
      </c>
      <c r="E1586" s="60">
        <v>43657</v>
      </c>
      <c r="F1586" s="44" t="s">
        <v>815</v>
      </c>
      <c r="G1586" s="49" t="s">
        <v>41</v>
      </c>
      <c r="H1586" s="46">
        <f>VLOOKUP(G1586,[0]!Range,2)</f>
        <v>140687</v>
      </c>
      <c r="I1586" s="42" t="s">
        <v>23</v>
      </c>
      <c r="J1586" s="42" t="s">
        <v>24</v>
      </c>
      <c r="K1586" s="47">
        <v>1</v>
      </c>
      <c r="L1586" s="47">
        <v>56</v>
      </c>
    </row>
    <row r="1587" spans="1:12" s="42" customFormat="1">
      <c r="A1587" s="42" t="s">
        <v>378</v>
      </c>
      <c r="B1587" s="42" t="s">
        <v>814</v>
      </c>
      <c r="C1587" s="42" t="s">
        <v>814</v>
      </c>
      <c r="D1587" s="42" t="s">
        <v>287</v>
      </c>
      <c r="E1587" s="60">
        <v>43657</v>
      </c>
      <c r="F1587" s="44" t="s">
        <v>815</v>
      </c>
      <c r="G1587" s="49" t="s">
        <v>30</v>
      </c>
      <c r="H1587" s="46">
        <f>VLOOKUP(G1587,[0]!Range,2)</f>
        <v>125131</v>
      </c>
      <c r="I1587" s="42" t="s">
        <v>29</v>
      </c>
      <c r="J1587" s="42" t="s">
        <v>26</v>
      </c>
      <c r="K1587" s="47">
        <v>0</v>
      </c>
      <c r="L1587" s="47">
        <v>56</v>
      </c>
    </row>
    <row r="1588" spans="1:12" s="42" customFormat="1">
      <c r="A1588" s="42" t="s">
        <v>378</v>
      </c>
      <c r="B1588" s="42" t="s">
        <v>814</v>
      </c>
      <c r="C1588" s="42" t="s">
        <v>814</v>
      </c>
      <c r="D1588" s="42" t="s">
        <v>287</v>
      </c>
      <c r="E1588" s="60">
        <v>43657</v>
      </c>
      <c r="F1588" s="44" t="s">
        <v>815</v>
      </c>
      <c r="G1588" s="49" t="s">
        <v>30</v>
      </c>
      <c r="H1588" s="46">
        <f>VLOOKUP(G1588,[0]!Range,2)</f>
        <v>125131</v>
      </c>
      <c r="I1588" s="42" t="s">
        <v>23</v>
      </c>
      <c r="J1588" s="42" t="s">
        <v>26</v>
      </c>
      <c r="K1588" s="47">
        <v>0</v>
      </c>
      <c r="L1588" s="47">
        <v>56</v>
      </c>
    </row>
    <row r="1589" spans="1:12" s="42" customFormat="1">
      <c r="A1589" s="42" t="s">
        <v>378</v>
      </c>
      <c r="B1589" s="42" t="s">
        <v>814</v>
      </c>
      <c r="C1589" s="42" t="s">
        <v>814</v>
      </c>
      <c r="D1589" s="42" t="s">
        <v>287</v>
      </c>
      <c r="E1589" s="60">
        <v>43657</v>
      </c>
      <c r="F1589" s="44" t="s">
        <v>815</v>
      </c>
      <c r="G1589" s="49" t="s">
        <v>343</v>
      </c>
      <c r="H1589" s="46">
        <f>VLOOKUP(G1589,[0]!Range,2)</f>
        <v>107323</v>
      </c>
      <c r="I1589" s="42" t="s">
        <v>23</v>
      </c>
      <c r="J1589" s="42" t="s">
        <v>26</v>
      </c>
      <c r="K1589" s="47">
        <v>0</v>
      </c>
      <c r="L1589" s="47">
        <v>56</v>
      </c>
    </row>
    <row r="1590" spans="1:12" s="42" customFormat="1">
      <c r="A1590" s="42" t="s">
        <v>378</v>
      </c>
      <c r="B1590" s="42" t="s">
        <v>814</v>
      </c>
      <c r="C1590" s="42" t="s">
        <v>814</v>
      </c>
      <c r="D1590" s="42" t="s">
        <v>287</v>
      </c>
      <c r="E1590" s="60">
        <v>43657</v>
      </c>
      <c r="F1590" s="44" t="s">
        <v>815</v>
      </c>
      <c r="G1590" s="51" t="s">
        <v>51</v>
      </c>
      <c r="H1590" s="46">
        <f>VLOOKUP(G1590,[0]!Range,2)</f>
        <v>106673</v>
      </c>
      <c r="I1590" s="42" t="s">
        <v>29</v>
      </c>
      <c r="J1590" s="42" t="s">
        <v>26</v>
      </c>
      <c r="K1590" s="47">
        <v>0</v>
      </c>
      <c r="L1590" s="47">
        <v>56</v>
      </c>
    </row>
    <row r="1591" spans="1:12" s="42" customFormat="1">
      <c r="A1591" s="42" t="s">
        <v>378</v>
      </c>
      <c r="B1591" s="42" t="s">
        <v>814</v>
      </c>
      <c r="C1591" s="42" t="s">
        <v>814</v>
      </c>
      <c r="D1591" s="42" t="s">
        <v>287</v>
      </c>
      <c r="E1591" s="60">
        <v>43657</v>
      </c>
      <c r="F1591" s="44" t="s">
        <v>815</v>
      </c>
      <c r="G1591" s="51" t="s">
        <v>51</v>
      </c>
      <c r="H1591" s="46">
        <f>VLOOKUP(G1591,[0]!Range,2)</f>
        <v>106673</v>
      </c>
      <c r="I1591" s="47" t="s">
        <v>23</v>
      </c>
      <c r="J1591" s="42" t="s">
        <v>26</v>
      </c>
      <c r="K1591" s="47">
        <v>0</v>
      </c>
      <c r="L1591" s="47">
        <v>56</v>
      </c>
    </row>
    <row r="1592" spans="1:12" s="42" customFormat="1">
      <c r="A1592" s="42" t="s">
        <v>378</v>
      </c>
      <c r="B1592" s="42" t="s">
        <v>814</v>
      </c>
      <c r="C1592" s="42" t="s">
        <v>814</v>
      </c>
      <c r="D1592" s="42" t="s">
        <v>287</v>
      </c>
      <c r="E1592" s="60">
        <v>43657</v>
      </c>
      <c r="F1592" s="44" t="s">
        <v>815</v>
      </c>
      <c r="G1592" s="49" t="s">
        <v>101</v>
      </c>
      <c r="H1592" s="46">
        <f>VLOOKUP(G1592,[0]!Range,2)</f>
        <v>130491</v>
      </c>
      <c r="I1592" s="42" t="s">
        <v>29</v>
      </c>
      <c r="J1592" s="42" t="s">
        <v>24</v>
      </c>
      <c r="K1592" s="47">
        <v>0</v>
      </c>
      <c r="L1592" s="47">
        <v>56</v>
      </c>
    </row>
    <row r="1593" spans="1:12" s="42" customFormat="1">
      <c r="A1593" s="42" t="s">
        <v>378</v>
      </c>
      <c r="B1593" s="42" t="s">
        <v>814</v>
      </c>
      <c r="C1593" s="42" t="s">
        <v>814</v>
      </c>
      <c r="D1593" s="42" t="s">
        <v>287</v>
      </c>
      <c r="E1593" s="60">
        <v>43657</v>
      </c>
      <c r="F1593" s="44" t="s">
        <v>815</v>
      </c>
      <c r="G1593" s="49" t="s">
        <v>220</v>
      </c>
      <c r="H1593" s="46">
        <f>VLOOKUP(G1593,[0]!Range,2)</f>
        <v>134723</v>
      </c>
      <c r="I1593" s="42" t="s">
        <v>23</v>
      </c>
      <c r="J1593" s="42" t="s">
        <v>26</v>
      </c>
      <c r="K1593" s="47">
        <v>0</v>
      </c>
      <c r="L1593" s="47">
        <v>56</v>
      </c>
    </row>
    <row r="1594" spans="1:12" s="42" customFormat="1">
      <c r="A1594" s="42" t="s">
        <v>378</v>
      </c>
      <c r="B1594" s="42" t="s">
        <v>814</v>
      </c>
      <c r="C1594" s="42" t="s">
        <v>814</v>
      </c>
      <c r="D1594" s="42" t="s">
        <v>287</v>
      </c>
      <c r="E1594" s="60">
        <v>43657</v>
      </c>
      <c r="F1594" s="44" t="s">
        <v>815</v>
      </c>
      <c r="G1594" s="49" t="s">
        <v>146</v>
      </c>
      <c r="H1594" s="46">
        <f>VLOOKUP(G1594,[0]!Range,2)</f>
        <v>130407</v>
      </c>
      <c r="I1594" s="42" t="s">
        <v>29</v>
      </c>
      <c r="J1594" s="42" t="s">
        <v>26</v>
      </c>
      <c r="K1594" s="47">
        <v>0</v>
      </c>
      <c r="L1594" s="47">
        <v>56</v>
      </c>
    </row>
    <row r="1595" spans="1:12" s="42" customFormat="1">
      <c r="A1595" s="42" t="s">
        <v>378</v>
      </c>
      <c r="B1595" s="42" t="s">
        <v>814</v>
      </c>
      <c r="C1595" s="42" t="s">
        <v>814</v>
      </c>
      <c r="D1595" s="42" t="s">
        <v>287</v>
      </c>
      <c r="E1595" s="60">
        <v>43657</v>
      </c>
      <c r="F1595" s="44" t="s">
        <v>815</v>
      </c>
      <c r="G1595" s="49" t="s">
        <v>146</v>
      </c>
      <c r="H1595" s="46">
        <f>VLOOKUP(G1595,[0]!Range,2)</f>
        <v>130407</v>
      </c>
      <c r="I1595" s="42" t="s">
        <v>23</v>
      </c>
      <c r="J1595" s="42" t="s">
        <v>26</v>
      </c>
      <c r="K1595" s="47">
        <v>0</v>
      </c>
      <c r="L1595" s="47">
        <v>56</v>
      </c>
    </row>
    <row r="1596" spans="1:12" s="42" customFormat="1">
      <c r="A1596" s="42" t="s">
        <v>378</v>
      </c>
      <c r="B1596" s="42" t="s">
        <v>814</v>
      </c>
      <c r="C1596" s="42" t="s">
        <v>814</v>
      </c>
      <c r="D1596" s="42" t="s">
        <v>287</v>
      </c>
      <c r="E1596" s="60">
        <v>43657</v>
      </c>
      <c r="F1596" s="44" t="s">
        <v>815</v>
      </c>
      <c r="G1596" s="49" t="s">
        <v>91</v>
      </c>
      <c r="H1596" s="46">
        <f>VLOOKUP(G1596,[0]!Range,2)</f>
        <v>129659</v>
      </c>
      <c r="I1596" s="42" t="s">
        <v>29</v>
      </c>
      <c r="J1596" s="42" t="s">
        <v>26</v>
      </c>
      <c r="K1596" s="47">
        <v>0</v>
      </c>
      <c r="L1596" s="47">
        <v>56</v>
      </c>
    </row>
    <row r="1597" spans="1:12" s="42" customFormat="1">
      <c r="A1597" s="42" t="s">
        <v>378</v>
      </c>
      <c r="B1597" s="42" t="s">
        <v>814</v>
      </c>
      <c r="C1597" s="42" t="s">
        <v>814</v>
      </c>
      <c r="D1597" s="42" t="s">
        <v>287</v>
      </c>
      <c r="E1597" s="60">
        <v>43657</v>
      </c>
      <c r="F1597" s="44" t="s">
        <v>815</v>
      </c>
      <c r="G1597" s="49" t="s">
        <v>91</v>
      </c>
      <c r="H1597" s="46">
        <f>VLOOKUP(G1597,[0]!Range,2)</f>
        <v>129659</v>
      </c>
      <c r="I1597" s="42" t="s">
        <v>23</v>
      </c>
      <c r="J1597" s="42" t="s">
        <v>26</v>
      </c>
      <c r="K1597" s="47">
        <v>0</v>
      </c>
      <c r="L1597" s="47">
        <v>56</v>
      </c>
    </row>
    <row r="1598" spans="1:12" s="42" customFormat="1">
      <c r="A1598" s="42" t="s">
        <v>378</v>
      </c>
      <c r="B1598" s="42" t="s">
        <v>814</v>
      </c>
      <c r="C1598" s="42" t="s">
        <v>814</v>
      </c>
      <c r="D1598" s="42" t="s">
        <v>287</v>
      </c>
      <c r="E1598" s="60">
        <v>43657</v>
      </c>
      <c r="F1598" s="44" t="s">
        <v>815</v>
      </c>
      <c r="G1598" s="49" t="s">
        <v>275</v>
      </c>
      <c r="H1598" s="46">
        <f>VLOOKUP(G1598,[0]!Range,2)</f>
        <v>130198</v>
      </c>
      <c r="I1598" s="42" t="s">
        <v>29</v>
      </c>
      <c r="J1598" s="42" t="s">
        <v>26</v>
      </c>
      <c r="K1598" s="47">
        <v>0</v>
      </c>
      <c r="L1598" s="47">
        <v>56</v>
      </c>
    </row>
    <row r="1599" spans="1:12" s="42" customFormat="1">
      <c r="A1599" s="42" t="s">
        <v>378</v>
      </c>
      <c r="B1599" s="42" t="s">
        <v>814</v>
      </c>
      <c r="C1599" s="42" t="s">
        <v>814</v>
      </c>
      <c r="D1599" s="42" t="s">
        <v>287</v>
      </c>
      <c r="E1599" s="60">
        <v>43657</v>
      </c>
      <c r="F1599" s="44" t="s">
        <v>815</v>
      </c>
      <c r="G1599" s="49" t="s">
        <v>384</v>
      </c>
      <c r="H1599" s="46">
        <f>VLOOKUP(G1599,[0]!Range,2)</f>
        <v>103509</v>
      </c>
      <c r="I1599" s="42" t="s">
        <v>29</v>
      </c>
      <c r="J1599" s="42" t="s">
        <v>34</v>
      </c>
      <c r="K1599" s="47">
        <v>1</v>
      </c>
      <c r="L1599" s="47">
        <v>56</v>
      </c>
    </row>
    <row r="1600" spans="1:12" s="42" customFormat="1">
      <c r="A1600" s="42" t="s">
        <v>378</v>
      </c>
      <c r="B1600" s="42" t="s">
        <v>814</v>
      </c>
      <c r="C1600" s="42" t="s">
        <v>814</v>
      </c>
      <c r="D1600" s="42" t="s">
        <v>287</v>
      </c>
      <c r="E1600" s="60">
        <v>43657</v>
      </c>
      <c r="F1600" s="44" t="s">
        <v>815</v>
      </c>
      <c r="G1600" s="42" t="s">
        <v>53</v>
      </c>
      <c r="H1600" s="46">
        <f>VLOOKUP(G1600,[0]!Range,2)</f>
        <v>1360</v>
      </c>
      <c r="I1600" s="42" t="s">
        <v>23</v>
      </c>
      <c r="J1600" s="42" t="s">
        <v>24</v>
      </c>
      <c r="K1600" s="47">
        <v>19</v>
      </c>
      <c r="L1600" s="47">
        <v>56</v>
      </c>
    </row>
    <row r="1601" spans="1:12" s="42" customFormat="1">
      <c r="A1601" s="42" t="s">
        <v>378</v>
      </c>
      <c r="B1601" s="42" t="s">
        <v>814</v>
      </c>
      <c r="C1601" s="42" t="s">
        <v>814</v>
      </c>
      <c r="D1601" s="42" t="s">
        <v>287</v>
      </c>
      <c r="E1601" s="60">
        <v>43657</v>
      </c>
      <c r="F1601" s="44" t="s">
        <v>815</v>
      </c>
      <c r="G1601" s="49" t="s">
        <v>313</v>
      </c>
      <c r="H1601" s="46">
        <f>VLOOKUP(G1601,[0]!Range,2)</f>
        <v>834002</v>
      </c>
      <c r="I1601" s="42" t="s">
        <v>23</v>
      </c>
      <c r="J1601" s="42" t="s">
        <v>34</v>
      </c>
      <c r="K1601" s="47">
        <v>2</v>
      </c>
      <c r="L1601" s="47">
        <v>56</v>
      </c>
    </row>
    <row r="1602" spans="1:12" s="42" customFormat="1">
      <c r="A1602" s="42" t="s">
        <v>378</v>
      </c>
      <c r="B1602" s="42" t="s">
        <v>814</v>
      </c>
      <c r="C1602" s="42" t="s">
        <v>814</v>
      </c>
      <c r="D1602" s="42" t="s">
        <v>287</v>
      </c>
      <c r="E1602" s="60">
        <v>43657</v>
      </c>
      <c r="F1602" s="44" t="s">
        <v>815</v>
      </c>
      <c r="G1602" s="49" t="s">
        <v>272</v>
      </c>
      <c r="H1602" s="46">
        <f>VLOOKUP(G1602,[0]!Range,2)</f>
        <v>111147</v>
      </c>
      <c r="I1602" s="42" t="s">
        <v>29</v>
      </c>
      <c r="J1602" s="42" t="s">
        <v>34</v>
      </c>
      <c r="K1602" s="47">
        <v>0</v>
      </c>
      <c r="L1602" s="47">
        <v>56</v>
      </c>
    </row>
    <row r="1603" spans="1:12" s="42" customFormat="1">
      <c r="A1603" s="42" t="s">
        <v>378</v>
      </c>
      <c r="B1603" s="42" t="s">
        <v>814</v>
      </c>
      <c r="C1603" s="42" t="s">
        <v>814</v>
      </c>
      <c r="D1603" s="42" t="s">
        <v>287</v>
      </c>
      <c r="E1603" s="60">
        <v>43657</v>
      </c>
      <c r="F1603" s="44" t="s">
        <v>815</v>
      </c>
      <c r="G1603" s="49" t="s">
        <v>272</v>
      </c>
      <c r="H1603" s="46">
        <f>VLOOKUP(G1603,[0]!Range,2)</f>
        <v>111147</v>
      </c>
      <c r="I1603" s="42" t="s">
        <v>23</v>
      </c>
      <c r="J1603" s="42" t="s">
        <v>34</v>
      </c>
      <c r="K1603" s="47">
        <v>0</v>
      </c>
      <c r="L1603" s="47">
        <v>56</v>
      </c>
    </row>
    <row r="1604" spans="1:12" s="42" customFormat="1">
      <c r="A1604" s="42" t="s">
        <v>378</v>
      </c>
      <c r="B1604" s="42" t="s">
        <v>814</v>
      </c>
      <c r="C1604" s="42" t="s">
        <v>814</v>
      </c>
      <c r="D1604" s="42" t="s">
        <v>287</v>
      </c>
      <c r="E1604" s="60">
        <v>43657</v>
      </c>
      <c r="F1604" s="44" t="s">
        <v>815</v>
      </c>
      <c r="G1604" s="42" t="s">
        <v>44</v>
      </c>
      <c r="H1604" s="46">
        <f>VLOOKUP(G1604,[0]!Range,2)</f>
        <v>152391</v>
      </c>
      <c r="I1604" s="42" t="s">
        <v>29</v>
      </c>
      <c r="J1604" s="42" t="s">
        <v>26</v>
      </c>
      <c r="K1604" s="47">
        <v>0</v>
      </c>
      <c r="L1604" s="47">
        <v>56</v>
      </c>
    </row>
    <row r="1605" spans="1:12" s="42" customFormat="1">
      <c r="A1605" s="42" t="s">
        <v>378</v>
      </c>
      <c r="B1605" s="42" t="s">
        <v>814</v>
      </c>
      <c r="C1605" s="42" t="s">
        <v>814</v>
      </c>
      <c r="D1605" s="42" t="s">
        <v>287</v>
      </c>
      <c r="E1605" s="60">
        <v>43657</v>
      </c>
      <c r="F1605" s="44" t="s">
        <v>815</v>
      </c>
      <c r="G1605" s="49" t="s">
        <v>62</v>
      </c>
      <c r="H1605" s="46">
        <f>VLOOKUP(G1605,[0]!Range,2)</f>
        <v>102012</v>
      </c>
      <c r="I1605" s="42" t="s">
        <v>29</v>
      </c>
      <c r="J1605" s="42" t="s">
        <v>26</v>
      </c>
      <c r="K1605" s="47">
        <v>0</v>
      </c>
      <c r="L1605" s="47">
        <v>56</v>
      </c>
    </row>
    <row r="1606" spans="1:12" s="42" customFormat="1">
      <c r="A1606" s="42" t="s">
        <v>378</v>
      </c>
      <c r="B1606" s="42" t="s">
        <v>814</v>
      </c>
      <c r="C1606" s="42" t="s">
        <v>814</v>
      </c>
      <c r="D1606" s="42" t="s">
        <v>287</v>
      </c>
      <c r="E1606" s="60">
        <v>43657</v>
      </c>
      <c r="F1606" s="44" t="s">
        <v>815</v>
      </c>
      <c r="G1606" s="49" t="s">
        <v>262</v>
      </c>
      <c r="H1606" s="46">
        <f>VLOOKUP(G1606,[0]!Range,2)</f>
        <v>102364</v>
      </c>
      <c r="I1606" s="42" t="s">
        <v>29</v>
      </c>
      <c r="J1606" s="42" t="s">
        <v>26</v>
      </c>
      <c r="K1606" s="47">
        <v>0</v>
      </c>
      <c r="L1606" s="47">
        <v>56</v>
      </c>
    </row>
    <row r="1607" spans="1:12" s="42" customFormat="1">
      <c r="A1607" s="42" t="s">
        <v>378</v>
      </c>
      <c r="B1607" s="42" t="s">
        <v>814</v>
      </c>
      <c r="C1607" s="42" t="s">
        <v>814</v>
      </c>
      <c r="D1607" s="42" t="s">
        <v>287</v>
      </c>
      <c r="E1607" s="60">
        <v>43657</v>
      </c>
      <c r="F1607" s="44" t="s">
        <v>815</v>
      </c>
      <c r="G1607" s="49" t="s">
        <v>28</v>
      </c>
      <c r="H1607" s="46">
        <f>VLOOKUP(G1607,[0]!Range,2)</f>
        <v>125064</v>
      </c>
      <c r="I1607" s="42" t="s">
        <v>23</v>
      </c>
      <c r="J1607" s="42" t="s">
        <v>26</v>
      </c>
      <c r="K1607" s="47">
        <v>0</v>
      </c>
      <c r="L1607" s="47">
        <v>56</v>
      </c>
    </row>
    <row r="1608" spans="1:12" s="42" customFormat="1">
      <c r="A1608" s="42" t="s">
        <v>378</v>
      </c>
      <c r="B1608" s="42" t="s">
        <v>814</v>
      </c>
      <c r="C1608" s="42" t="s">
        <v>814</v>
      </c>
      <c r="D1608" s="42" t="s">
        <v>287</v>
      </c>
      <c r="E1608" s="60">
        <v>43657</v>
      </c>
      <c r="F1608" s="44" t="s">
        <v>815</v>
      </c>
      <c r="G1608" s="49" t="s">
        <v>241</v>
      </c>
      <c r="H1608" s="46">
        <f>VLOOKUP(G1608,[0]!Range,2)</f>
        <v>506128</v>
      </c>
      <c r="I1608" s="42" t="s">
        <v>23</v>
      </c>
      <c r="J1608" s="42" t="s">
        <v>24</v>
      </c>
      <c r="K1608" s="47">
        <v>0</v>
      </c>
      <c r="L1608" s="47">
        <v>56</v>
      </c>
    </row>
    <row r="1609" spans="1:12" s="42" customFormat="1">
      <c r="A1609" s="42" t="s">
        <v>378</v>
      </c>
      <c r="B1609" s="42" t="s">
        <v>814</v>
      </c>
      <c r="C1609" s="42" t="s">
        <v>814</v>
      </c>
      <c r="D1609" s="42" t="s">
        <v>287</v>
      </c>
      <c r="E1609" s="60">
        <v>43657</v>
      </c>
      <c r="F1609" s="44" t="s">
        <v>815</v>
      </c>
      <c r="G1609" s="49" t="s">
        <v>55</v>
      </c>
      <c r="H1609" s="46">
        <f>VLOOKUP(G1609,[0]!Range,2)</f>
        <v>101864</v>
      </c>
      <c r="I1609" s="42" t="s">
        <v>29</v>
      </c>
      <c r="J1609" s="42" t="s">
        <v>24</v>
      </c>
      <c r="K1609" s="47">
        <v>0</v>
      </c>
      <c r="L1609" s="47">
        <v>56</v>
      </c>
    </row>
    <row r="1610" spans="1:12" s="42" customFormat="1">
      <c r="A1610" s="42" t="s">
        <v>378</v>
      </c>
      <c r="B1610" s="42" t="s">
        <v>814</v>
      </c>
      <c r="C1610" s="42" t="s">
        <v>814</v>
      </c>
      <c r="D1610" s="42" t="s">
        <v>287</v>
      </c>
      <c r="E1610" s="60">
        <v>43657</v>
      </c>
      <c r="F1610" s="44" t="s">
        <v>815</v>
      </c>
      <c r="G1610" s="49" t="s">
        <v>255</v>
      </c>
      <c r="H1610" s="46">
        <f>VLOOKUP(G1610,[0]!Range,2)</f>
        <v>101839</v>
      </c>
      <c r="I1610" s="42" t="s">
        <v>29</v>
      </c>
      <c r="J1610" s="42" t="s">
        <v>24</v>
      </c>
      <c r="K1610" s="47">
        <v>0</v>
      </c>
      <c r="L1610" s="47">
        <v>56</v>
      </c>
    </row>
    <row r="1611" spans="1:12" s="42" customFormat="1">
      <c r="A1611" s="42" t="s">
        <v>378</v>
      </c>
      <c r="B1611" s="42" t="s">
        <v>814</v>
      </c>
      <c r="C1611" s="42" t="s">
        <v>814</v>
      </c>
      <c r="D1611" s="42" t="s">
        <v>287</v>
      </c>
      <c r="E1611" s="60">
        <v>43657</v>
      </c>
      <c r="F1611" s="44" t="s">
        <v>815</v>
      </c>
      <c r="G1611" s="49" t="s">
        <v>255</v>
      </c>
      <c r="H1611" s="46">
        <f>VLOOKUP(G1611,[0]!Range,2)</f>
        <v>101839</v>
      </c>
      <c r="I1611" s="42" t="s">
        <v>23</v>
      </c>
      <c r="J1611" s="42" t="s">
        <v>24</v>
      </c>
      <c r="K1611" s="47">
        <v>0</v>
      </c>
      <c r="L1611" s="47">
        <v>56</v>
      </c>
    </row>
    <row r="1612" spans="1:12" s="42" customFormat="1">
      <c r="A1612" s="42" t="s">
        <v>378</v>
      </c>
      <c r="B1612" s="42" t="s">
        <v>814</v>
      </c>
      <c r="C1612" s="42" t="s">
        <v>814</v>
      </c>
      <c r="D1612" s="42" t="s">
        <v>287</v>
      </c>
      <c r="E1612" s="60">
        <v>43657</v>
      </c>
      <c r="F1612" s="44" t="s">
        <v>815</v>
      </c>
      <c r="G1612" s="49" t="s">
        <v>57</v>
      </c>
      <c r="H1612" s="46">
        <f>VLOOKUP(G1612,[0]!Range,2)</f>
        <v>102788</v>
      </c>
      <c r="I1612" s="42" t="s">
        <v>29</v>
      </c>
      <c r="J1612" s="42" t="s">
        <v>26</v>
      </c>
      <c r="K1612" s="47">
        <v>0</v>
      </c>
      <c r="L1612" s="47">
        <v>56</v>
      </c>
    </row>
    <row r="1613" spans="1:12" s="42" customFormat="1">
      <c r="A1613" s="42" t="s">
        <v>378</v>
      </c>
      <c r="B1613" s="42" t="s">
        <v>814</v>
      </c>
      <c r="C1613" s="42" t="s">
        <v>814</v>
      </c>
      <c r="D1613" s="42" t="s">
        <v>287</v>
      </c>
      <c r="E1613" s="60">
        <v>43657</v>
      </c>
      <c r="F1613" s="44" t="s">
        <v>815</v>
      </c>
      <c r="G1613" s="49" t="s">
        <v>56</v>
      </c>
      <c r="H1613" s="46">
        <f>VLOOKUP(G1613,[0]!Range,2)</f>
        <v>101871</v>
      </c>
      <c r="I1613" s="42" t="s">
        <v>29</v>
      </c>
      <c r="J1613" s="42" t="s">
        <v>24</v>
      </c>
      <c r="K1613" s="47">
        <v>0</v>
      </c>
      <c r="L1613" s="47">
        <v>56</v>
      </c>
    </row>
    <row r="1614" spans="1:12" s="42" customFormat="1">
      <c r="A1614" s="42" t="s">
        <v>378</v>
      </c>
      <c r="B1614" s="42" t="s">
        <v>814</v>
      </c>
      <c r="C1614" s="42" t="s">
        <v>814</v>
      </c>
      <c r="D1614" s="42" t="s">
        <v>287</v>
      </c>
      <c r="E1614" s="60">
        <v>43657</v>
      </c>
      <c r="F1614" s="44" t="s">
        <v>815</v>
      </c>
      <c r="G1614" s="49" t="s">
        <v>162</v>
      </c>
      <c r="H1614" s="46">
        <f>VLOOKUP(G1614,[0]!Range,2)</f>
        <v>101857</v>
      </c>
      <c r="I1614" s="42" t="s">
        <v>29</v>
      </c>
      <c r="J1614" s="42" t="s">
        <v>24</v>
      </c>
      <c r="K1614" s="47">
        <v>0</v>
      </c>
      <c r="L1614" s="47">
        <v>56</v>
      </c>
    </row>
    <row r="1615" spans="1:12" s="42" customFormat="1">
      <c r="A1615" s="42" t="s">
        <v>378</v>
      </c>
      <c r="B1615" s="42" t="s">
        <v>814</v>
      </c>
      <c r="C1615" s="42" t="s">
        <v>814</v>
      </c>
      <c r="D1615" s="42" t="s">
        <v>287</v>
      </c>
      <c r="E1615" s="60">
        <v>43657</v>
      </c>
      <c r="F1615" s="44" t="s">
        <v>815</v>
      </c>
      <c r="G1615" s="49" t="s">
        <v>162</v>
      </c>
      <c r="H1615" s="46">
        <f>VLOOKUP(G1615,[0]!Range,2)</f>
        <v>101857</v>
      </c>
      <c r="I1615" s="42" t="s">
        <v>23</v>
      </c>
      <c r="J1615" s="42" t="s">
        <v>24</v>
      </c>
      <c r="K1615" s="47">
        <v>0</v>
      </c>
      <c r="L1615" s="47">
        <v>56</v>
      </c>
    </row>
    <row r="1616" spans="1:12" s="42" customFormat="1">
      <c r="A1616" s="42" t="s">
        <v>378</v>
      </c>
      <c r="B1616" s="42" t="s">
        <v>814</v>
      </c>
      <c r="C1616" s="42" t="s">
        <v>814</v>
      </c>
      <c r="D1616" s="42" t="s">
        <v>287</v>
      </c>
      <c r="E1616" s="60">
        <v>43657</v>
      </c>
      <c r="F1616" s="44" t="s">
        <v>815</v>
      </c>
      <c r="G1616" s="49" t="s">
        <v>59</v>
      </c>
      <c r="H1616" s="46">
        <f>VLOOKUP(G1616,[0]!Range,2)</f>
        <v>148603</v>
      </c>
      <c r="I1616" s="42" t="s">
        <v>29</v>
      </c>
      <c r="J1616" s="42" t="s">
        <v>24</v>
      </c>
      <c r="K1616" s="47">
        <v>0</v>
      </c>
      <c r="L1616" s="47">
        <v>56</v>
      </c>
    </row>
    <row r="1617" spans="1:12" s="42" customFormat="1">
      <c r="A1617" s="42" t="s">
        <v>378</v>
      </c>
      <c r="B1617" s="42" t="s">
        <v>814</v>
      </c>
      <c r="C1617" s="42" t="s">
        <v>814</v>
      </c>
      <c r="D1617" s="42" t="s">
        <v>287</v>
      </c>
      <c r="E1617" s="60">
        <v>43657</v>
      </c>
      <c r="F1617" s="44" t="s">
        <v>815</v>
      </c>
      <c r="G1617" s="49" t="s">
        <v>80</v>
      </c>
      <c r="H1617" s="46">
        <f>VLOOKUP(G1617,[0]!Range,2)</f>
        <v>131435</v>
      </c>
      <c r="I1617" s="42" t="s">
        <v>29</v>
      </c>
      <c r="J1617" s="42" t="s">
        <v>26</v>
      </c>
      <c r="K1617" s="47">
        <v>0</v>
      </c>
      <c r="L1617" s="47">
        <v>56</v>
      </c>
    </row>
    <row r="1618" spans="1:12" s="42" customFormat="1">
      <c r="A1618" s="42" t="s">
        <v>378</v>
      </c>
      <c r="B1618" s="42" t="s">
        <v>814</v>
      </c>
      <c r="C1618" s="42" t="s">
        <v>814</v>
      </c>
      <c r="D1618" s="42" t="s">
        <v>287</v>
      </c>
      <c r="E1618" s="60">
        <v>43657</v>
      </c>
      <c r="F1618" s="44" t="s">
        <v>815</v>
      </c>
      <c r="G1618" s="49" t="s">
        <v>394</v>
      </c>
      <c r="H1618" s="46">
        <f>VLOOKUP(G1618,[0]!Range,2)</f>
        <v>334512</v>
      </c>
      <c r="I1618" s="42" t="s">
        <v>23</v>
      </c>
      <c r="J1618" s="42" t="s">
        <v>26</v>
      </c>
      <c r="K1618" s="47">
        <v>0</v>
      </c>
      <c r="L1618" s="47">
        <v>56</v>
      </c>
    </row>
    <row r="1619" spans="1:12" s="42" customFormat="1">
      <c r="A1619" s="42" t="s">
        <v>378</v>
      </c>
      <c r="B1619" s="42" t="s">
        <v>814</v>
      </c>
      <c r="C1619" s="42" t="s">
        <v>814</v>
      </c>
      <c r="D1619" s="42" t="s">
        <v>287</v>
      </c>
      <c r="E1619" s="60">
        <v>43657</v>
      </c>
      <c r="F1619" s="44" t="s">
        <v>815</v>
      </c>
      <c r="G1619" s="49" t="s">
        <v>494</v>
      </c>
      <c r="H1619" s="46">
        <f>VLOOKUP(G1619,[0]!Range,2)</f>
        <v>129445</v>
      </c>
      <c r="I1619" s="42" t="s">
        <v>29</v>
      </c>
      <c r="J1619" s="42" t="s">
        <v>26</v>
      </c>
      <c r="K1619" s="47">
        <v>0</v>
      </c>
      <c r="L1619" s="47">
        <v>56</v>
      </c>
    </row>
    <row r="1620" spans="1:12" s="42" customFormat="1">
      <c r="A1620" s="42" t="s">
        <v>378</v>
      </c>
      <c r="B1620" s="42" t="s">
        <v>814</v>
      </c>
      <c r="C1620" s="42" t="s">
        <v>814</v>
      </c>
      <c r="D1620" s="42" t="s">
        <v>287</v>
      </c>
      <c r="E1620" s="60">
        <v>43657</v>
      </c>
      <c r="F1620" s="44" t="s">
        <v>815</v>
      </c>
      <c r="G1620" s="49" t="s">
        <v>494</v>
      </c>
      <c r="H1620" s="46">
        <f>VLOOKUP(G1620,[0]!Range,2)</f>
        <v>129445</v>
      </c>
      <c r="I1620" s="42" t="s">
        <v>23</v>
      </c>
      <c r="J1620" s="42" t="s">
        <v>26</v>
      </c>
      <c r="K1620" s="47">
        <v>0</v>
      </c>
      <c r="L1620" s="47">
        <v>56</v>
      </c>
    </row>
    <row r="1621" spans="1:12" s="42" customFormat="1">
      <c r="A1621" s="42" t="s">
        <v>378</v>
      </c>
      <c r="B1621" s="42" t="s">
        <v>814</v>
      </c>
      <c r="C1621" s="42" t="s">
        <v>814</v>
      </c>
      <c r="D1621" s="42" t="s">
        <v>287</v>
      </c>
      <c r="E1621" s="60">
        <v>43657</v>
      </c>
      <c r="F1621" s="44" t="s">
        <v>815</v>
      </c>
      <c r="G1621" s="49" t="s">
        <v>89</v>
      </c>
      <c r="H1621" s="46">
        <f>VLOOKUP(G1621,[0]!Range,2)</f>
        <v>130639</v>
      </c>
      <c r="I1621" s="42" t="s">
        <v>29</v>
      </c>
      <c r="J1621" s="42" t="s">
        <v>26</v>
      </c>
      <c r="K1621" s="47">
        <v>0</v>
      </c>
      <c r="L1621" s="47">
        <v>56</v>
      </c>
    </row>
    <row r="1622" spans="1:12" s="42" customFormat="1">
      <c r="A1622" s="42" t="s">
        <v>378</v>
      </c>
      <c r="B1622" s="42" t="s">
        <v>814</v>
      </c>
      <c r="C1622" s="42" t="s">
        <v>814</v>
      </c>
      <c r="D1622" s="42" t="s">
        <v>287</v>
      </c>
      <c r="E1622" s="60">
        <v>43657</v>
      </c>
      <c r="F1622" s="44" t="s">
        <v>815</v>
      </c>
      <c r="G1622" s="49" t="s">
        <v>70</v>
      </c>
      <c r="H1622" s="46">
        <f>VLOOKUP(G1622,[0]!Range,2)</f>
        <v>130644</v>
      </c>
      <c r="I1622" s="42" t="s">
        <v>23</v>
      </c>
      <c r="J1622" s="42" t="s">
        <v>26</v>
      </c>
      <c r="K1622" s="47">
        <v>0</v>
      </c>
      <c r="L1622" s="47">
        <v>56</v>
      </c>
    </row>
    <row r="1623" spans="1:12" s="42" customFormat="1">
      <c r="A1623" s="42" t="s">
        <v>378</v>
      </c>
      <c r="B1623" s="42" t="s">
        <v>814</v>
      </c>
      <c r="C1623" s="42" t="s">
        <v>814</v>
      </c>
      <c r="D1623" s="42" t="s">
        <v>287</v>
      </c>
      <c r="E1623" s="60">
        <v>43657</v>
      </c>
      <c r="F1623" s="44" t="s">
        <v>815</v>
      </c>
      <c r="G1623" s="49" t="s">
        <v>213</v>
      </c>
      <c r="H1623" s="46">
        <f>VLOOKUP(G1623,[0]!Range,2)</f>
        <v>138749</v>
      </c>
      <c r="I1623" s="42" t="s">
        <v>23</v>
      </c>
      <c r="J1623" s="42" t="s">
        <v>34</v>
      </c>
      <c r="K1623" s="47">
        <v>0</v>
      </c>
      <c r="L1623" s="47">
        <v>56</v>
      </c>
    </row>
    <row r="1624" spans="1:12" s="42" customFormat="1">
      <c r="A1624" s="42" t="s">
        <v>378</v>
      </c>
      <c r="B1624" s="42" t="s">
        <v>814</v>
      </c>
      <c r="C1624" s="42" t="s">
        <v>814</v>
      </c>
      <c r="D1624" s="42" t="s">
        <v>287</v>
      </c>
      <c r="E1624" s="60">
        <v>43657</v>
      </c>
      <c r="F1624" s="44" t="s">
        <v>815</v>
      </c>
      <c r="G1624" s="49" t="s">
        <v>69</v>
      </c>
      <c r="H1624" s="46">
        <f>VLOOKUP(G1624,[0]!Range,2)</f>
        <v>130601</v>
      </c>
      <c r="I1624" s="42" t="s">
        <v>29</v>
      </c>
      <c r="J1624" s="42" t="s">
        <v>26</v>
      </c>
      <c r="K1624" s="47">
        <v>0</v>
      </c>
      <c r="L1624" s="47">
        <v>56</v>
      </c>
    </row>
    <row r="1625" spans="1:12" s="42" customFormat="1">
      <c r="A1625" s="42" t="s">
        <v>378</v>
      </c>
      <c r="B1625" s="42" t="s">
        <v>814</v>
      </c>
      <c r="C1625" s="42" t="s">
        <v>814</v>
      </c>
      <c r="D1625" s="42" t="s">
        <v>287</v>
      </c>
      <c r="E1625" s="60">
        <v>43657</v>
      </c>
      <c r="F1625" s="44" t="s">
        <v>815</v>
      </c>
      <c r="G1625" s="42" t="s">
        <v>174</v>
      </c>
      <c r="H1625" s="46">
        <f>VLOOKUP(G1625,[0]!Range,2)</f>
        <v>22496</v>
      </c>
      <c r="I1625" s="42" t="s">
        <v>23</v>
      </c>
      <c r="J1625" s="42" t="s">
        <v>26</v>
      </c>
      <c r="K1625" s="47">
        <v>0</v>
      </c>
      <c r="L1625" s="47">
        <v>56</v>
      </c>
    </row>
    <row r="1626" spans="1:12" s="42" customFormat="1">
      <c r="A1626" s="42" t="s">
        <v>378</v>
      </c>
      <c r="B1626" s="42" t="s">
        <v>814</v>
      </c>
      <c r="C1626" s="42" t="s">
        <v>814</v>
      </c>
      <c r="D1626" s="42" t="s">
        <v>287</v>
      </c>
      <c r="E1626" s="60">
        <v>43657</v>
      </c>
      <c r="F1626" s="44" t="s">
        <v>815</v>
      </c>
      <c r="G1626" s="49" t="s">
        <v>82</v>
      </c>
      <c r="H1626" s="46">
        <f>VLOOKUP(G1626,[0]!Range,2)</f>
        <v>117824</v>
      </c>
      <c r="I1626" s="42" t="s">
        <v>29</v>
      </c>
      <c r="J1626" s="42" t="s">
        <v>34</v>
      </c>
      <c r="K1626" s="47">
        <v>0</v>
      </c>
      <c r="L1626" s="47">
        <v>56</v>
      </c>
    </row>
    <row r="1627" spans="1:12" s="42" customFormat="1">
      <c r="A1627" s="42" t="s">
        <v>378</v>
      </c>
      <c r="B1627" s="42" t="s">
        <v>814</v>
      </c>
      <c r="C1627" s="42" t="s">
        <v>814</v>
      </c>
      <c r="D1627" s="42" t="s">
        <v>287</v>
      </c>
      <c r="E1627" s="60">
        <v>43657</v>
      </c>
      <c r="F1627" s="44" t="s">
        <v>815</v>
      </c>
      <c r="G1627" s="49" t="s">
        <v>413</v>
      </c>
      <c r="H1627" s="46">
        <f>VLOOKUP(G1627,[0]!Range,2)</f>
        <v>117093</v>
      </c>
      <c r="I1627" s="42" t="s">
        <v>29</v>
      </c>
      <c r="J1627" s="42" t="s">
        <v>34</v>
      </c>
      <c r="K1627" s="47">
        <v>0</v>
      </c>
      <c r="L1627" s="47">
        <v>56</v>
      </c>
    </row>
    <row r="1628" spans="1:12" s="42" customFormat="1">
      <c r="A1628" s="42" t="s">
        <v>378</v>
      </c>
      <c r="B1628" s="42" t="s">
        <v>814</v>
      </c>
      <c r="C1628" s="42" t="s">
        <v>814</v>
      </c>
      <c r="D1628" s="42" t="s">
        <v>287</v>
      </c>
      <c r="E1628" s="60">
        <v>43657</v>
      </c>
      <c r="F1628" s="44" t="s">
        <v>815</v>
      </c>
      <c r="G1628" s="49" t="s">
        <v>221</v>
      </c>
      <c r="H1628" s="46">
        <f>VLOOKUP(G1628,[0]!Range,2)</f>
        <v>117913</v>
      </c>
      <c r="I1628" s="42" t="s">
        <v>23</v>
      </c>
      <c r="J1628" s="42" t="s">
        <v>34</v>
      </c>
      <c r="K1628" s="47">
        <v>0</v>
      </c>
      <c r="L1628" s="47">
        <v>56</v>
      </c>
    </row>
    <row r="1629" spans="1:12" s="42" customFormat="1">
      <c r="A1629" s="42" t="s">
        <v>378</v>
      </c>
      <c r="B1629" s="42" t="s">
        <v>814</v>
      </c>
      <c r="C1629" s="42" t="s">
        <v>814</v>
      </c>
      <c r="D1629" s="42" t="s">
        <v>287</v>
      </c>
      <c r="E1629" s="60">
        <v>43657</v>
      </c>
      <c r="F1629" s="44" t="s">
        <v>815</v>
      </c>
      <c r="G1629" s="49" t="s">
        <v>412</v>
      </c>
      <c r="H1629" s="46">
        <f>VLOOKUP(G1629,[0]!Range,2)</f>
        <v>117385</v>
      </c>
      <c r="I1629" s="42" t="s">
        <v>23</v>
      </c>
      <c r="J1629" s="42" t="s">
        <v>34</v>
      </c>
      <c r="K1629" s="47">
        <v>0</v>
      </c>
      <c r="L1629" s="47">
        <v>56</v>
      </c>
    </row>
    <row r="1630" spans="1:12" s="42" customFormat="1">
      <c r="A1630" s="42" t="s">
        <v>378</v>
      </c>
      <c r="B1630" s="42" t="s">
        <v>814</v>
      </c>
      <c r="C1630" s="42" t="s">
        <v>814</v>
      </c>
      <c r="D1630" s="42" t="s">
        <v>287</v>
      </c>
      <c r="E1630" s="60">
        <v>43657</v>
      </c>
      <c r="F1630" s="44" t="s">
        <v>815</v>
      </c>
      <c r="G1630" s="49" t="s">
        <v>436</v>
      </c>
      <c r="H1630" s="46">
        <f>VLOOKUP(G1630,[0]!Range,2)</f>
        <v>117034</v>
      </c>
      <c r="I1630" s="42" t="s">
        <v>29</v>
      </c>
      <c r="J1630" s="42" t="s">
        <v>34</v>
      </c>
      <c r="K1630" s="47">
        <v>0</v>
      </c>
      <c r="L1630" s="47">
        <v>56</v>
      </c>
    </row>
    <row r="1631" spans="1:12" s="42" customFormat="1">
      <c r="A1631" s="42" t="s">
        <v>378</v>
      </c>
      <c r="B1631" s="42" t="s">
        <v>814</v>
      </c>
      <c r="C1631" s="42" t="s">
        <v>814</v>
      </c>
      <c r="D1631" s="42" t="s">
        <v>287</v>
      </c>
      <c r="E1631" s="60">
        <v>43657</v>
      </c>
      <c r="F1631" s="44" t="s">
        <v>815</v>
      </c>
      <c r="G1631" s="49" t="s">
        <v>218</v>
      </c>
      <c r="H1631" s="46">
        <f>VLOOKUP(G1631,[0]!Range,2)</f>
        <v>111669</v>
      </c>
      <c r="I1631" s="42" t="s">
        <v>23</v>
      </c>
      <c r="J1631" s="42" t="s">
        <v>34</v>
      </c>
      <c r="K1631" s="47">
        <v>0</v>
      </c>
      <c r="L1631" s="47">
        <v>56</v>
      </c>
    </row>
    <row r="1632" spans="1:12" s="42" customFormat="1">
      <c r="A1632" s="42" t="s">
        <v>378</v>
      </c>
      <c r="B1632" s="42" t="s">
        <v>814</v>
      </c>
      <c r="C1632" s="42" t="s">
        <v>814</v>
      </c>
      <c r="D1632" s="42" t="s">
        <v>287</v>
      </c>
      <c r="E1632" s="60">
        <v>43657</v>
      </c>
      <c r="F1632" s="44" t="s">
        <v>815</v>
      </c>
      <c r="G1632" s="49" t="s">
        <v>67</v>
      </c>
      <c r="H1632" s="46">
        <f>VLOOKUP(G1632,[0]!Range,2)</f>
        <v>131495</v>
      </c>
      <c r="I1632" s="42" t="s">
        <v>23</v>
      </c>
      <c r="J1632" s="42" t="s">
        <v>34</v>
      </c>
      <c r="K1632" s="47">
        <v>0</v>
      </c>
      <c r="L1632" s="47">
        <v>56</v>
      </c>
    </row>
    <row r="1633" spans="1:12" s="42" customFormat="1">
      <c r="A1633" s="42" t="s">
        <v>378</v>
      </c>
      <c r="B1633" s="42" t="s">
        <v>814</v>
      </c>
      <c r="C1633" s="42" t="s">
        <v>814</v>
      </c>
      <c r="D1633" s="42" t="s">
        <v>287</v>
      </c>
      <c r="E1633" s="60">
        <v>43657</v>
      </c>
      <c r="F1633" s="44" t="s">
        <v>815</v>
      </c>
      <c r="G1633" s="49" t="s">
        <v>164</v>
      </c>
      <c r="H1633" s="46">
        <f>VLOOKUP(G1633,[0]!Range,2)</f>
        <v>111351</v>
      </c>
      <c r="I1633" s="42" t="s">
        <v>23</v>
      </c>
      <c r="J1633" s="42" t="s">
        <v>34</v>
      </c>
      <c r="K1633" s="47">
        <v>1</v>
      </c>
      <c r="L1633" s="47">
        <v>56</v>
      </c>
    </row>
    <row r="1634" spans="1:12" s="42" customFormat="1">
      <c r="A1634" s="42" t="s">
        <v>378</v>
      </c>
      <c r="B1634" s="42" t="s">
        <v>814</v>
      </c>
      <c r="C1634" s="42" t="s">
        <v>814</v>
      </c>
      <c r="D1634" s="42" t="s">
        <v>287</v>
      </c>
      <c r="E1634" s="60">
        <v>43657</v>
      </c>
      <c r="F1634" s="44" t="s">
        <v>815</v>
      </c>
      <c r="G1634" s="49" t="s">
        <v>395</v>
      </c>
      <c r="H1634" s="46">
        <f>VLOOKUP(G1634,[0]!Range,2)</f>
        <v>131327</v>
      </c>
      <c r="I1634" s="42" t="s">
        <v>29</v>
      </c>
      <c r="J1634" s="42" t="s">
        <v>26</v>
      </c>
      <c r="K1634" s="47">
        <v>0</v>
      </c>
      <c r="L1634" s="47">
        <v>56</v>
      </c>
    </row>
    <row r="1635" spans="1:12" s="42" customFormat="1">
      <c r="A1635" s="42" t="s">
        <v>378</v>
      </c>
      <c r="B1635" s="42" t="s">
        <v>814</v>
      </c>
      <c r="C1635" s="42" t="s">
        <v>814</v>
      </c>
      <c r="D1635" s="42" t="s">
        <v>287</v>
      </c>
      <c r="E1635" s="60">
        <v>43657</v>
      </c>
      <c r="F1635" s="44" t="s">
        <v>815</v>
      </c>
      <c r="G1635" s="42" t="s">
        <v>66</v>
      </c>
      <c r="H1635" s="46">
        <f>VLOOKUP(G1635,[0]!Range,2)</f>
        <v>982</v>
      </c>
      <c r="I1635" s="42" t="s">
        <v>29</v>
      </c>
      <c r="J1635" s="42" t="s">
        <v>34</v>
      </c>
      <c r="K1635" s="47">
        <v>0</v>
      </c>
      <c r="L1635" s="47">
        <v>56</v>
      </c>
    </row>
    <row r="1636" spans="1:12" s="42" customFormat="1">
      <c r="A1636" s="42" t="s">
        <v>378</v>
      </c>
      <c r="B1636" s="42" t="s">
        <v>814</v>
      </c>
      <c r="C1636" s="42" t="s">
        <v>814</v>
      </c>
      <c r="D1636" s="42" t="s">
        <v>287</v>
      </c>
      <c r="E1636" s="60">
        <v>43657</v>
      </c>
      <c r="F1636" s="44" t="s">
        <v>815</v>
      </c>
      <c r="G1636" s="49" t="s">
        <v>391</v>
      </c>
      <c r="H1636" s="46">
        <f>VLOOKUP(G1636,[0]!Range,2)</f>
        <v>122817</v>
      </c>
      <c r="I1636" s="42" t="s">
        <v>29</v>
      </c>
      <c r="J1636" s="42" t="s">
        <v>26</v>
      </c>
      <c r="K1636" s="47">
        <v>0</v>
      </c>
      <c r="L1636" s="47">
        <v>56</v>
      </c>
    </row>
    <row r="1637" spans="1:12" s="42" customFormat="1">
      <c r="A1637" s="42" t="s">
        <v>378</v>
      </c>
      <c r="B1637" s="42" t="s">
        <v>814</v>
      </c>
      <c r="C1637" s="42" t="s">
        <v>814</v>
      </c>
      <c r="D1637" s="42" t="s">
        <v>287</v>
      </c>
      <c r="E1637" s="60">
        <v>43657</v>
      </c>
      <c r="F1637" s="44" t="s">
        <v>815</v>
      </c>
      <c r="G1637" s="49" t="s">
        <v>632</v>
      </c>
      <c r="H1637" s="46">
        <f>VLOOKUP(G1637,[0]!Range,2)</f>
        <v>107341</v>
      </c>
      <c r="I1637" s="42" t="s">
        <v>23</v>
      </c>
      <c r="J1637" s="42" t="s">
        <v>26</v>
      </c>
      <c r="K1637" s="47">
        <v>0</v>
      </c>
      <c r="L1637" s="47">
        <v>56</v>
      </c>
    </row>
    <row r="1638" spans="1:12" s="42" customFormat="1">
      <c r="A1638" s="42" t="s">
        <v>378</v>
      </c>
      <c r="B1638" s="42" t="s">
        <v>814</v>
      </c>
      <c r="C1638" s="42" t="s">
        <v>814</v>
      </c>
      <c r="D1638" s="42" t="s">
        <v>287</v>
      </c>
      <c r="E1638" s="60">
        <v>43657</v>
      </c>
      <c r="F1638" s="44" t="s">
        <v>815</v>
      </c>
      <c r="G1638" s="49" t="s">
        <v>297</v>
      </c>
      <c r="H1638" s="46">
        <f>VLOOKUP(G1638,[0]!Range,2)</f>
        <v>107345</v>
      </c>
      <c r="I1638" s="42" t="s">
        <v>29</v>
      </c>
      <c r="J1638" s="42" t="s">
        <v>26</v>
      </c>
      <c r="K1638" s="47">
        <v>0</v>
      </c>
      <c r="L1638" s="47">
        <v>56</v>
      </c>
    </row>
    <row r="1639" spans="1:12" s="42" customFormat="1">
      <c r="A1639" s="42" t="s">
        <v>378</v>
      </c>
      <c r="B1639" s="42" t="s">
        <v>814</v>
      </c>
      <c r="C1639" s="42" t="s">
        <v>814</v>
      </c>
      <c r="D1639" s="42" t="s">
        <v>287</v>
      </c>
      <c r="E1639" s="60">
        <v>43657</v>
      </c>
      <c r="F1639" s="44" t="s">
        <v>815</v>
      </c>
      <c r="G1639" s="49" t="s">
        <v>803</v>
      </c>
      <c r="H1639" s="46">
        <f>VLOOKUP(G1639,[0]!Range,2)</f>
        <v>107346</v>
      </c>
      <c r="I1639" s="42" t="s">
        <v>29</v>
      </c>
      <c r="J1639" s="42" t="s">
        <v>26</v>
      </c>
      <c r="K1639" s="47">
        <v>0</v>
      </c>
      <c r="L1639" s="47">
        <v>56</v>
      </c>
    </row>
    <row r="1640" spans="1:12" s="42" customFormat="1">
      <c r="A1640" s="42" t="s">
        <v>378</v>
      </c>
      <c r="B1640" s="42" t="s">
        <v>814</v>
      </c>
      <c r="C1640" s="42" t="s">
        <v>814</v>
      </c>
      <c r="D1640" s="42" t="s">
        <v>287</v>
      </c>
      <c r="E1640" s="60">
        <v>43657</v>
      </c>
      <c r="F1640" s="44" t="s">
        <v>815</v>
      </c>
      <c r="G1640" s="49" t="s">
        <v>298</v>
      </c>
      <c r="H1640" s="46">
        <f>VLOOKUP(G1640,[0]!Range,2)</f>
        <v>117368</v>
      </c>
      <c r="I1640" s="42" t="s">
        <v>29</v>
      </c>
      <c r="J1640" s="42" t="s">
        <v>34</v>
      </c>
      <c r="K1640" s="47">
        <v>0</v>
      </c>
      <c r="L1640" s="47">
        <v>56</v>
      </c>
    </row>
    <row r="1641" spans="1:12" s="42" customFormat="1">
      <c r="A1641" s="42" t="s">
        <v>378</v>
      </c>
      <c r="B1641" s="42" t="s">
        <v>814</v>
      </c>
      <c r="C1641" s="42" t="s">
        <v>814</v>
      </c>
      <c r="D1641" s="42" t="s">
        <v>287</v>
      </c>
      <c r="E1641" s="60">
        <v>43657</v>
      </c>
      <c r="F1641" s="44" t="s">
        <v>815</v>
      </c>
      <c r="G1641" s="49" t="s">
        <v>805</v>
      </c>
      <c r="H1641" s="46">
        <f>VLOOKUP(G1641,[0]!Range,2)</f>
        <v>102437</v>
      </c>
      <c r="I1641" s="42" t="s">
        <v>29</v>
      </c>
      <c r="J1641" s="42" t="s">
        <v>24</v>
      </c>
      <c r="K1641" s="47">
        <v>0</v>
      </c>
      <c r="L1641" s="47">
        <v>56</v>
      </c>
    </row>
    <row r="1642" spans="1:12" s="42" customFormat="1">
      <c r="A1642" s="42" t="s">
        <v>378</v>
      </c>
      <c r="B1642" s="42" t="s">
        <v>814</v>
      </c>
      <c r="C1642" s="42" t="s">
        <v>814</v>
      </c>
      <c r="D1642" s="42" t="s">
        <v>287</v>
      </c>
      <c r="E1642" s="60">
        <v>43657</v>
      </c>
      <c r="F1642" s="44" t="s">
        <v>815</v>
      </c>
      <c r="G1642" s="49" t="s">
        <v>819</v>
      </c>
      <c r="H1642" s="46">
        <f>VLOOKUP(G1642,[0]!Range,2)</f>
        <v>130670</v>
      </c>
      <c r="I1642" s="42" t="s">
        <v>29</v>
      </c>
      <c r="J1642" s="42" t="s">
        <v>26</v>
      </c>
      <c r="K1642" s="47">
        <v>0</v>
      </c>
      <c r="L1642" s="47">
        <v>56</v>
      </c>
    </row>
    <row r="1643" spans="1:12" s="42" customFormat="1">
      <c r="A1643" s="42" t="s">
        <v>378</v>
      </c>
      <c r="B1643" s="42" t="s">
        <v>814</v>
      </c>
      <c r="C1643" s="42" t="s">
        <v>814</v>
      </c>
      <c r="D1643" s="42" t="s">
        <v>287</v>
      </c>
      <c r="E1643" s="60">
        <v>43657</v>
      </c>
      <c r="F1643" s="44" t="s">
        <v>815</v>
      </c>
      <c r="G1643" s="49" t="s">
        <v>820</v>
      </c>
      <c r="H1643" s="46">
        <f>VLOOKUP(G1643,[0]!Range,2)</f>
        <v>107218</v>
      </c>
      <c r="I1643" s="42" t="s">
        <v>29</v>
      </c>
      <c r="J1643" s="42" t="s">
        <v>26</v>
      </c>
      <c r="K1643" s="47">
        <v>0</v>
      </c>
      <c r="L1643" s="47">
        <v>56</v>
      </c>
    </row>
    <row r="1644" spans="1:12" s="42" customFormat="1">
      <c r="A1644" s="42" t="s">
        <v>378</v>
      </c>
      <c r="B1644" s="42" t="s">
        <v>814</v>
      </c>
      <c r="C1644" s="42" t="s">
        <v>814</v>
      </c>
      <c r="D1644" s="42" t="s">
        <v>287</v>
      </c>
      <c r="E1644" s="60">
        <v>43657</v>
      </c>
      <c r="F1644" s="44" t="s">
        <v>815</v>
      </c>
      <c r="G1644" s="49" t="s">
        <v>111</v>
      </c>
      <c r="H1644" s="46">
        <f>VLOOKUP(G1644,[0]!Range,2)</f>
        <v>138878</v>
      </c>
      <c r="I1644" s="42" t="s">
        <v>29</v>
      </c>
      <c r="J1644" s="42" t="s">
        <v>26</v>
      </c>
      <c r="K1644" s="47">
        <v>0</v>
      </c>
      <c r="L1644" s="47">
        <v>56</v>
      </c>
    </row>
    <row r="1645" spans="1:12" s="42" customFormat="1">
      <c r="A1645" s="42" t="s">
        <v>378</v>
      </c>
      <c r="B1645" s="42" t="s">
        <v>821</v>
      </c>
      <c r="C1645" s="42" t="s">
        <v>821</v>
      </c>
      <c r="D1645" s="42" t="s">
        <v>287</v>
      </c>
      <c r="E1645" s="60">
        <v>43657</v>
      </c>
      <c r="F1645" s="44" t="s">
        <v>815</v>
      </c>
      <c r="G1645" s="49" t="s">
        <v>400</v>
      </c>
      <c r="H1645" s="46">
        <f>VLOOKUP(G1645,[0]!Range,2)</f>
        <v>111597</v>
      </c>
      <c r="I1645" s="42" t="s">
        <v>29</v>
      </c>
      <c r="J1645" s="42" t="s">
        <v>34</v>
      </c>
      <c r="K1645" s="47">
        <v>0</v>
      </c>
      <c r="L1645" s="47">
        <v>61</v>
      </c>
    </row>
    <row r="1646" spans="1:12" s="42" customFormat="1">
      <c r="A1646" s="42" t="s">
        <v>378</v>
      </c>
      <c r="B1646" s="42" t="s">
        <v>821</v>
      </c>
      <c r="C1646" s="42" t="s">
        <v>821</v>
      </c>
      <c r="D1646" s="42" t="s">
        <v>287</v>
      </c>
      <c r="E1646" s="60">
        <v>43657</v>
      </c>
      <c r="F1646" s="44" t="s">
        <v>815</v>
      </c>
      <c r="G1646" s="49" t="s">
        <v>400</v>
      </c>
      <c r="H1646" s="46">
        <f>VLOOKUP(G1646,[0]!Range,2)</f>
        <v>111597</v>
      </c>
      <c r="I1646" s="42" t="s">
        <v>23</v>
      </c>
      <c r="J1646" s="42" t="s">
        <v>34</v>
      </c>
      <c r="K1646" s="47">
        <v>1</v>
      </c>
      <c r="L1646" s="47">
        <v>61</v>
      </c>
    </row>
    <row r="1647" spans="1:12" s="42" customFormat="1">
      <c r="A1647" s="42" t="s">
        <v>378</v>
      </c>
      <c r="B1647" s="42" t="s">
        <v>821</v>
      </c>
      <c r="C1647" s="42" t="s">
        <v>821</v>
      </c>
      <c r="D1647" s="42" t="s">
        <v>287</v>
      </c>
      <c r="E1647" s="60">
        <v>43657</v>
      </c>
      <c r="F1647" s="44" t="s">
        <v>815</v>
      </c>
      <c r="G1647" s="49" t="s">
        <v>31</v>
      </c>
      <c r="H1647" s="46">
        <f>VLOOKUP(G1647,[0]!Range,2)</f>
        <v>123776</v>
      </c>
      <c r="I1647" s="42" t="s">
        <v>29</v>
      </c>
      <c r="J1647" s="42" t="s">
        <v>26</v>
      </c>
      <c r="K1647" s="47">
        <v>0</v>
      </c>
      <c r="L1647" s="47">
        <v>61</v>
      </c>
    </row>
    <row r="1648" spans="1:12" s="42" customFormat="1">
      <c r="A1648" s="42" t="s">
        <v>378</v>
      </c>
      <c r="B1648" s="42" t="s">
        <v>821</v>
      </c>
      <c r="C1648" s="42" t="s">
        <v>821</v>
      </c>
      <c r="D1648" s="42" t="s">
        <v>287</v>
      </c>
      <c r="E1648" s="60">
        <v>43657</v>
      </c>
      <c r="F1648" s="44" t="s">
        <v>815</v>
      </c>
      <c r="G1648" s="52" t="s">
        <v>31</v>
      </c>
      <c r="H1648" s="46">
        <f>VLOOKUP(G1648,[0]!Range,2)</f>
        <v>123776</v>
      </c>
      <c r="I1648" s="42" t="s">
        <v>23</v>
      </c>
      <c r="J1648" s="42" t="s">
        <v>26</v>
      </c>
      <c r="K1648" s="47">
        <v>0</v>
      </c>
      <c r="L1648" s="47">
        <v>61</v>
      </c>
    </row>
    <row r="1649" spans="1:13" s="42" customFormat="1">
      <c r="A1649" s="42" t="s">
        <v>378</v>
      </c>
      <c r="B1649" s="42" t="s">
        <v>821</v>
      </c>
      <c r="C1649" s="42" t="s">
        <v>821</v>
      </c>
      <c r="D1649" s="42" t="s">
        <v>287</v>
      </c>
      <c r="E1649" s="60">
        <v>43657</v>
      </c>
      <c r="F1649" s="44" t="s">
        <v>815</v>
      </c>
      <c r="G1649" s="49" t="s">
        <v>83</v>
      </c>
      <c r="H1649" s="46">
        <f>VLOOKUP(G1649,[0]!Range,2)</f>
        <v>100982</v>
      </c>
      <c r="I1649" s="42" t="s">
        <v>29</v>
      </c>
      <c r="J1649" s="42" t="s">
        <v>24</v>
      </c>
      <c r="K1649" s="47">
        <v>1</v>
      </c>
      <c r="L1649" s="47">
        <v>61</v>
      </c>
    </row>
    <row r="1650" spans="1:13" s="42" customFormat="1">
      <c r="A1650" s="42" t="s">
        <v>378</v>
      </c>
      <c r="B1650" s="42" t="s">
        <v>821</v>
      </c>
      <c r="C1650" s="42" t="s">
        <v>821</v>
      </c>
      <c r="D1650" s="42" t="s">
        <v>287</v>
      </c>
      <c r="E1650" s="60">
        <v>43657</v>
      </c>
      <c r="F1650" s="44" t="s">
        <v>815</v>
      </c>
      <c r="G1650" s="49" t="s">
        <v>83</v>
      </c>
      <c r="H1650" s="46">
        <f>VLOOKUP(G1650,[0]!Range,2)</f>
        <v>100982</v>
      </c>
      <c r="I1650" s="42" t="s">
        <v>23</v>
      </c>
      <c r="J1650" s="42" t="s">
        <v>24</v>
      </c>
      <c r="K1650" s="47">
        <v>1</v>
      </c>
      <c r="L1650" s="47">
        <v>61</v>
      </c>
    </row>
    <row r="1651" spans="1:13" s="42" customFormat="1">
      <c r="A1651" s="42" t="s">
        <v>378</v>
      </c>
      <c r="B1651" s="42" t="s">
        <v>821</v>
      </c>
      <c r="C1651" s="42" t="s">
        <v>821</v>
      </c>
      <c r="D1651" s="42" t="s">
        <v>287</v>
      </c>
      <c r="E1651" s="60">
        <v>43657</v>
      </c>
      <c r="F1651" s="44" t="s">
        <v>815</v>
      </c>
      <c r="G1651" s="49" t="s">
        <v>33</v>
      </c>
      <c r="H1651" s="46">
        <f>VLOOKUP(G1651,[0]!Range,2)</f>
        <v>106215</v>
      </c>
      <c r="I1651" s="42" t="s">
        <v>23</v>
      </c>
      <c r="J1651" s="42" t="s">
        <v>34</v>
      </c>
      <c r="K1651" s="47">
        <v>34</v>
      </c>
      <c r="L1651" s="47">
        <v>61</v>
      </c>
    </row>
    <row r="1652" spans="1:13" s="42" customFormat="1">
      <c r="A1652" s="42" t="s">
        <v>378</v>
      </c>
      <c r="B1652" s="42" t="s">
        <v>821</v>
      </c>
      <c r="C1652" s="42" t="s">
        <v>821</v>
      </c>
      <c r="D1652" s="42" t="s">
        <v>287</v>
      </c>
      <c r="E1652" s="60">
        <v>43657</v>
      </c>
      <c r="F1652" s="44" t="s">
        <v>815</v>
      </c>
      <c r="G1652" s="49" t="s">
        <v>225</v>
      </c>
      <c r="H1652" s="46">
        <f>VLOOKUP(G1652,[0]!Range,2)</f>
        <v>134121</v>
      </c>
      <c r="I1652" s="42" t="s">
        <v>23</v>
      </c>
      <c r="J1652" s="42" t="s">
        <v>34</v>
      </c>
      <c r="K1652" s="47">
        <v>1</v>
      </c>
      <c r="L1652" s="47">
        <v>61</v>
      </c>
    </row>
    <row r="1653" spans="1:13" s="42" customFormat="1">
      <c r="A1653" s="42" t="s">
        <v>378</v>
      </c>
      <c r="B1653" s="42" t="s">
        <v>821</v>
      </c>
      <c r="C1653" s="42" t="s">
        <v>821</v>
      </c>
      <c r="D1653" s="42" t="s">
        <v>287</v>
      </c>
      <c r="E1653" s="60">
        <v>43657</v>
      </c>
      <c r="F1653" s="44" t="s">
        <v>815</v>
      </c>
      <c r="G1653" s="49" t="s">
        <v>25</v>
      </c>
      <c r="H1653" s="46">
        <f>VLOOKUP(G1653,[0]!Range,2)</f>
        <v>124319</v>
      </c>
      <c r="I1653" s="42" t="s">
        <v>29</v>
      </c>
      <c r="J1653" s="42" t="s">
        <v>26</v>
      </c>
      <c r="K1653" s="47">
        <v>0</v>
      </c>
      <c r="L1653" s="47">
        <v>61</v>
      </c>
    </row>
    <row r="1654" spans="1:13" s="42" customFormat="1">
      <c r="A1654" s="42" t="s">
        <v>378</v>
      </c>
      <c r="B1654" s="42" t="s">
        <v>821</v>
      </c>
      <c r="C1654" s="42" t="s">
        <v>821</v>
      </c>
      <c r="D1654" s="42" t="s">
        <v>287</v>
      </c>
      <c r="E1654" s="60">
        <v>43657</v>
      </c>
      <c r="F1654" s="44" t="s">
        <v>815</v>
      </c>
      <c r="G1654" s="49" t="s">
        <v>25</v>
      </c>
      <c r="H1654" s="46">
        <f>VLOOKUP(G1654,[0]!Range,2)</f>
        <v>124319</v>
      </c>
      <c r="I1654" s="42" t="s">
        <v>23</v>
      </c>
      <c r="J1654" s="42" t="s">
        <v>26</v>
      </c>
      <c r="K1654" s="47">
        <v>0</v>
      </c>
      <c r="L1654" s="47">
        <v>61</v>
      </c>
    </row>
    <row r="1655" spans="1:13" s="42" customFormat="1">
      <c r="A1655" s="42" t="s">
        <v>378</v>
      </c>
      <c r="B1655" s="42" t="s">
        <v>821</v>
      </c>
      <c r="C1655" s="42" t="s">
        <v>821</v>
      </c>
      <c r="D1655" s="42" t="s">
        <v>287</v>
      </c>
      <c r="E1655" s="60">
        <v>43657</v>
      </c>
      <c r="F1655" s="44" t="s">
        <v>815</v>
      </c>
      <c r="G1655" s="49" t="s">
        <v>135</v>
      </c>
      <c r="H1655" s="46">
        <f>VLOOKUP(G1655,[0]!Range,2)</f>
        <v>125333</v>
      </c>
      <c r="I1655" s="42" t="s">
        <v>29</v>
      </c>
      <c r="J1655" s="42" t="s">
        <v>34</v>
      </c>
      <c r="K1655" s="47">
        <v>0</v>
      </c>
      <c r="L1655" s="47">
        <v>61</v>
      </c>
    </row>
    <row r="1656" spans="1:13" s="42" customFormat="1">
      <c r="A1656" s="42" t="s">
        <v>378</v>
      </c>
      <c r="B1656" s="42" t="s">
        <v>821</v>
      </c>
      <c r="C1656" s="42" t="s">
        <v>821</v>
      </c>
      <c r="D1656" s="42" t="s">
        <v>287</v>
      </c>
      <c r="E1656" s="60">
        <v>43657</v>
      </c>
      <c r="F1656" s="44" t="s">
        <v>815</v>
      </c>
      <c r="G1656" s="49" t="s">
        <v>135</v>
      </c>
      <c r="H1656" s="46">
        <f>VLOOKUP(G1656,[0]!Range,2)</f>
        <v>125333</v>
      </c>
      <c r="I1656" s="42" t="s">
        <v>23</v>
      </c>
      <c r="J1656" s="42" t="s">
        <v>34</v>
      </c>
      <c r="K1656" s="47">
        <v>11</v>
      </c>
      <c r="L1656" s="47">
        <v>61</v>
      </c>
    </row>
    <row r="1657" spans="1:13" s="42" customFormat="1">
      <c r="A1657" s="42" t="s">
        <v>378</v>
      </c>
      <c r="B1657" s="42" t="s">
        <v>821</v>
      </c>
      <c r="C1657" s="42" t="s">
        <v>821</v>
      </c>
      <c r="D1657" s="42" t="s">
        <v>287</v>
      </c>
      <c r="E1657" s="60">
        <v>43657</v>
      </c>
      <c r="F1657" s="44" t="s">
        <v>815</v>
      </c>
      <c r="G1657" s="49" t="s">
        <v>92</v>
      </c>
      <c r="H1657" s="46">
        <f>VLOOKUP(G1657,[0]!Range,2)</f>
        <v>555935</v>
      </c>
      <c r="I1657" s="42" t="s">
        <v>29</v>
      </c>
      <c r="J1657" s="42" t="s">
        <v>34</v>
      </c>
      <c r="K1657" s="47">
        <v>22</v>
      </c>
      <c r="L1657" s="47">
        <v>61</v>
      </c>
      <c r="M1657" s="42" t="s">
        <v>822</v>
      </c>
    </row>
    <row r="1658" spans="1:13" s="42" customFormat="1">
      <c r="A1658" s="42" t="s">
        <v>378</v>
      </c>
      <c r="B1658" s="42" t="s">
        <v>821</v>
      </c>
      <c r="C1658" s="42" t="s">
        <v>821</v>
      </c>
      <c r="D1658" s="42" t="s">
        <v>287</v>
      </c>
      <c r="E1658" s="60">
        <v>43657</v>
      </c>
      <c r="F1658" s="44" t="s">
        <v>815</v>
      </c>
      <c r="G1658" s="49" t="s">
        <v>92</v>
      </c>
      <c r="H1658" s="46">
        <f>VLOOKUP(G1658,[0]!Range,2)</f>
        <v>555935</v>
      </c>
      <c r="I1658" s="42" t="s">
        <v>23</v>
      </c>
      <c r="J1658" s="42" t="s">
        <v>34</v>
      </c>
      <c r="K1658" s="47">
        <v>22</v>
      </c>
      <c r="L1658" s="47">
        <v>61</v>
      </c>
    </row>
    <row r="1659" spans="1:13" s="42" customFormat="1">
      <c r="A1659" s="42" t="s">
        <v>378</v>
      </c>
      <c r="B1659" s="42" t="s">
        <v>821</v>
      </c>
      <c r="C1659" s="42" t="s">
        <v>821</v>
      </c>
      <c r="D1659" s="42" t="s">
        <v>287</v>
      </c>
      <c r="E1659" s="60">
        <v>43657</v>
      </c>
      <c r="F1659" s="44" t="s">
        <v>815</v>
      </c>
      <c r="G1659" s="49" t="s">
        <v>219</v>
      </c>
      <c r="H1659" s="46">
        <f>VLOOKUP(G1659,[0]!Range,2)</f>
        <v>130867</v>
      </c>
      <c r="I1659" s="42" t="s">
        <v>29</v>
      </c>
      <c r="J1659" s="42" t="s">
        <v>34</v>
      </c>
      <c r="K1659" s="47">
        <v>14</v>
      </c>
      <c r="L1659" s="47">
        <v>61</v>
      </c>
    </row>
    <row r="1660" spans="1:13" s="42" customFormat="1">
      <c r="A1660" s="42" t="s">
        <v>378</v>
      </c>
      <c r="B1660" s="42" t="s">
        <v>821</v>
      </c>
      <c r="C1660" s="42" t="s">
        <v>821</v>
      </c>
      <c r="D1660" s="42" t="s">
        <v>287</v>
      </c>
      <c r="E1660" s="60">
        <v>43657</v>
      </c>
      <c r="F1660" s="44" t="s">
        <v>815</v>
      </c>
      <c r="G1660" s="49" t="s">
        <v>219</v>
      </c>
      <c r="H1660" s="46">
        <f>VLOOKUP(G1660,[0]!Range,2)</f>
        <v>130867</v>
      </c>
      <c r="I1660" s="42" t="s">
        <v>23</v>
      </c>
      <c r="J1660" s="42" t="s">
        <v>34</v>
      </c>
      <c r="K1660" s="47">
        <v>1</v>
      </c>
      <c r="L1660" s="47">
        <v>61</v>
      </c>
    </row>
    <row r="1661" spans="1:13" s="42" customFormat="1">
      <c r="A1661" s="42" t="s">
        <v>378</v>
      </c>
      <c r="B1661" s="42" t="s">
        <v>821</v>
      </c>
      <c r="C1661" s="42" t="s">
        <v>821</v>
      </c>
      <c r="D1661" s="42" t="s">
        <v>287</v>
      </c>
      <c r="E1661" s="60">
        <v>43657</v>
      </c>
      <c r="F1661" s="44" t="s">
        <v>815</v>
      </c>
      <c r="G1661" s="49" t="s">
        <v>49</v>
      </c>
      <c r="H1661" s="46">
        <f>VLOOKUP(G1661,[0]!Range,2)</f>
        <v>107188</v>
      </c>
      <c r="I1661" s="42" t="s">
        <v>29</v>
      </c>
      <c r="J1661" s="42" t="s">
        <v>26</v>
      </c>
      <c r="K1661" s="47">
        <v>0</v>
      </c>
      <c r="L1661" s="47">
        <v>61</v>
      </c>
    </row>
    <row r="1662" spans="1:13" s="42" customFormat="1">
      <c r="A1662" s="42" t="s">
        <v>378</v>
      </c>
      <c r="B1662" s="42" t="s">
        <v>821</v>
      </c>
      <c r="C1662" s="42" t="s">
        <v>821</v>
      </c>
      <c r="D1662" s="42" t="s">
        <v>287</v>
      </c>
      <c r="E1662" s="60">
        <v>43657</v>
      </c>
      <c r="F1662" s="44" t="s">
        <v>815</v>
      </c>
      <c r="G1662" s="49" t="s">
        <v>49</v>
      </c>
      <c r="H1662" s="46">
        <f>VLOOKUP(G1662,[0]!Range,2)</f>
        <v>107188</v>
      </c>
      <c r="I1662" s="42" t="s">
        <v>23</v>
      </c>
      <c r="J1662" s="42" t="s">
        <v>26</v>
      </c>
      <c r="K1662" s="47">
        <v>0</v>
      </c>
      <c r="L1662" s="47">
        <v>61</v>
      </c>
    </row>
    <row r="1663" spans="1:13" s="42" customFormat="1">
      <c r="A1663" s="42" t="s">
        <v>378</v>
      </c>
      <c r="B1663" s="42" t="s">
        <v>821</v>
      </c>
      <c r="C1663" s="42" t="s">
        <v>821</v>
      </c>
      <c r="D1663" s="42" t="s">
        <v>287</v>
      </c>
      <c r="E1663" s="60">
        <v>43657</v>
      </c>
      <c r="F1663" s="44" t="s">
        <v>815</v>
      </c>
      <c r="G1663" s="42" t="s">
        <v>51</v>
      </c>
      <c r="H1663" s="46">
        <f>VLOOKUP(G1663,[0]!Range,2)</f>
        <v>106673</v>
      </c>
      <c r="I1663" s="42" t="s">
        <v>29</v>
      </c>
      <c r="J1663" s="42" t="s">
        <v>26</v>
      </c>
      <c r="K1663" s="47">
        <v>0</v>
      </c>
      <c r="L1663" s="47">
        <v>61</v>
      </c>
    </row>
    <row r="1664" spans="1:13" s="42" customFormat="1">
      <c r="A1664" s="42" t="s">
        <v>378</v>
      </c>
      <c r="B1664" s="42" t="s">
        <v>821</v>
      </c>
      <c r="C1664" s="42" t="s">
        <v>821</v>
      </c>
      <c r="D1664" s="42" t="s">
        <v>287</v>
      </c>
      <c r="E1664" s="60">
        <v>43657</v>
      </c>
      <c r="F1664" s="44" t="s">
        <v>815</v>
      </c>
      <c r="G1664" s="42" t="s">
        <v>51</v>
      </c>
      <c r="H1664" s="46">
        <f>VLOOKUP(G1664,[0]!Range,2)</f>
        <v>106673</v>
      </c>
      <c r="I1664" s="42" t="s">
        <v>23</v>
      </c>
      <c r="J1664" s="42" t="s">
        <v>26</v>
      </c>
      <c r="K1664" s="47">
        <v>0</v>
      </c>
      <c r="L1664" s="47">
        <v>61</v>
      </c>
    </row>
    <row r="1665" spans="1:13" s="42" customFormat="1">
      <c r="A1665" s="42" t="s">
        <v>378</v>
      </c>
      <c r="B1665" s="42" t="s">
        <v>821</v>
      </c>
      <c r="C1665" s="42" t="s">
        <v>821</v>
      </c>
      <c r="D1665" s="42" t="s">
        <v>287</v>
      </c>
      <c r="E1665" s="60">
        <v>43657</v>
      </c>
      <c r="F1665" s="44" t="s">
        <v>815</v>
      </c>
      <c r="G1665" s="49" t="s">
        <v>38</v>
      </c>
      <c r="H1665" s="46">
        <f>VLOOKUP(G1665,[0]!Range,2)</f>
        <v>140480</v>
      </c>
      <c r="I1665" s="42" t="s">
        <v>23</v>
      </c>
      <c r="J1665" s="42" t="s">
        <v>24</v>
      </c>
      <c r="K1665" s="47">
        <v>8</v>
      </c>
      <c r="L1665" s="47">
        <v>61</v>
      </c>
    </row>
    <row r="1666" spans="1:13" s="42" customFormat="1">
      <c r="A1666" s="42" t="s">
        <v>378</v>
      </c>
      <c r="B1666" s="42" t="s">
        <v>821</v>
      </c>
      <c r="C1666" s="42" t="s">
        <v>821</v>
      </c>
      <c r="D1666" s="42" t="s">
        <v>287</v>
      </c>
      <c r="E1666" s="60">
        <v>43657</v>
      </c>
      <c r="F1666" s="44" t="s">
        <v>815</v>
      </c>
      <c r="G1666" s="49" t="s">
        <v>648</v>
      </c>
      <c r="H1666" s="46">
        <f>VLOOKUP(G1666,[0]!Range,2)</f>
        <v>103647</v>
      </c>
      <c r="I1666" s="42" t="s">
        <v>29</v>
      </c>
      <c r="J1666" s="42" t="s">
        <v>34</v>
      </c>
      <c r="K1666" s="47">
        <v>1</v>
      </c>
      <c r="L1666" s="47">
        <v>61</v>
      </c>
    </row>
    <row r="1667" spans="1:13" s="42" customFormat="1">
      <c r="A1667" s="42" t="s">
        <v>378</v>
      </c>
      <c r="B1667" s="42" t="s">
        <v>821</v>
      </c>
      <c r="C1667" s="42" t="s">
        <v>821</v>
      </c>
      <c r="D1667" s="42" t="s">
        <v>287</v>
      </c>
      <c r="E1667" s="60">
        <v>43657</v>
      </c>
      <c r="F1667" s="44" t="s">
        <v>815</v>
      </c>
      <c r="G1667" s="49" t="s">
        <v>41</v>
      </c>
      <c r="H1667" s="46">
        <f>VLOOKUP(G1667,[0]!Range,2)</f>
        <v>140687</v>
      </c>
      <c r="I1667" s="42" t="s">
        <v>23</v>
      </c>
      <c r="J1667" s="42" t="s">
        <v>24</v>
      </c>
      <c r="K1667" s="47">
        <v>0</v>
      </c>
      <c r="L1667" s="47">
        <v>61</v>
      </c>
    </row>
    <row r="1668" spans="1:13" s="42" customFormat="1">
      <c r="A1668" s="42" t="s">
        <v>378</v>
      </c>
      <c r="B1668" s="42" t="s">
        <v>821</v>
      </c>
      <c r="C1668" s="42" t="s">
        <v>821</v>
      </c>
      <c r="D1668" s="42" t="s">
        <v>287</v>
      </c>
      <c r="E1668" s="60">
        <v>43657</v>
      </c>
      <c r="F1668" s="44" t="s">
        <v>815</v>
      </c>
      <c r="G1668" s="49" t="s">
        <v>241</v>
      </c>
      <c r="H1668" s="46">
        <f>VLOOKUP(G1668,[0]!Range,2)</f>
        <v>506128</v>
      </c>
      <c r="I1668" s="42" t="s">
        <v>23</v>
      </c>
      <c r="J1668" s="42" t="s">
        <v>24</v>
      </c>
      <c r="K1668" s="47">
        <v>0</v>
      </c>
      <c r="L1668" s="47">
        <v>61</v>
      </c>
    </row>
    <row r="1669" spans="1:13" s="42" customFormat="1">
      <c r="A1669" s="42" t="s">
        <v>378</v>
      </c>
      <c r="B1669" s="42" t="s">
        <v>821</v>
      </c>
      <c r="C1669" s="42" t="s">
        <v>821</v>
      </c>
      <c r="D1669" s="42" t="s">
        <v>287</v>
      </c>
      <c r="E1669" s="60">
        <v>43657</v>
      </c>
      <c r="F1669" s="44" t="s">
        <v>815</v>
      </c>
      <c r="G1669" s="49" t="s">
        <v>189</v>
      </c>
      <c r="H1669" s="46">
        <f>VLOOKUP(G1669,[0]!Range,2)</f>
        <v>130801</v>
      </c>
      <c r="I1669" s="42" t="s">
        <v>23</v>
      </c>
      <c r="J1669" s="42" t="s">
        <v>26</v>
      </c>
      <c r="K1669" s="47">
        <v>0</v>
      </c>
      <c r="L1669" s="47">
        <v>61</v>
      </c>
    </row>
    <row r="1670" spans="1:13" s="42" customFormat="1">
      <c r="A1670" s="42" t="s">
        <v>378</v>
      </c>
      <c r="B1670" s="42" t="s">
        <v>821</v>
      </c>
      <c r="C1670" s="42" t="s">
        <v>821</v>
      </c>
      <c r="D1670" s="42" t="s">
        <v>287</v>
      </c>
      <c r="E1670" s="60">
        <v>43657</v>
      </c>
      <c r="F1670" s="44" t="s">
        <v>815</v>
      </c>
      <c r="G1670" s="49" t="s">
        <v>111</v>
      </c>
      <c r="H1670" s="46">
        <f>VLOOKUP(G1670,[0]!Range,2)</f>
        <v>138878</v>
      </c>
      <c r="I1670" s="42" t="s">
        <v>23</v>
      </c>
      <c r="J1670" s="42" t="s">
        <v>26</v>
      </c>
      <c r="K1670" s="47">
        <v>0</v>
      </c>
      <c r="L1670" s="47">
        <v>61</v>
      </c>
    </row>
    <row r="1671" spans="1:13" s="42" customFormat="1">
      <c r="A1671" s="42" t="s">
        <v>378</v>
      </c>
      <c r="B1671" s="42" t="s">
        <v>821</v>
      </c>
      <c r="C1671" s="42" t="s">
        <v>821</v>
      </c>
      <c r="D1671" s="42" t="s">
        <v>287</v>
      </c>
      <c r="E1671" s="60">
        <v>43657</v>
      </c>
      <c r="F1671" s="44" t="s">
        <v>815</v>
      </c>
      <c r="G1671" s="42" t="s">
        <v>53</v>
      </c>
      <c r="H1671" s="46">
        <f>VLOOKUP(G1671,[0]!Range,2)</f>
        <v>1360</v>
      </c>
      <c r="I1671" s="42" t="s">
        <v>29</v>
      </c>
      <c r="J1671" s="42" t="s">
        <v>24</v>
      </c>
      <c r="K1671" s="47">
        <v>4</v>
      </c>
      <c r="L1671" s="47">
        <v>61</v>
      </c>
    </row>
    <row r="1672" spans="1:13" s="42" customFormat="1">
      <c r="A1672" s="42" t="s">
        <v>378</v>
      </c>
      <c r="B1672" s="42" t="s">
        <v>821</v>
      </c>
      <c r="C1672" s="42" t="s">
        <v>821</v>
      </c>
      <c r="D1672" s="42" t="s">
        <v>287</v>
      </c>
      <c r="E1672" s="60">
        <v>43657</v>
      </c>
      <c r="F1672" s="44" t="s">
        <v>815</v>
      </c>
      <c r="G1672" s="42" t="s">
        <v>53</v>
      </c>
      <c r="H1672" s="46">
        <f>VLOOKUP(G1672,[0]!Range,2)</f>
        <v>1360</v>
      </c>
      <c r="I1672" s="42" t="s">
        <v>23</v>
      </c>
      <c r="J1672" s="42" t="s">
        <v>24</v>
      </c>
      <c r="K1672" s="47">
        <v>31</v>
      </c>
      <c r="L1672" s="47">
        <v>61</v>
      </c>
    </row>
    <row r="1673" spans="1:13" s="42" customFormat="1">
      <c r="A1673" s="42" t="s">
        <v>378</v>
      </c>
      <c r="B1673" s="42" t="s">
        <v>821</v>
      </c>
      <c r="C1673" s="42" t="s">
        <v>821</v>
      </c>
      <c r="D1673" s="42" t="s">
        <v>287</v>
      </c>
      <c r="E1673" s="60">
        <v>43657</v>
      </c>
      <c r="F1673" s="44" t="s">
        <v>815</v>
      </c>
      <c r="G1673" s="42" t="s">
        <v>86</v>
      </c>
      <c r="H1673" s="46">
        <f>VLOOKUP(G1673,[0]!Range,2)</f>
        <v>146142</v>
      </c>
      <c r="I1673" s="42" t="s">
        <v>23</v>
      </c>
      <c r="J1673" s="42" t="s">
        <v>34</v>
      </c>
      <c r="K1673" s="47">
        <v>41</v>
      </c>
      <c r="L1673" s="47">
        <v>61</v>
      </c>
      <c r="M1673" s="42" t="s">
        <v>87</v>
      </c>
    </row>
    <row r="1674" spans="1:13" s="42" customFormat="1">
      <c r="A1674" s="42" t="s">
        <v>378</v>
      </c>
      <c r="B1674" s="42" t="s">
        <v>821</v>
      </c>
      <c r="C1674" s="42" t="s">
        <v>821</v>
      </c>
      <c r="D1674" s="42" t="s">
        <v>287</v>
      </c>
      <c r="E1674" s="60">
        <v>43657</v>
      </c>
      <c r="F1674" s="44" t="s">
        <v>815</v>
      </c>
      <c r="G1674" s="49" t="s">
        <v>787</v>
      </c>
      <c r="H1674" s="46">
        <f>VLOOKUP(G1674,[0]!Range,2)</f>
        <v>140768</v>
      </c>
      <c r="I1674" s="42" t="s">
        <v>23</v>
      </c>
      <c r="J1674" s="42" t="s">
        <v>34</v>
      </c>
      <c r="K1674" s="47">
        <v>3</v>
      </c>
      <c r="L1674" s="47">
        <v>61</v>
      </c>
    </row>
    <row r="1675" spans="1:13" s="42" customFormat="1">
      <c r="A1675" s="42" t="s">
        <v>378</v>
      </c>
      <c r="B1675" s="42" t="s">
        <v>821</v>
      </c>
      <c r="C1675" s="42" t="s">
        <v>821</v>
      </c>
      <c r="D1675" s="42" t="s">
        <v>287</v>
      </c>
      <c r="E1675" s="60">
        <v>43657</v>
      </c>
      <c r="F1675" s="44" t="s">
        <v>815</v>
      </c>
      <c r="G1675" s="49" t="s">
        <v>113</v>
      </c>
      <c r="H1675" s="46">
        <f>VLOOKUP(G1675,[0]!Range,2)</f>
        <v>107232</v>
      </c>
      <c r="I1675" s="42" t="s">
        <v>29</v>
      </c>
      <c r="J1675" s="42" t="s">
        <v>26</v>
      </c>
      <c r="K1675" s="47">
        <v>0</v>
      </c>
      <c r="L1675" s="47">
        <v>61</v>
      </c>
    </row>
    <row r="1676" spans="1:13" s="42" customFormat="1">
      <c r="A1676" s="42" t="s">
        <v>378</v>
      </c>
      <c r="B1676" s="42" t="s">
        <v>821</v>
      </c>
      <c r="C1676" s="42" t="s">
        <v>821</v>
      </c>
      <c r="D1676" s="42" t="s">
        <v>287</v>
      </c>
      <c r="E1676" s="60">
        <v>43657</v>
      </c>
      <c r="F1676" s="44" t="s">
        <v>815</v>
      </c>
      <c r="G1676" s="49" t="s">
        <v>113</v>
      </c>
      <c r="H1676" s="46">
        <f>VLOOKUP(G1676,[0]!Range,2)</f>
        <v>107232</v>
      </c>
      <c r="I1676" s="42" t="s">
        <v>23</v>
      </c>
      <c r="J1676" s="42" t="s">
        <v>26</v>
      </c>
      <c r="K1676" s="47">
        <v>0</v>
      </c>
      <c r="L1676" s="47">
        <v>61</v>
      </c>
    </row>
    <row r="1677" spans="1:13" s="42" customFormat="1">
      <c r="A1677" s="42" t="s">
        <v>378</v>
      </c>
      <c r="B1677" s="42" t="s">
        <v>821</v>
      </c>
      <c r="C1677" s="42" t="s">
        <v>821</v>
      </c>
      <c r="D1677" s="42" t="s">
        <v>287</v>
      </c>
      <c r="E1677" s="60">
        <v>43657</v>
      </c>
      <c r="F1677" s="44" t="s">
        <v>815</v>
      </c>
      <c r="G1677" s="49" t="s">
        <v>290</v>
      </c>
      <c r="H1677" s="46">
        <f>VLOOKUP(G1677,[0]!Range,2)</f>
        <v>124929</v>
      </c>
      <c r="I1677" s="42" t="s">
        <v>29</v>
      </c>
      <c r="J1677" s="42" t="s">
        <v>26</v>
      </c>
      <c r="K1677" s="47">
        <v>0</v>
      </c>
      <c r="L1677" s="47">
        <v>61</v>
      </c>
    </row>
    <row r="1678" spans="1:13" s="42" customFormat="1">
      <c r="A1678" s="42" t="s">
        <v>378</v>
      </c>
      <c r="B1678" s="42" t="s">
        <v>821</v>
      </c>
      <c r="C1678" s="42" t="s">
        <v>821</v>
      </c>
      <c r="D1678" s="42" t="s">
        <v>287</v>
      </c>
      <c r="E1678" s="60">
        <v>43657</v>
      </c>
      <c r="F1678" s="44" t="s">
        <v>815</v>
      </c>
      <c r="G1678" s="49" t="s">
        <v>290</v>
      </c>
      <c r="H1678" s="46">
        <f>VLOOKUP(G1678,[0]!Range,2)</f>
        <v>124929</v>
      </c>
      <c r="I1678" s="42" t="s">
        <v>23</v>
      </c>
      <c r="J1678" s="42" t="s">
        <v>26</v>
      </c>
      <c r="K1678" s="47">
        <v>0</v>
      </c>
      <c r="L1678" s="47">
        <v>61</v>
      </c>
    </row>
    <row r="1679" spans="1:13" s="42" customFormat="1">
      <c r="A1679" s="42" t="s">
        <v>378</v>
      </c>
      <c r="B1679" s="42" t="s">
        <v>821</v>
      </c>
      <c r="C1679" s="42" t="s">
        <v>821</v>
      </c>
      <c r="D1679" s="42" t="s">
        <v>287</v>
      </c>
      <c r="E1679" s="60">
        <v>43657</v>
      </c>
      <c r="F1679" s="44" t="s">
        <v>815</v>
      </c>
      <c r="G1679" s="49" t="s">
        <v>32</v>
      </c>
      <c r="H1679" s="46">
        <f>VLOOKUP(G1679,[0]!Range,2)</f>
        <v>124913</v>
      </c>
      <c r="I1679" s="42" t="s">
        <v>29</v>
      </c>
      <c r="J1679" s="42" t="s">
        <v>26</v>
      </c>
      <c r="K1679" s="47">
        <v>0</v>
      </c>
      <c r="L1679" s="47">
        <v>61</v>
      </c>
    </row>
    <row r="1680" spans="1:13" s="42" customFormat="1">
      <c r="A1680" s="42" t="s">
        <v>378</v>
      </c>
      <c r="B1680" s="42" t="s">
        <v>821</v>
      </c>
      <c r="C1680" s="42" t="s">
        <v>821</v>
      </c>
      <c r="D1680" s="42" t="s">
        <v>287</v>
      </c>
      <c r="E1680" s="60">
        <v>43657</v>
      </c>
      <c r="F1680" s="44" t="s">
        <v>815</v>
      </c>
      <c r="G1680" s="49" t="s">
        <v>32</v>
      </c>
      <c r="H1680" s="46">
        <f>VLOOKUP(G1680,[0]!Range,2)</f>
        <v>124913</v>
      </c>
      <c r="I1680" s="42" t="s">
        <v>23</v>
      </c>
      <c r="J1680" s="42" t="s">
        <v>26</v>
      </c>
      <c r="K1680" s="47">
        <v>0</v>
      </c>
      <c r="L1680" s="47">
        <v>61</v>
      </c>
    </row>
    <row r="1681" spans="1:12" s="42" customFormat="1">
      <c r="A1681" s="42" t="s">
        <v>378</v>
      </c>
      <c r="B1681" s="42" t="s">
        <v>821</v>
      </c>
      <c r="C1681" s="42" t="s">
        <v>821</v>
      </c>
      <c r="D1681" s="42" t="s">
        <v>287</v>
      </c>
      <c r="E1681" s="60">
        <v>43657</v>
      </c>
      <c r="F1681" s="44" t="s">
        <v>815</v>
      </c>
      <c r="G1681" s="49" t="s">
        <v>30</v>
      </c>
      <c r="H1681" s="46">
        <f>VLOOKUP(G1681,[0]!Range,2)</f>
        <v>125131</v>
      </c>
      <c r="I1681" s="42" t="s">
        <v>23</v>
      </c>
      <c r="J1681" s="42" t="s">
        <v>26</v>
      </c>
      <c r="K1681" s="47">
        <v>0</v>
      </c>
      <c r="L1681" s="47">
        <v>61</v>
      </c>
    </row>
    <row r="1682" spans="1:12" s="42" customFormat="1">
      <c r="A1682" s="42" t="s">
        <v>378</v>
      </c>
      <c r="B1682" s="42" t="s">
        <v>821</v>
      </c>
      <c r="C1682" s="42" t="s">
        <v>821</v>
      </c>
      <c r="D1682" s="42" t="s">
        <v>287</v>
      </c>
      <c r="E1682" s="60">
        <v>43657</v>
      </c>
      <c r="F1682" s="44" t="s">
        <v>815</v>
      </c>
      <c r="G1682" s="49" t="s">
        <v>46</v>
      </c>
      <c r="H1682" s="46">
        <f>VLOOKUP(G1682,[0]!Range,2)</f>
        <v>111355</v>
      </c>
      <c r="I1682" s="42" t="s">
        <v>29</v>
      </c>
      <c r="J1682" s="42" t="s">
        <v>34</v>
      </c>
      <c r="K1682" s="47">
        <v>0</v>
      </c>
      <c r="L1682" s="47">
        <v>61</v>
      </c>
    </row>
    <row r="1683" spans="1:12" s="42" customFormat="1">
      <c r="A1683" s="42" t="s">
        <v>378</v>
      </c>
      <c r="B1683" s="42" t="s">
        <v>821</v>
      </c>
      <c r="C1683" s="42" t="s">
        <v>821</v>
      </c>
      <c r="D1683" s="42" t="s">
        <v>287</v>
      </c>
      <c r="E1683" s="60">
        <v>43657</v>
      </c>
      <c r="F1683" s="44" t="s">
        <v>815</v>
      </c>
      <c r="G1683" s="49" t="s">
        <v>46</v>
      </c>
      <c r="H1683" s="46">
        <f>VLOOKUP(G1683,[0]!Range,2)</f>
        <v>111355</v>
      </c>
      <c r="I1683" s="42" t="s">
        <v>23</v>
      </c>
      <c r="J1683" s="42" t="s">
        <v>34</v>
      </c>
      <c r="K1683" s="47">
        <v>0</v>
      </c>
      <c r="L1683" s="47">
        <v>61</v>
      </c>
    </row>
    <row r="1684" spans="1:12" s="42" customFormat="1">
      <c r="A1684" s="42" t="s">
        <v>378</v>
      </c>
      <c r="B1684" s="42" t="s">
        <v>821</v>
      </c>
      <c r="C1684" s="42" t="s">
        <v>821</v>
      </c>
      <c r="D1684" s="42" t="s">
        <v>287</v>
      </c>
      <c r="E1684" s="60">
        <v>43657</v>
      </c>
      <c r="F1684" s="44" t="s">
        <v>815</v>
      </c>
      <c r="G1684" s="49" t="s">
        <v>818</v>
      </c>
      <c r="H1684" s="46">
        <f>VLOOKUP(G1684,[0]!Range,2)</f>
        <v>111604</v>
      </c>
      <c r="I1684" s="42" t="s">
        <v>29</v>
      </c>
      <c r="J1684" s="42" t="s">
        <v>34</v>
      </c>
      <c r="K1684" s="47">
        <v>0</v>
      </c>
      <c r="L1684" s="47">
        <v>61</v>
      </c>
    </row>
    <row r="1685" spans="1:12" s="42" customFormat="1">
      <c r="A1685" s="42" t="s">
        <v>378</v>
      </c>
      <c r="B1685" s="42" t="s">
        <v>821</v>
      </c>
      <c r="C1685" s="42" t="s">
        <v>821</v>
      </c>
      <c r="D1685" s="42" t="s">
        <v>287</v>
      </c>
      <c r="E1685" s="60">
        <v>43657</v>
      </c>
      <c r="F1685" s="44" t="s">
        <v>815</v>
      </c>
      <c r="G1685" s="49" t="s">
        <v>436</v>
      </c>
      <c r="H1685" s="46">
        <f>VLOOKUP(G1685,[0]!Range,2)</f>
        <v>117034</v>
      </c>
      <c r="I1685" s="42" t="s">
        <v>23</v>
      </c>
      <c r="J1685" s="42" t="s">
        <v>34</v>
      </c>
      <c r="K1685" s="47">
        <v>0</v>
      </c>
      <c r="L1685" s="47">
        <v>61</v>
      </c>
    </row>
    <row r="1686" spans="1:12" s="42" customFormat="1">
      <c r="A1686" s="42" t="s">
        <v>378</v>
      </c>
      <c r="B1686" s="42" t="s">
        <v>821</v>
      </c>
      <c r="C1686" s="42" t="s">
        <v>821</v>
      </c>
      <c r="D1686" s="42" t="s">
        <v>287</v>
      </c>
      <c r="E1686" s="60">
        <v>43657</v>
      </c>
      <c r="F1686" s="44" t="s">
        <v>815</v>
      </c>
      <c r="G1686" s="49" t="s">
        <v>823</v>
      </c>
      <c r="H1686" s="46">
        <f>VLOOKUP(G1686,[0]!Range,2)</f>
        <v>117555</v>
      </c>
      <c r="I1686" s="42" t="s">
        <v>23</v>
      </c>
      <c r="J1686" s="42" t="s">
        <v>34</v>
      </c>
      <c r="K1686" s="47">
        <v>0</v>
      </c>
      <c r="L1686" s="47">
        <v>61</v>
      </c>
    </row>
    <row r="1687" spans="1:12" s="42" customFormat="1">
      <c r="A1687" s="42" t="s">
        <v>378</v>
      </c>
      <c r="B1687" s="42" t="s">
        <v>821</v>
      </c>
      <c r="C1687" s="42" t="s">
        <v>821</v>
      </c>
      <c r="D1687" s="42" t="s">
        <v>287</v>
      </c>
      <c r="E1687" s="60">
        <v>43657</v>
      </c>
      <c r="F1687" s="44" t="s">
        <v>815</v>
      </c>
      <c r="G1687" s="49" t="s">
        <v>413</v>
      </c>
      <c r="H1687" s="46">
        <f>VLOOKUP(G1687,[0]!Range,2)</f>
        <v>117093</v>
      </c>
      <c r="I1687" s="42" t="s">
        <v>23</v>
      </c>
      <c r="J1687" s="42" t="s">
        <v>34</v>
      </c>
      <c r="K1687" s="47">
        <v>0</v>
      </c>
      <c r="L1687" s="47">
        <v>61</v>
      </c>
    </row>
    <row r="1688" spans="1:12" s="42" customFormat="1">
      <c r="A1688" s="42" t="s">
        <v>378</v>
      </c>
      <c r="B1688" s="42" t="s">
        <v>821</v>
      </c>
      <c r="C1688" s="42" t="s">
        <v>821</v>
      </c>
      <c r="D1688" s="42" t="s">
        <v>287</v>
      </c>
      <c r="E1688" s="60">
        <v>43657</v>
      </c>
      <c r="F1688" s="44" t="s">
        <v>815</v>
      </c>
      <c r="G1688" s="49" t="s">
        <v>403</v>
      </c>
      <c r="H1688" s="46">
        <f>VLOOKUP(G1688,[0]!Range,2)</f>
        <v>117815</v>
      </c>
      <c r="I1688" s="42" t="s">
        <v>29</v>
      </c>
      <c r="J1688" s="42" t="s">
        <v>34</v>
      </c>
      <c r="K1688" s="47">
        <v>0</v>
      </c>
      <c r="L1688" s="47">
        <v>61</v>
      </c>
    </row>
    <row r="1689" spans="1:12" s="42" customFormat="1">
      <c r="A1689" s="42" t="s">
        <v>378</v>
      </c>
      <c r="B1689" s="42" t="s">
        <v>821</v>
      </c>
      <c r="C1689" s="42" t="s">
        <v>821</v>
      </c>
      <c r="D1689" s="42" t="s">
        <v>287</v>
      </c>
      <c r="E1689" s="60">
        <v>43657</v>
      </c>
      <c r="F1689" s="44" t="s">
        <v>815</v>
      </c>
      <c r="G1689" s="49" t="s">
        <v>264</v>
      </c>
      <c r="H1689" s="46">
        <f>VLOOKUP(G1689,[0]!Range,2)</f>
        <v>117883</v>
      </c>
      <c r="I1689" s="42" t="s">
        <v>23</v>
      </c>
      <c r="J1689" s="42" t="s">
        <v>34</v>
      </c>
      <c r="K1689" s="47">
        <v>0</v>
      </c>
      <c r="L1689" s="47">
        <v>61</v>
      </c>
    </row>
    <row r="1690" spans="1:12" s="42" customFormat="1">
      <c r="A1690" s="42" t="s">
        <v>378</v>
      </c>
      <c r="B1690" s="42" t="s">
        <v>821</v>
      </c>
      <c r="C1690" s="42" t="s">
        <v>821</v>
      </c>
      <c r="D1690" s="42" t="s">
        <v>287</v>
      </c>
      <c r="E1690" s="60">
        <v>43657</v>
      </c>
      <c r="F1690" s="44" t="s">
        <v>815</v>
      </c>
      <c r="G1690" s="49" t="s">
        <v>266</v>
      </c>
      <c r="H1690" s="46">
        <f>VLOOKUP(G1690,[0]!Range,2)</f>
        <v>157933</v>
      </c>
      <c r="I1690" s="42" t="s">
        <v>23</v>
      </c>
      <c r="J1690" s="42" t="s">
        <v>34</v>
      </c>
      <c r="K1690" s="47">
        <v>2</v>
      </c>
      <c r="L1690" s="47">
        <v>61</v>
      </c>
    </row>
    <row r="1691" spans="1:12" s="42" customFormat="1">
      <c r="A1691" s="42" t="s">
        <v>378</v>
      </c>
      <c r="B1691" s="42" t="s">
        <v>821</v>
      </c>
      <c r="C1691" s="42" t="s">
        <v>821</v>
      </c>
      <c r="D1691" s="42" t="s">
        <v>287</v>
      </c>
      <c r="E1691" s="60">
        <v>43657</v>
      </c>
      <c r="F1691" s="44" t="s">
        <v>815</v>
      </c>
      <c r="G1691" s="49" t="s">
        <v>45</v>
      </c>
      <c r="H1691" s="46">
        <f>VLOOKUP(G1691,[0]!Range,2)</f>
        <v>117994</v>
      </c>
      <c r="I1691" s="42" t="s">
        <v>29</v>
      </c>
      <c r="J1691" s="42" t="s">
        <v>34</v>
      </c>
      <c r="K1691" s="47">
        <v>1</v>
      </c>
      <c r="L1691" s="47">
        <v>61</v>
      </c>
    </row>
    <row r="1692" spans="1:12" s="42" customFormat="1">
      <c r="A1692" s="42" t="s">
        <v>378</v>
      </c>
      <c r="B1692" s="42" t="s">
        <v>821</v>
      </c>
      <c r="C1692" s="42" t="s">
        <v>821</v>
      </c>
      <c r="D1692" s="42" t="s">
        <v>287</v>
      </c>
      <c r="E1692" s="60">
        <v>43657</v>
      </c>
      <c r="F1692" s="44" t="s">
        <v>815</v>
      </c>
      <c r="G1692" s="49" t="s">
        <v>163</v>
      </c>
      <c r="H1692" s="46">
        <f>VLOOKUP(G1692,[0]!Range,2)</f>
        <v>117258</v>
      </c>
      <c r="I1692" s="42" t="s">
        <v>23</v>
      </c>
      <c r="J1692" s="42" t="s">
        <v>34</v>
      </c>
      <c r="K1692" s="47">
        <v>8</v>
      </c>
      <c r="L1692" s="47">
        <v>61</v>
      </c>
    </row>
    <row r="1693" spans="1:12" s="42" customFormat="1">
      <c r="A1693" s="42" t="s">
        <v>378</v>
      </c>
      <c r="B1693" s="42" t="s">
        <v>821</v>
      </c>
      <c r="C1693" s="42" t="s">
        <v>821</v>
      </c>
      <c r="D1693" s="42" t="s">
        <v>287</v>
      </c>
      <c r="E1693" s="60">
        <v>43657</v>
      </c>
      <c r="F1693" s="44" t="s">
        <v>815</v>
      </c>
      <c r="G1693" s="49" t="s">
        <v>824</v>
      </c>
      <c r="H1693" s="46">
        <f>VLOOKUP(G1693,[0]!Range,2)</f>
        <v>117906</v>
      </c>
      <c r="I1693" s="42" t="s">
        <v>23</v>
      </c>
      <c r="J1693" s="42" t="s">
        <v>34</v>
      </c>
      <c r="K1693" s="47">
        <v>0</v>
      </c>
      <c r="L1693" s="47">
        <v>61</v>
      </c>
    </row>
    <row r="1694" spans="1:12" s="42" customFormat="1">
      <c r="A1694" s="42" t="s">
        <v>378</v>
      </c>
      <c r="B1694" s="42" t="s">
        <v>821</v>
      </c>
      <c r="C1694" s="42" t="s">
        <v>821</v>
      </c>
      <c r="D1694" s="42" t="s">
        <v>287</v>
      </c>
      <c r="E1694" s="60">
        <v>43657</v>
      </c>
      <c r="F1694" s="44" t="s">
        <v>815</v>
      </c>
      <c r="G1694" s="49" t="s">
        <v>331</v>
      </c>
      <c r="H1694" s="46">
        <f>VLOOKUP(G1694,[0]!Range,2)</f>
        <v>111607</v>
      </c>
      <c r="I1694" s="42" t="s">
        <v>29</v>
      </c>
      <c r="J1694" s="42" t="s">
        <v>34</v>
      </c>
      <c r="K1694" s="47">
        <v>0</v>
      </c>
      <c r="L1694" s="47">
        <v>61</v>
      </c>
    </row>
    <row r="1695" spans="1:12" s="42" customFormat="1">
      <c r="A1695" s="42" t="s">
        <v>378</v>
      </c>
      <c r="B1695" s="42" t="s">
        <v>821</v>
      </c>
      <c r="C1695" s="42" t="s">
        <v>821</v>
      </c>
      <c r="D1695" s="42" t="s">
        <v>287</v>
      </c>
      <c r="E1695" s="60">
        <v>43657</v>
      </c>
      <c r="F1695" s="44" t="s">
        <v>815</v>
      </c>
      <c r="G1695" s="49" t="s">
        <v>50</v>
      </c>
      <c r="H1695" s="46">
        <f>VLOOKUP(G1695,[0]!Range,2)</f>
        <v>107388</v>
      </c>
      <c r="I1695" s="42" t="s">
        <v>29</v>
      </c>
      <c r="J1695" s="42" t="s">
        <v>26</v>
      </c>
      <c r="K1695" s="47">
        <v>0</v>
      </c>
      <c r="L1695" s="47">
        <v>61</v>
      </c>
    </row>
    <row r="1696" spans="1:12" s="42" customFormat="1">
      <c r="A1696" s="42" t="s">
        <v>378</v>
      </c>
      <c r="B1696" s="42" t="s">
        <v>821</v>
      </c>
      <c r="C1696" s="42" t="s">
        <v>821</v>
      </c>
      <c r="D1696" s="42" t="s">
        <v>287</v>
      </c>
      <c r="E1696" s="60">
        <v>43657</v>
      </c>
      <c r="F1696" s="44" t="s">
        <v>815</v>
      </c>
      <c r="G1696" s="49" t="s">
        <v>441</v>
      </c>
      <c r="H1696" s="46">
        <f>VLOOKUP(G1696,[0]!Range,2)</f>
        <v>140294</v>
      </c>
      <c r="I1696" s="42" t="s">
        <v>29</v>
      </c>
      <c r="J1696" s="42" t="s">
        <v>26</v>
      </c>
      <c r="K1696" s="47">
        <v>0</v>
      </c>
      <c r="L1696" s="47">
        <v>61</v>
      </c>
    </row>
    <row r="1697" spans="1:12" s="42" customFormat="1">
      <c r="A1697" s="42" t="s">
        <v>378</v>
      </c>
      <c r="B1697" s="42" t="s">
        <v>821</v>
      </c>
      <c r="C1697" s="42" t="s">
        <v>821</v>
      </c>
      <c r="D1697" s="42" t="s">
        <v>287</v>
      </c>
      <c r="E1697" s="60">
        <v>43657</v>
      </c>
      <c r="F1697" s="44" t="s">
        <v>815</v>
      </c>
      <c r="G1697" s="49" t="s">
        <v>384</v>
      </c>
      <c r="H1697" s="46">
        <f>VLOOKUP(G1697,[0]!Range,2)</f>
        <v>103509</v>
      </c>
      <c r="I1697" s="42" t="s">
        <v>29</v>
      </c>
      <c r="J1697" s="42" t="s">
        <v>34</v>
      </c>
      <c r="K1697" s="47">
        <v>0</v>
      </c>
      <c r="L1697" s="47">
        <v>61</v>
      </c>
    </row>
    <row r="1698" spans="1:12" s="42" customFormat="1">
      <c r="A1698" s="42" t="s">
        <v>378</v>
      </c>
      <c r="B1698" s="42" t="s">
        <v>821</v>
      </c>
      <c r="C1698" s="42" t="s">
        <v>821</v>
      </c>
      <c r="D1698" s="42" t="s">
        <v>287</v>
      </c>
      <c r="E1698" s="60">
        <v>43657</v>
      </c>
      <c r="F1698" s="44" t="s">
        <v>815</v>
      </c>
      <c r="G1698" s="49" t="s">
        <v>803</v>
      </c>
      <c r="H1698" s="46">
        <f>VLOOKUP(G1698,[0]!Range,2)</f>
        <v>107346</v>
      </c>
      <c r="I1698" s="42" t="s">
        <v>29</v>
      </c>
      <c r="J1698" s="42" t="s">
        <v>26</v>
      </c>
      <c r="K1698" s="47">
        <v>0</v>
      </c>
      <c r="L1698" s="47">
        <v>61</v>
      </c>
    </row>
    <row r="1699" spans="1:12" s="42" customFormat="1">
      <c r="A1699" s="42" t="s">
        <v>378</v>
      </c>
      <c r="B1699" s="42" t="s">
        <v>821</v>
      </c>
      <c r="C1699" s="42" t="s">
        <v>821</v>
      </c>
      <c r="D1699" s="42" t="s">
        <v>287</v>
      </c>
      <c r="E1699" s="60">
        <v>43657</v>
      </c>
      <c r="F1699" s="44" t="s">
        <v>815</v>
      </c>
      <c r="G1699" s="49" t="s">
        <v>767</v>
      </c>
      <c r="H1699" s="46">
        <f>VLOOKUP(G1699,[0]!Range,2)</f>
        <v>107338</v>
      </c>
      <c r="I1699" s="42" t="s">
        <v>29</v>
      </c>
      <c r="J1699" s="42" t="s">
        <v>26</v>
      </c>
      <c r="K1699" s="47">
        <v>0</v>
      </c>
      <c r="L1699" s="47">
        <v>61</v>
      </c>
    </row>
    <row r="1700" spans="1:12" s="42" customFormat="1">
      <c r="A1700" s="42" t="s">
        <v>378</v>
      </c>
      <c r="B1700" s="42" t="s">
        <v>821</v>
      </c>
      <c r="C1700" s="42" t="s">
        <v>821</v>
      </c>
      <c r="D1700" s="42" t="s">
        <v>287</v>
      </c>
      <c r="E1700" s="60">
        <v>43657</v>
      </c>
      <c r="F1700" s="44" t="s">
        <v>815</v>
      </c>
      <c r="G1700" s="49" t="s">
        <v>297</v>
      </c>
      <c r="H1700" s="46">
        <f>VLOOKUP(G1700,[0]!Range,2)</f>
        <v>107345</v>
      </c>
      <c r="I1700" s="42" t="s">
        <v>23</v>
      </c>
      <c r="J1700" s="42" t="s">
        <v>26</v>
      </c>
      <c r="K1700" s="47">
        <v>0</v>
      </c>
      <c r="L1700" s="47">
        <v>61</v>
      </c>
    </row>
    <row r="1701" spans="1:12" s="42" customFormat="1">
      <c r="A1701" s="42" t="s">
        <v>378</v>
      </c>
      <c r="B1701" s="42" t="s">
        <v>821</v>
      </c>
      <c r="C1701" s="42" t="s">
        <v>821</v>
      </c>
      <c r="D1701" s="42" t="s">
        <v>287</v>
      </c>
      <c r="E1701" s="60">
        <v>43657</v>
      </c>
      <c r="F1701" s="44" t="s">
        <v>815</v>
      </c>
      <c r="G1701" s="49" t="s">
        <v>268</v>
      </c>
      <c r="H1701" s="46">
        <f>VLOOKUP(G1701,[0]!Range,2)</f>
        <v>138963</v>
      </c>
      <c r="I1701" s="42" t="s">
        <v>23</v>
      </c>
      <c r="J1701" s="42" t="s">
        <v>24</v>
      </c>
      <c r="K1701" s="47">
        <v>1</v>
      </c>
      <c r="L1701" s="47">
        <v>61</v>
      </c>
    </row>
    <row r="1702" spans="1:12" s="42" customFormat="1">
      <c r="A1702" s="42" t="s">
        <v>378</v>
      </c>
      <c r="B1702" s="42" t="s">
        <v>821</v>
      </c>
      <c r="C1702" s="42" t="s">
        <v>821</v>
      </c>
      <c r="D1702" s="42" t="s">
        <v>287</v>
      </c>
      <c r="E1702" s="60">
        <v>43657</v>
      </c>
      <c r="F1702" s="44" t="s">
        <v>815</v>
      </c>
      <c r="G1702" s="49" t="s">
        <v>28</v>
      </c>
      <c r="H1702" s="46">
        <f>VLOOKUP(G1702,[0]!Range,2)</f>
        <v>125064</v>
      </c>
      <c r="I1702" s="42" t="s">
        <v>29</v>
      </c>
      <c r="J1702" s="42" t="s">
        <v>26</v>
      </c>
      <c r="K1702" s="47">
        <v>0</v>
      </c>
      <c r="L1702" s="47">
        <v>61</v>
      </c>
    </row>
    <row r="1703" spans="1:12" s="42" customFormat="1">
      <c r="A1703" s="42" t="s">
        <v>378</v>
      </c>
      <c r="B1703" s="42" t="s">
        <v>821</v>
      </c>
      <c r="C1703" s="42" t="s">
        <v>821</v>
      </c>
      <c r="D1703" s="42" t="s">
        <v>287</v>
      </c>
      <c r="E1703" s="60">
        <v>43657</v>
      </c>
      <c r="F1703" s="44" t="s">
        <v>815</v>
      </c>
      <c r="G1703" s="49" t="s">
        <v>57</v>
      </c>
      <c r="H1703" s="46">
        <f>VLOOKUP(G1703,[0]!Range,2)</f>
        <v>102788</v>
      </c>
      <c r="I1703" s="42" t="s">
        <v>29</v>
      </c>
      <c r="J1703" s="42" t="s">
        <v>26</v>
      </c>
      <c r="K1703" s="47">
        <v>0</v>
      </c>
      <c r="L1703" s="47">
        <v>61</v>
      </c>
    </row>
    <row r="1704" spans="1:12" s="42" customFormat="1">
      <c r="A1704" s="42" t="s">
        <v>378</v>
      </c>
      <c r="B1704" s="42" t="s">
        <v>821</v>
      </c>
      <c r="C1704" s="42" t="s">
        <v>821</v>
      </c>
      <c r="D1704" s="42" t="s">
        <v>287</v>
      </c>
      <c r="E1704" s="60">
        <v>43657</v>
      </c>
      <c r="F1704" s="44" t="s">
        <v>815</v>
      </c>
      <c r="G1704" s="49" t="s">
        <v>57</v>
      </c>
      <c r="H1704" s="46">
        <f>VLOOKUP(G1704,[0]!Range,2)</f>
        <v>102788</v>
      </c>
      <c r="I1704" s="42" t="s">
        <v>23</v>
      </c>
      <c r="J1704" s="42" t="s">
        <v>26</v>
      </c>
      <c r="K1704" s="47">
        <v>0</v>
      </c>
      <c r="L1704" s="47">
        <v>61</v>
      </c>
    </row>
    <row r="1705" spans="1:12" s="42" customFormat="1">
      <c r="A1705" s="42" t="s">
        <v>378</v>
      </c>
      <c r="B1705" s="42" t="s">
        <v>821</v>
      </c>
      <c r="C1705" s="42" t="s">
        <v>821</v>
      </c>
      <c r="D1705" s="42" t="s">
        <v>287</v>
      </c>
      <c r="E1705" s="60">
        <v>43657</v>
      </c>
      <c r="F1705" s="44" t="s">
        <v>815</v>
      </c>
      <c r="G1705" s="49" t="s">
        <v>255</v>
      </c>
      <c r="H1705" s="46">
        <f>VLOOKUP(G1705,[0]!Range,2)</f>
        <v>101839</v>
      </c>
      <c r="I1705" s="42" t="s">
        <v>29</v>
      </c>
      <c r="J1705" s="42" t="s">
        <v>24</v>
      </c>
      <c r="K1705" s="47">
        <v>0</v>
      </c>
      <c r="L1705" s="47">
        <v>61</v>
      </c>
    </row>
    <row r="1706" spans="1:12" s="42" customFormat="1">
      <c r="A1706" s="42" t="s">
        <v>378</v>
      </c>
      <c r="B1706" s="42" t="s">
        <v>821</v>
      </c>
      <c r="C1706" s="42" t="s">
        <v>821</v>
      </c>
      <c r="D1706" s="42" t="s">
        <v>287</v>
      </c>
      <c r="E1706" s="60">
        <v>43657</v>
      </c>
      <c r="F1706" s="44" t="s">
        <v>815</v>
      </c>
      <c r="G1706" s="49" t="s">
        <v>63</v>
      </c>
      <c r="H1706" s="46">
        <f>VLOOKUP(G1706,[0]!Range,2)</f>
        <v>102432</v>
      </c>
      <c r="I1706" s="42" t="s">
        <v>29</v>
      </c>
      <c r="J1706" s="42" t="s">
        <v>24</v>
      </c>
      <c r="K1706" s="47">
        <v>0</v>
      </c>
      <c r="L1706" s="47">
        <v>61</v>
      </c>
    </row>
    <row r="1707" spans="1:12" s="42" customFormat="1">
      <c r="A1707" s="42" t="s">
        <v>378</v>
      </c>
      <c r="B1707" s="42" t="s">
        <v>821</v>
      </c>
      <c r="C1707" s="42" t="s">
        <v>821</v>
      </c>
      <c r="D1707" s="42" t="s">
        <v>287</v>
      </c>
      <c r="E1707" s="60">
        <v>43657</v>
      </c>
      <c r="F1707" s="44" t="s">
        <v>815</v>
      </c>
      <c r="G1707" s="49" t="s">
        <v>62</v>
      </c>
      <c r="H1707" s="46">
        <f>VLOOKUP(G1707,[0]!Range,2)</f>
        <v>102012</v>
      </c>
      <c r="I1707" s="42" t="s">
        <v>29</v>
      </c>
      <c r="J1707" s="42" t="s">
        <v>26</v>
      </c>
      <c r="K1707" s="47">
        <v>0</v>
      </c>
      <c r="L1707" s="47">
        <v>61</v>
      </c>
    </row>
    <row r="1708" spans="1:12" s="42" customFormat="1">
      <c r="A1708" s="42" t="s">
        <v>378</v>
      </c>
      <c r="B1708" s="42" t="s">
        <v>821</v>
      </c>
      <c r="C1708" s="42" t="s">
        <v>821</v>
      </c>
      <c r="D1708" s="42" t="s">
        <v>287</v>
      </c>
      <c r="E1708" s="60">
        <v>43657</v>
      </c>
      <c r="F1708" s="44" t="s">
        <v>815</v>
      </c>
      <c r="G1708" s="49" t="s">
        <v>162</v>
      </c>
      <c r="H1708" s="46">
        <f>VLOOKUP(G1708,[0]!Range,2)</f>
        <v>101857</v>
      </c>
      <c r="I1708" s="42" t="s">
        <v>29</v>
      </c>
      <c r="J1708" s="42" t="s">
        <v>24</v>
      </c>
      <c r="K1708" s="47">
        <v>0</v>
      </c>
      <c r="L1708" s="47">
        <v>61</v>
      </c>
    </row>
    <row r="1709" spans="1:12" s="42" customFormat="1">
      <c r="A1709" s="42" t="s">
        <v>378</v>
      </c>
      <c r="B1709" s="42" t="s">
        <v>821</v>
      </c>
      <c r="C1709" s="42" t="s">
        <v>821</v>
      </c>
      <c r="D1709" s="42" t="s">
        <v>287</v>
      </c>
      <c r="E1709" s="60">
        <v>43657</v>
      </c>
      <c r="F1709" s="44" t="s">
        <v>815</v>
      </c>
      <c r="G1709" s="49" t="s">
        <v>691</v>
      </c>
      <c r="H1709" s="46">
        <f>VLOOKUP(G1709,[0]!Range,2)</f>
        <v>107327</v>
      </c>
      <c r="I1709" s="42" t="s">
        <v>29</v>
      </c>
      <c r="J1709" s="42" t="s">
        <v>26</v>
      </c>
      <c r="K1709" s="47">
        <v>0</v>
      </c>
      <c r="L1709" s="47">
        <v>61</v>
      </c>
    </row>
    <row r="1710" spans="1:12" s="42" customFormat="1">
      <c r="A1710" s="42" t="s">
        <v>378</v>
      </c>
      <c r="B1710" s="42" t="s">
        <v>821</v>
      </c>
      <c r="C1710" s="42" t="s">
        <v>821</v>
      </c>
      <c r="D1710" s="42" t="s">
        <v>287</v>
      </c>
      <c r="E1710" s="60">
        <v>43657</v>
      </c>
      <c r="F1710" s="44" t="s">
        <v>815</v>
      </c>
      <c r="G1710" s="49" t="s">
        <v>825</v>
      </c>
      <c r="H1710" s="46">
        <f>VLOOKUP(G1710,[0]!Range,2)</f>
        <v>106905</v>
      </c>
      <c r="I1710" s="42" t="s">
        <v>29</v>
      </c>
      <c r="J1710" s="42" t="s">
        <v>26</v>
      </c>
      <c r="K1710" s="47">
        <v>0</v>
      </c>
      <c r="L1710" s="47">
        <v>61</v>
      </c>
    </row>
    <row r="1711" spans="1:12" s="42" customFormat="1">
      <c r="A1711" s="42" t="s">
        <v>378</v>
      </c>
      <c r="B1711" s="42" t="s">
        <v>821</v>
      </c>
      <c r="C1711" s="42" t="s">
        <v>821</v>
      </c>
      <c r="D1711" s="42" t="s">
        <v>287</v>
      </c>
      <c r="E1711" s="60">
        <v>43657</v>
      </c>
      <c r="F1711" s="44" t="s">
        <v>815</v>
      </c>
      <c r="G1711" s="49" t="s">
        <v>220</v>
      </c>
      <c r="H1711" s="46">
        <f>VLOOKUP(G1711,[0]!Range,2)</f>
        <v>134723</v>
      </c>
      <c r="I1711" s="42" t="s">
        <v>29</v>
      </c>
      <c r="J1711" s="42" t="s">
        <v>26</v>
      </c>
      <c r="K1711" s="47">
        <v>0</v>
      </c>
      <c r="L1711" s="47">
        <v>61</v>
      </c>
    </row>
    <row r="1712" spans="1:12" s="42" customFormat="1">
      <c r="A1712" s="42" t="s">
        <v>378</v>
      </c>
      <c r="B1712" s="42" t="s">
        <v>821</v>
      </c>
      <c r="C1712" s="42" t="s">
        <v>821</v>
      </c>
      <c r="D1712" s="42" t="s">
        <v>287</v>
      </c>
      <c r="E1712" s="60">
        <v>43657</v>
      </c>
      <c r="F1712" s="44" t="s">
        <v>815</v>
      </c>
      <c r="G1712" s="49" t="s">
        <v>313</v>
      </c>
      <c r="H1712" s="46">
        <f>VLOOKUP(G1712,[0]!Range,2)</f>
        <v>834002</v>
      </c>
      <c r="I1712" s="42" t="s">
        <v>29</v>
      </c>
      <c r="J1712" s="42" t="s">
        <v>34</v>
      </c>
      <c r="K1712" s="47">
        <v>0</v>
      </c>
      <c r="L1712" s="47">
        <v>61</v>
      </c>
    </row>
    <row r="1713" spans="1:12" s="42" customFormat="1">
      <c r="A1713" s="42" t="s">
        <v>378</v>
      </c>
      <c r="B1713" s="42" t="s">
        <v>821</v>
      </c>
      <c r="C1713" s="42" t="s">
        <v>821</v>
      </c>
      <c r="D1713" s="42" t="s">
        <v>287</v>
      </c>
      <c r="E1713" s="60">
        <v>43657</v>
      </c>
      <c r="F1713" s="44" t="s">
        <v>815</v>
      </c>
      <c r="G1713" s="49" t="s">
        <v>218</v>
      </c>
      <c r="H1713" s="46">
        <f>VLOOKUP(G1713,[0]!Range,2)</f>
        <v>111669</v>
      </c>
      <c r="I1713" s="42" t="s">
        <v>29</v>
      </c>
      <c r="J1713" s="42" t="s">
        <v>34</v>
      </c>
      <c r="K1713" s="47">
        <v>0</v>
      </c>
      <c r="L1713" s="47">
        <v>61</v>
      </c>
    </row>
    <row r="1714" spans="1:12" s="42" customFormat="1">
      <c r="A1714" s="42" t="s">
        <v>378</v>
      </c>
      <c r="B1714" s="42" t="s">
        <v>821</v>
      </c>
      <c r="C1714" s="42" t="s">
        <v>821</v>
      </c>
      <c r="D1714" s="42" t="s">
        <v>287</v>
      </c>
      <c r="E1714" s="60">
        <v>43657</v>
      </c>
      <c r="F1714" s="44" t="s">
        <v>815</v>
      </c>
      <c r="G1714" s="42" t="s">
        <v>182</v>
      </c>
      <c r="H1714" s="46">
        <f>VLOOKUP(G1714,[0]!Range,2)</f>
        <v>1337</v>
      </c>
      <c r="I1714" s="42" t="s">
        <v>29</v>
      </c>
      <c r="J1714" s="42" t="s">
        <v>34</v>
      </c>
      <c r="K1714" s="47">
        <v>2</v>
      </c>
      <c r="L1714" s="47">
        <v>61</v>
      </c>
    </row>
    <row r="1715" spans="1:12" s="42" customFormat="1">
      <c r="A1715" s="42" t="s">
        <v>378</v>
      </c>
      <c r="B1715" s="42" t="s">
        <v>821</v>
      </c>
      <c r="C1715" s="42" t="s">
        <v>821</v>
      </c>
      <c r="D1715" s="42" t="s">
        <v>287</v>
      </c>
      <c r="E1715" s="60">
        <v>43657</v>
      </c>
      <c r="F1715" s="44" t="s">
        <v>815</v>
      </c>
      <c r="G1715" s="42" t="s">
        <v>182</v>
      </c>
      <c r="H1715" s="46">
        <f>VLOOKUP(G1715,[0]!Range,2)</f>
        <v>1337</v>
      </c>
      <c r="I1715" s="42" t="s">
        <v>23</v>
      </c>
      <c r="J1715" s="42" t="s">
        <v>34</v>
      </c>
      <c r="K1715" s="47">
        <v>17</v>
      </c>
      <c r="L1715" s="47">
        <v>61</v>
      </c>
    </row>
    <row r="1716" spans="1:12" s="42" customFormat="1">
      <c r="A1716" s="42" t="s">
        <v>378</v>
      </c>
      <c r="B1716" s="42" t="s">
        <v>821</v>
      </c>
      <c r="C1716" s="42" t="s">
        <v>821</v>
      </c>
      <c r="D1716" s="42" t="s">
        <v>287</v>
      </c>
      <c r="E1716" s="60">
        <v>43657</v>
      </c>
      <c r="F1716" s="44" t="s">
        <v>815</v>
      </c>
      <c r="G1716" s="49" t="s">
        <v>82</v>
      </c>
      <c r="H1716" s="46">
        <f>VLOOKUP(G1716,[0]!Range,2)</f>
        <v>117824</v>
      </c>
      <c r="I1716" s="42" t="s">
        <v>29</v>
      </c>
      <c r="J1716" s="42" t="s">
        <v>34</v>
      </c>
      <c r="K1716" s="47">
        <v>0</v>
      </c>
      <c r="L1716" s="47">
        <v>61</v>
      </c>
    </row>
    <row r="1717" spans="1:12" s="42" customFormat="1">
      <c r="A1717" s="42" t="s">
        <v>378</v>
      </c>
      <c r="B1717" s="42" t="s">
        <v>821</v>
      </c>
      <c r="C1717" s="42" t="s">
        <v>821</v>
      </c>
      <c r="D1717" s="42" t="s">
        <v>287</v>
      </c>
      <c r="E1717" s="60">
        <v>43657</v>
      </c>
      <c r="F1717" s="44" t="s">
        <v>815</v>
      </c>
      <c r="G1717" s="49" t="s">
        <v>296</v>
      </c>
      <c r="H1717" s="46">
        <f>VLOOKUP(G1717,[0]!Range,2)</f>
        <v>1473658</v>
      </c>
      <c r="I1717" s="42" t="s">
        <v>29</v>
      </c>
      <c r="J1717" s="42" t="s">
        <v>26</v>
      </c>
      <c r="K1717" s="47">
        <v>0</v>
      </c>
      <c r="L1717" s="47">
        <v>61</v>
      </c>
    </row>
    <row r="1718" spans="1:12" s="42" customFormat="1">
      <c r="A1718" s="42" t="s">
        <v>378</v>
      </c>
      <c r="B1718" s="42" t="s">
        <v>821</v>
      </c>
      <c r="C1718" s="42" t="s">
        <v>821</v>
      </c>
      <c r="D1718" s="42" t="s">
        <v>287</v>
      </c>
      <c r="E1718" s="60">
        <v>43657</v>
      </c>
      <c r="F1718" s="44" t="s">
        <v>815</v>
      </c>
      <c r="G1718" s="42" t="s">
        <v>271</v>
      </c>
      <c r="H1718" s="46">
        <f>VLOOKUP(G1718,[0]!Range,2)</f>
        <v>1762</v>
      </c>
      <c r="I1718" s="42" t="s">
        <v>23</v>
      </c>
      <c r="J1718" s="42" t="s">
        <v>26</v>
      </c>
      <c r="K1718" s="47">
        <v>0</v>
      </c>
      <c r="L1718" s="47">
        <v>61</v>
      </c>
    </row>
    <row r="1719" spans="1:12" s="42" customFormat="1">
      <c r="A1719" s="42" t="s">
        <v>378</v>
      </c>
      <c r="B1719" s="42" t="s">
        <v>821</v>
      </c>
      <c r="C1719" s="42" t="s">
        <v>821</v>
      </c>
      <c r="D1719" s="42" t="s">
        <v>287</v>
      </c>
      <c r="E1719" s="60">
        <v>43657</v>
      </c>
      <c r="F1719" s="44" t="s">
        <v>815</v>
      </c>
      <c r="G1719" s="49" t="s">
        <v>826</v>
      </c>
      <c r="H1719" s="46">
        <f>VLOOKUP(G1719,[0]!Range,2)</f>
        <v>139640</v>
      </c>
      <c r="J1719" s="42" t="s">
        <v>26</v>
      </c>
      <c r="K1719" s="47">
        <v>0</v>
      </c>
      <c r="L1719" s="47">
        <v>61</v>
      </c>
    </row>
    <row r="1720" spans="1:12" s="42" customFormat="1">
      <c r="A1720" s="42" t="s">
        <v>378</v>
      </c>
      <c r="B1720" s="42" t="s">
        <v>821</v>
      </c>
      <c r="C1720" s="42" t="s">
        <v>821</v>
      </c>
      <c r="D1720" s="42" t="s">
        <v>287</v>
      </c>
      <c r="E1720" s="60">
        <v>43657</v>
      </c>
      <c r="F1720" s="44" t="s">
        <v>815</v>
      </c>
      <c r="G1720" s="49" t="s">
        <v>784</v>
      </c>
      <c r="H1720" s="46">
        <f>VLOOKUP(G1720,[0]!Range,2)</f>
        <v>140627</v>
      </c>
      <c r="I1720" s="42" t="s">
        <v>29</v>
      </c>
      <c r="J1720" s="42" t="s">
        <v>26</v>
      </c>
      <c r="K1720" s="47">
        <v>0</v>
      </c>
      <c r="L1720" s="47">
        <v>61</v>
      </c>
    </row>
    <row r="1721" spans="1:12" s="42" customFormat="1">
      <c r="A1721" s="42" t="s">
        <v>378</v>
      </c>
      <c r="B1721" s="42" t="s">
        <v>821</v>
      </c>
      <c r="C1721" s="42" t="s">
        <v>821</v>
      </c>
      <c r="D1721" s="42" t="s">
        <v>287</v>
      </c>
      <c r="E1721" s="60">
        <v>43657</v>
      </c>
      <c r="F1721" s="44" t="s">
        <v>815</v>
      </c>
      <c r="G1721" s="49" t="s">
        <v>99</v>
      </c>
      <c r="H1721" s="46">
        <f>VLOOKUP(G1721,[0]!Range,2)</f>
        <v>138288</v>
      </c>
      <c r="I1721" s="42" t="s">
        <v>29</v>
      </c>
      <c r="J1721" s="42" t="s">
        <v>26</v>
      </c>
      <c r="K1721" s="47">
        <v>0</v>
      </c>
      <c r="L1721" s="47">
        <v>61</v>
      </c>
    </row>
    <row r="1722" spans="1:12" s="42" customFormat="1">
      <c r="A1722" s="42" t="s">
        <v>378</v>
      </c>
      <c r="B1722" s="42" t="s">
        <v>821</v>
      </c>
      <c r="C1722" s="42" t="s">
        <v>821</v>
      </c>
      <c r="D1722" s="42" t="s">
        <v>287</v>
      </c>
      <c r="E1722" s="60">
        <v>43657</v>
      </c>
      <c r="F1722" s="44" t="s">
        <v>815</v>
      </c>
      <c r="G1722" s="49" t="s">
        <v>805</v>
      </c>
      <c r="H1722" s="46">
        <f>VLOOKUP(G1722,[0]!Range,2)</f>
        <v>102437</v>
      </c>
      <c r="I1722" s="42" t="s">
        <v>29</v>
      </c>
      <c r="J1722" s="42" t="s">
        <v>24</v>
      </c>
      <c r="K1722" s="47">
        <v>0</v>
      </c>
      <c r="L1722" s="47">
        <v>61</v>
      </c>
    </row>
    <row r="1723" spans="1:12" s="42" customFormat="1">
      <c r="A1723" s="42" t="s">
        <v>378</v>
      </c>
      <c r="B1723" s="42" t="s">
        <v>821</v>
      </c>
      <c r="C1723" s="42" t="s">
        <v>821</v>
      </c>
      <c r="D1723" s="42" t="s">
        <v>287</v>
      </c>
      <c r="E1723" s="60">
        <v>43657</v>
      </c>
      <c r="F1723" s="44" t="s">
        <v>815</v>
      </c>
      <c r="G1723" s="49" t="s">
        <v>827</v>
      </c>
      <c r="H1723" s="46">
        <f>VLOOKUP(G1723,[0]!Range,2)</f>
        <v>102043</v>
      </c>
      <c r="I1723" s="42" t="s">
        <v>29</v>
      </c>
      <c r="J1723" s="42" t="s">
        <v>26</v>
      </c>
      <c r="K1723" s="47">
        <v>0</v>
      </c>
      <c r="L1723" s="47">
        <v>61</v>
      </c>
    </row>
    <row r="1724" spans="1:12" s="42" customFormat="1">
      <c r="A1724" s="42" t="s">
        <v>378</v>
      </c>
      <c r="B1724" s="42" t="s">
        <v>821</v>
      </c>
      <c r="C1724" s="42" t="s">
        <v>821</v>
      </c>
      <c r="D1724" s="42" t="s">
        <v>287</v>
      </c>
      <c r="E1724" s="60">
        <v>43657</v>
      </c>
      <c r="F1724" s="44" t="s">
        <v>815</v>
      </c>
      <c r="G1724" s="42" t="s">
        <v>44</v>
      </c>
      <c r="H1724" s="46">
        <f>VLOOKUP(G1724,[0]!Range,2)</f>
        <v>152391</v>
      </c>
      <c r="I1724" s="42" t="s">
        <v>29</v>
      </c>
      <c r="J1724" s="42" t="s">
        <v>26</v>
      </c>
      <c r="K1724" s="47">
        <v>0</v>
      </c>
      <c r="L1724" s="47">
        <v>61</v>
      </c>
    </row>
    <row r="1725" spans="1:12" s="42" customFormat="1">
      <c r="A1725" s="42" t="s">
        <v>378</v>
      </c>
      <c r="B1725" s="42" t="s">
        <v>821</v>
      </c>
      <c r="C1725" s="42" t="s">
        <v>821</v>
      </c>
      <c r="D1725" s="42" t="s">
        <v>287</v>
      </c>
      <c r="E1725" s="60">
        <v>43657</v>
      </c>
      <c r="F1725" s="44" t="s">
        <v>815</v>
      </c>
      <c r="G1725" s="49" t="s">
        <v>146</v>
      </c>
      <c r="H1725" s="46">
        <f>VLOOKUP(G1725,[0]!Range,2)</f>
        <v>130407</v>
      </c>
      <c r="I1725" s="42" t="s">
        <v>23</v>
      </c>
      <c r="J1725" s="42" t="s">
        <v>26</v>
      </c>
      <c r="K1725" s="47">
        <v>0</v>
      </c>
      <c r="L1725" s="47">
        <v>61</v>
      </c>
    </row>
    <row r="1726" spans="1:12" s="42" customFormat="1">
      <c r="A1726" s="42" t="s">
        <v>378</v>
      </c>
      <c r="B1726" s="42" t="s">
        <v>821</v>
      </c>
      <c r="C1726" s="42" t="s">
        <v>821</v>
      </c>
      <c r="D1726" s="42" t="s">
        <v>287</v>
      </c>
      <c r="E1726" s="60">
        <v>43657</v>
      </c>
      <c r="F1726" s="44" t="s">
        <v>815</v>
      </c>
      <c r="G1726" s="49" t="s">
        <v>739</v>
      </c>
      <c r="H1726" s="46">
        <f>VLOOKUP(G1726,[0]!Range,2)</f>
        <v>129379</v>
      </c>
      <c r="I1726" s="42" t="s">
        <v>23</v>
      </c>
      <c r="J1726" s="42" t="s">
        <v>26</v>
      </c>
      <c r="K1726" s="47">
        <v>0</v>
      </c>
      <c r="L1726" s="47">
        <v>61</v>
      </c>
    </row>
    <row r="1727" spans="1:12" s="42" customFormat="1">
      <c r="A1727" s="42" t="s">
        <v>378</v>
      </c>
      <c r="B1727" s="42" t="s">
        <v>821</v>
      </c>
      <c r="C1727" s="42" t="s">
        <v>821</v>
      </c>
      <c r="D1727" s="42" t="s">
        <v>287</v>
      </c>
      <c r="E1727" s="60">
        <v>43657</v>
      </c>
      <c r="F1727" s="44" t="s">
        <v>815</v>
      </c>
      <c r="G1727" s="49" t="s">
        <v>222</v>
      </c>
      <c r="H1727" s="46">
        <f>VLOOKUP(G1727,[0]!Range,2)</f>
        <v>129491</v>
      </c>
      <c r="I1727" s="42" t="s">
        <v>23</v>
      </c>
      <c r="J1727" s="42" t="s">
        <v>26</v>
      </c>
      <c r="K1727" s="47">
        <v>0</v>
      </c>
      <c r="L1727" s="47">
        <v>61</v>
      </c>
    </row>
    <row r="1728" spans="1:12" s="42" customFormat="1">
      <c r="A1728" s="42" t="s">
        <v>378</v>
      </c>
      <c r="B1728" s="42" t="s">
        <v>821</v>
      </c>
      <c r="C1728" s="42" t="s">
        <v>821</v>
      </c>
      <c r="D1728" s="42" t="s">
        <v>287</v>
      </c>
      <c r="E1728" s="60">
        <v>43657</v>
      </c>
      <c r="F1728" s="44" t="s">
        <v>815</v>
      </c>
      <c r="G1728" s="42" t="s">
        <v>171</v>
      </c>
      <c r="H1728" s="46">
        <f>VLOOKUP(G1728,[0]!Range,2)</f>
        <v>919</v>
      </c>
      <c r="I1728" s="42" t="s">
        <v>29</v>
      </c>
      <c r="J1728" s="42" t="s">
        <v>24</v>
      </c>
      <c r="K1728" s="47">
        <v>0</v>
      </c>
      <c r="L1728" s="47">
        <v>61</v>
      </c>
    </row>
    <row r="1729" spans="1:12" s="42" customFormat="1">
      <c r="A1729" s="42" t="s">
        <v>378</v>
      </c>
      <c r="B1729" s="42" t="s">
        <v>821</v>
      </c>
      <c r="C1729" s="42" t="s">
        <v>821</v>
      </c>
      <c r="D1729" s="42" t="s">
        <v>287</v>
      </c>
      <c r="E1729" s="60">
        <v>43657</v>
      </c>
      <c r="F1729" s="44" t="s">
        <v>815</v>
      </c>
      <c r="G1729" s="49" t="s">
        <v>494</v>
      </c>
      <c r="H1729" s="46">
        <f>VLOOKUP(G1729,[0]!Range,2)</f>
        <v>129445</v>
      </c>
      <c r="I1729" s="42" t="s">
        <v>23</v>
      </c>
      <c r="J1729" s="42" t="s">
        <v>26</v>
      </c>
      <c r="K1729" s="47">
        <v>0</v>
      </c>
      <c r="L1729" s="47">
        <v>61</v>
      </c>
    </row>
    <row r="1730" spans="1:12" s="42" customFormat="1">
      <c r="A1730" s="42" t="s">
        <v>378</v>
      </c>
      <c r="B1730" s="42" t="s">
        <v>821</v>
      </c>
      <c r="C1730" s="42" t="s">
        <v>821</v>
      </c>
      <c r="D1730" s="42" t="s">
        <v>287</v>
      </c>
      <c r="E1730" s="60">
        <v>43657</v>
      </c>
      <c r="F1730" s="44" t="s">
        <v>815</v>
      </c>
      <c r="G1730" s="49" t="s">
        <v>89</v>
      </c>
      <c r="H1730" s="46">
        <f>VLOOKUP(G1730,[0]!Range,2)</f>
        <v>130639</v>
      </c>
      <c r="I1730" s="42" t="s">
        <v>23</v>
      </c>
      <c r="J1730" s="42" t="s">
        <v>26</v>
      </c>
      <c r="K1730" s="47">
        <v>0</v>
      </c>
      <c r="L1730" s="47">
        <v>61</v>
      </c>
    </row>
    <row r="1731" spans="1:12" s="42" customFormat="1">
      <c r="A1731" s="42" t="s">
        <v>378</v>
      </c>
      <c r="B1731" s="42" t="s">
        <v>821</v>
      </c>
      <c r="C1731" s="42" t="s">
        <v>821</v>
      </c>
      <c r="D1731" s="42" t="s">
        <v>287</v>
      </c>
      <c r="E1731" s="60">
        <v>43657</v>
      </c>
      <c r="F1731" s="44" t="s">
        <v>815</v>
      </c>
      <c r="G1731" s="49" t="s">
        <v>759</v>
      </c>
      <c r="H1731" s="46">
        <f>VLOOKUP(G1731,[0]!Range,2)</f>
        <v>129446</v>
      </c>
      <c r="I1731" s="42" t="s">
        <v>23</v>
      </c>
      <c r="J1731" s="42" t="s">
        <v>26</v>
      </c>
      <c r="K1731" s="47">
        <v>0</v>
      </c>
      <c r="L1731" s="47">
        <v>61</v>
      </c>
    </row>
    <row r="1732" spans="1:12" s="42" customFormat="1">
      <c r="A1732" s="42" t="s">
        <v>378</v>
      </c>
      <c r="B1732" s="42" t="s">
        <v>821</v>
      </c>
      <c r="C1732" s="42" t="s">
        <v>821</v>
      </c>
      <c r="D1732" s="42" t="s">
        <v>287</v>
      </c>
      <c r="E1732" s="60">
        <v>43657</v>
      </c>
      <c r="F1732" s="44" t="s">
        <v>815</v>
      </c>
      <c r="G1732" s="49" t="s">
        <v>70</v>
      </c>
      <c r="H1732" s="46">
        <f>VLOOKUP(G1732,[0]!Range,2)</f>
        <v>130644</v>
      </c>
      <c r="I1732" s="42" t="s">
        <v>23</v>
      </c>
      <c r="J1732" s="42" t="s">
        <v>26</v>
      </c>
      <c r="K1732" s="47">
        <v>0</v>
      </c>
      <c r="L1732" s="47">
        <v>61</v>
      </c>
    </row>
    <row r="1733" spans="1:12" s="42" customFormat="1">
      <c r="A1733" s="42" t="s">
        <v>378</v>
      </c>
      <c r="B1733" s="42" t="s">
        <v>821</v>
      </c>
      <c r="C1733" s="42" t="s">
        <v>821</v>
      </c>
      <c r="D1733" s="42" t="s">
        <v>287</v>
      </c>
      <c r="E1733" s="60">
        <v>43657</v>
      </c>
      <c r="F1733" s="44" t="s">
        <v>815</v>
      </c>
      <c r="G1733" s="49" t="s">
        <v>67</v>
      </c>
      <c r="H1733" s="46">
        <f>VLOOKUP(G1733,[0]!Range,2)</f>
        <v>131495</v>
      </c>
      <c r="I1733" s="42" t="s">
        <v>29</v>
      </c>
      <c r="J1733" s="42" t="s">
        <v>34</v>
      </c>
      <c r="K1733" s="47">
        <v>0</v>
      </c>
      <c r="L1733" s="47">
        <v>61</v>
      </c>
    </row>
    <row r="1734" spans="1:12" s="42" customFormat="1">
      <c r="A1734" s="42" t="s">
        <v>378</v>
      </c>
      <c r="B1734" s="42" t="s">
        <v>821</v>
      </c>
      <c r="C1734" s="42" t="s">
        <v>821</v>
      </c>
      <c r="D1734" s="42" t="s">
        <v>287</v>
      </c>
      <c r="E1734" s="60">
        <v>43657</v>
      </c>
      <c r="F1734" s="44" t="s">
        <v>815</v>
      </c>
      <c r="G1734" s="49" t="s">
        <v>80</v>
      </c>
      <c r="H1734" s="46">
        <f>VLOOKUP(G1734,[0]!Range,2)</f>
        <v>131435</v>
      </c>
      <c r="I1734" s="42" t="s">
        <v>29</v>
      </c>
      <c r="J1734" s="42" t="s">
        <v>26</v>
      </c>
      <c r="K1734" s="47">
        <v>0</v>
      </c>
      <c r="L1734" s="47">
        <v>61</v>
      </c>
    </row>
    <row r="1735" spans="1:12" s="42" customFormat="1">
      <c r="A1735" s="42" t="s">
        <v>378</v>
      </c>
      <c r="B1735" s="42" t="s">
        <v>821</v>
      </c>
      <c r="C1735" s="42" t="s">
        <v>821</v>
      </c>
      <c r="D1735" s="42" t="s">
        <v>287</v>
      </c>
      <c r="E1735" s="60">
        <v>43657</v>
      </c>
      <c r="F1735" s="44" t="s">
        <v>815</v>
      </c>
      <c r="G1735" s="49" t="s">
        <v>80</v>
      </c>
      <c r="H1735" s="46">
        <f>VLOOKUP(G1735,[0]!Range,2)</f>
        <v>131435</v>
      </c>
      <c r="I1735" s="42" t="s">
        <v>23</v>
      </c>
      <c r="J1735" s="42" t="s">
        <v>26</v>
      </c>
      <c r="K1735" s="47">
        <v>0</v>
      </c>
      <c r="L1735" s="47">
        <v>61</v>
      </c>
    </row>
    <row r="1736" spans="1:12" s="42" customFormat="1">
      <c r="A1736" s="42" t="s">
        <v>378</v>
      </c>
      <c r="B1736" s="42" t="s">
        <v>821</v>
      </c>
      <c r="C1736" s="42" t="s">
        <v>821</v>
      </c>
      <c r="D1736" s="42" t="s">
        <v>287</v>
      </c>
      <c r="E1736" s="60">
        <v>43657</v>
      </c>
      <c r="F1736" s="44" t="s">
        <v>815</v>
      </c>
      <c r="G1736" s="49" t="s">
        <v>828</v>
      </c>
      <c r="H1736" s="46">
        <f>VLOOKUP(G1736,[0]!Range,2)</f>
        <v>129660</v>
      </c>
      <c r="I1736" s="42" t="s">
        <v>29</v>
      </c>
      <c r="J1736" s="42" t="s">
        <v>26</v>
      </c>
      <c r="K1736" s="47">
        <v>0</v>
      </c>
      <c r="L1736" s="47">
        <v>61</v>
      </c>
    </row>
    <row r="1737" spans="1:12" s="42" customFormat="1">
      <c r="A1737" s="42" t="s">
        <v>378</v>
      </c>
      <c r="B1737" s="42" t="s">
        <v>821</v>
      </c>
      <c r="C1737" s="42" t="s">
        <v>821</v>
      </c>
      <c r="D1737" s="42" t="s">
        <v>287</v>
      </c>
      <c r="E1737" s="60">
        <v>43657</v>
      </c>
      <c r="F1737" s="44" t="s">
        <v>815</v>
      </c>
      <c r="G1737" s="49" t="s">
        <v>273</v>
      </c>
      <c r="H1737" s="46">
        <f>VLOOKUP(G1737,[0]!Range,2)</f>
        <v>131367</v>
      </c>
      <c r="I1737" s="42" t="s">
        <v>29</v>
      </c>
      <c r="J1737" s="42" t="s">
        <v>26</v>
      </c>
      <c r="K1737" s="47">
        <v>0</v>
      </c>
      <c r="L1737" s="47">
        <v>61</v>
      </c>
    </row>
    <row r="1738" spans="1:12" s="42" customFormat="1">
      <c r="A1738" s="42" t="s">
        <v>378</v>
      </c>
      <c r="B1738" s="42" t="s">
        <v>821</v>
      </c>
      <c r="C1738" s="42" t="s">
        <v>821</v>
      </c>
      <c r="D1738" s="42" t="s">
        <v>287</v>
      </c>
      <c r="E1738" s="60">
        <v>43657</v>
      </c>
      <c r="F1738" s="44" t="s">
        <v>815</v>
      </c>
      <c r="G1738" s="49" t="s">
        <v>829</v>
      </c>
      <c r="H1738" s="46">
        <f>VLOOKUP(G1738,[0]!Range,2)</f>
        <v>127126</v>
      </c>
      <c r="I1738" s="42" t="s">
        <v>29</v>
      </c>
      <c r="J1738" s="42" t="s">
        <v>26</v>
      </c>
      <c r="K1738" s="47">
        <v>0</v>
      </c>
      <c r="L1738" s="47">
        <v>61</v>
      </c>
    </row>
    <row r="1739" spans="1:12" s="42" customFormat="1">
      <c r="A1739" s="42" t="s">
        <v>378</v>
      </c>
      <c r="B1739" s="42" t="s">
        <v>821</v>
      </c>
      <c r="C1739" s="42" t="s">
        <v>821</v>
      </c>
      <c r="D1739" s="42" t="s">
        <v>287</v>
      </c>
      <c r="E1739" s="60">
        <v>43657</v>
      </c>
      <c r="F1739" s="44" t="s">
        <v>815</v>
      </c>
      <c r="G1739" s="49" t="s">
        <v>830</v>
      </c>
      <c r="H1739" s="46">
        <f>VLOOKUP(G1739,[0]!Range,2)</f>
        <v>126795</v>
      </c>
      <c r="I1739" s="42" t="s">
        <v>29</v>
      </c>
      <c r="J1739" s="42" t="s">
        <v>26</v>
      </c>
      <c r="K1739" s="47">
        <v>0</v>
      </c>
      <c r="L1739" s="47">
        <v>61</v>
      </c>
    </row>
    <row r="1740" spans="1:12" s="42" customFormat="1">
      <c r="A1740" s="42" t="s">
        <v>378</v>
      </c>
      <c r="B1740" s="42" t="s">
        <v>821</v>
      </c>
      <c r="C1740" s="42" t="s">
        <v>821</v>
      </c>
      <c r="D1740" s="42" t="s">
        <v>287</v>
      </c>
      <c r="E1740" s="60">
        <v>43657</v>
      </c>
      <c r="F1740" s="44" t="s">
        <v>815</v>
      </c>
      <c r="G1740" s="42" t="s">
        <v>752</v>
      </c>
      <c r="H1740" s="46">
        <f>VLOOKUP(G1740,[0]!Range,2)</f>
        <v>1762</v>
      </c>
      <c r="I1740" s="42" t="s">
        <v>23</v>
      </c>
      <c r="J1740" s="42" t="s">
        <v>34</v>
      </c>
      <c r="K1740" s="47">
        <v>0</v>
      </c>
      <c r="L1740" s="47">
        <v>61</v>
      </c>
    </row>
    <row r="1741" spans="1:12" s="42" customFormat="1">
      <c r="A1741" s="42" t="s">
        <v>378</v>
      </c>
      <c r="B1741" s="42" t="s">
        <v>821</v>
      </c>
      <c r="C1741" s="42" t="s">
        <v>821</v>
      </c>
      <c r="D1741" s="42" t="s">
        <v>287</v>
      </c>
      <c r="E1741" s="60">
        <v>43657</v>
      </c>
      <c r="F1741" s="44" t="s">
        <v>815</v>
      </c>
      <c r="G1741" s="49" t="s">
        <v>734</v>
      </c>
      <c r="H1741" s="46"/>
      <c r="K1741" s="47">
        <v>22</v>
      </c>
      <c r="L1741" s="47">
        <v>61</v>
      </c>
    </row>
    <row r="1742" spans="1:12" s="42" customFormat="1">
      <c r="A1742" s="42" t="s">
        <v>378</v>
      </c>
      <c r="B1742" s="42" t="s">
        <v>831</v>
      </c>
      <c r="C1742" s="42" t="s">
        <v>831</v>
      </c>
      <c r="D1742" s="42" t="s">
        <v>20</v>
      </c>
      <c r="E1742" s="60">
        <v>43655</v>
      </c>
      <c r="F1742" s="44" t="s">
        <v>815</v>
      </c>
      <c r="G1742" s="49" t="s">
        <v>31</v>
      </c>
      <c r="H1742" s="46">
        <f>VLOOKUP(G1742,[0]!Range,2)</f>
        <v>123776</v>
      </c>
      <c r="I1742" s="42" t="s">
        <v>29</v>
      </c>
      <c r="J1742" s="42" t="s">
        <v>26</v>
      </c>
      <c r="K1742" s="47">
        <v>0</v>
      </c>
      <c r="L1742" s="47">
        <v>89</v>
      </c>
    </row>
    <row r="1743" spans="1:12" s="42" customFormat="1">
      <c r="A1743" s="42" t="s">
        <v>378</v>
      </c>
      <c r="B1743" s="42" t="s">
        <v>831</v>
      </c>
      <c r="C1743" s="42" t="s">
        <v>831</v>
      </c>
      <c r="D1743" s="42" t="s">
        <v>20</v>
      </c>
      <c r="E1743" s="60">
        <v>43655</v>
      </c>
      <c r="F1743" s="44" t="s">
        <v>815</v>
      </c>
      <c r="G1743" s="49" t="s">
        <v>31</v>
      </c>
      <c r="H1743" s="46">
        <f>VLOOKUP(G1743,[0]!Range,2)</f>
        <v>123776</v>
      </c>
      <c r="I1743" s="42" t="s">
        <v>23</v>
      </c>
      <c r="J1743" s="42" t="s">
        <v>26</v>
      </c>
      <c r="K1743" s="47">
        <v>0</v>
      </c>
      <c r="L1743" s="47">
        <v>89</v>
      </c>
    </row>
    <row r="1744" spans="1:12" s="42" customFormat="1">
      <c r="A1744" s="42" t="s">
        <v>378</v>
      </c>
      <c r="B1744" s="42" t="s">
        <v>831</v>
      </c>
      <c r="C1744" s="42" t="s">
        <v>831</v>
      </c>
      <c r="D1744" s="42" t="s">
        <v>20</v>
      </c>
      <c r="E1744" s="60">
        <v>43655</v>
      </c>
      <c r="F1744" s="44" t="s">
        <v>815</v>
      </c>
      <c r="G1744" s="49" t="s">
        <v>25</v>
      </c>
      <c r="H1744" s="46">
        <f>VLOOKUP(G1744,[0]!Range,2)</f>
        <v>124319</v>
      </c>
      <c r="I1744" s="42" t="s">
        <v>23</v>
      </c>
      <c r="J1744" s="42" t="s">
        <v>26</v>
      </c>
      <c r="K1744" s="47">
        <v>0</v>
      </c>
      <c r="L1744" s="47">
        <v>89</v>
      </c>
    </row>
    <row r="1745" spans="1:13" s="42" customFormat="1">
      <c r="A1745" s="42" t="s">
        <v>378</v>
      </c>
      <c r="B1745" s="42" t="s">
        <v>831</v>
      </c>
      <c r="C1745" s="42" t="s">
        <v>831</v>
      </c>
      <c r="D1745" s="42" t="s">
        <v>20</v>
      </c>
      <c r="E1745" s="60">
        <v>43655</v>
      </c>
      <c r="F1745" s="44" t="s">
        <v>815</v>
      </c>
      <c r="G1745" s="49" t="s">
        <v>22</v>
      </c>
      <c r="H1745" s="46">
        <f>VLOOKUP(G1745,[0]!Range,2)</f>
        <v>124273</v>
      </c>
      <c r="I1745" s="42" t="s">
        <v>23</v>
      </c>
      <c r="J1745" s="42" t="s">
        <v>24</v>
      </c>
      <c r="K1745" s="47">
        <v>0</v>
      </c>
      <c r="L1745" s="47">
        <v>89</v>
      </c>
    </row>
    <row r="1746" spans="1:13" s="42" customFormat="1">
      <c r="A1746" s="42" t="s">
        <v>378</v>
      </c>
      <c r="B1746" s="42" t="s">
        <v>831</v>
      </c>
      <c r="C1746" s="42" t="s">
        <v>831</v>
      </c>
      <c r="D1746" s="42" t="s">
        <v>20</v>
      </c>
      <c r="E1746" s="60">
        <v>43655</v>
      </c>
      <c r="F1746" s="44" t="s">
        <v>815</v>
      </c>
      <c r="G1746" s="49" t="s">
        <v>32</v>
      </c>
      <c r="H1746" s="46">
        <f>VLOOKUP(G1746,[0]!Range,2)</f>
        <v>124913</v>
      </c>
      <c r="I1746" s="42" t="s">
        <v>29</v>
      </c>
      <c r="J1746" s="42" t="s">
        <v>26</v>
      </c>
      <c r="K1746" s="47">
        <v>0</v>
      </c>
      <c r="L1746" s="47">
        <v>89</v>
      </c>
    </row>
    <row r="1747" spans="1:13" s="42" customFormat="1">
      <c r="A1747" s="42" t="s">
        <v>378</v>
      </c>
      <c r="B1747" s="42" t="s">
        <v>831</v>
      </c>
      <c r="C1747" s="42" t="s">
        <v>831</v>
      </c>
      <c r="D1747" s="42" t="s">
        <v>20</v>
      </c>
      <c r="E1747" s="60">
        <v>43655</v>
      </c>
      <c r="F1747" s="44" t="s">
        <v>815</v>
      </c>
      <c r="G1747" s="49" t="s">
        <v>32</v>
      </c>
      <c r="H1747" s="46">
        <f>VLOOKUP(G1747,[0]!Range,2)</f>
        <v>124913</v>
      </c>
      <c r="I1747" s="42" t="s">
        <v>23</v>
      </c>
      <c r="J1747" s="42" t="s">
        <v>26</v>
      </c>
      <c r="K1747" s="47">
        <v>0</v>
      </c>
      <c r="L1747" s="47">
        <v>89</v>
      </c>
    </row>
    <row r="1748" spans="1:13" s="42" customFormat="1">
      <c r="A1748" s="42" t="s">
        <v>378</v>
      </c>
      <c r="B1748" s="42" t="s">
        <v>831</v>
      </c>
      <c r="C1748" s="42" t="s">
        <v>831</v>
      </c>
      <c r="D1748" s="42" t="s">
        <v>20</v>
      </c>
      <c r="E1748" s="60">
        <v>43655</v>
      </c>
      <c r="F1748" s="44" t="s">
        <v>815</v>
      </c>
      <c r="G1748" s="49" t="s">
        <v>27</v>
      </c>
      <c r="H1748" s="46">
        <f>VLOOKUP(G1748,[0]!Range,2)</f>
        <v>123574</v>
      </c>
      <c r="I1748" s="42" t="s">
        <v>23</v>
      </c>
      <c r="J1748" s="42" t="s">
        <v>26</v>
      </c>
      <c r="K1748" s="47">
        <v>0</v>
      </c>
      <c r="L1748" s="47">
        <v>89</v>
      </c>
    </row>
    <row r="1749" spans="1:13" s="42" customFormat="1">
      <c r="A1749" s="42" t="s">
        <v>378</v>
      </c>
      <c r="B1749" s="42" t="s">
        <v>831</v>
      </c>
      <c r="C1749" s="42" t="s">
        <v>831</v>
      </c>
      <c r="D1749" s="42" t="s">
        <v>20</v>
      </c>
      <c r="E1749" s="60">
        <v>43655</v>
      </c>
      <c r="F1749" s="44" t="s">
        <v>815</v>
      </c>
      <c r="G1749" s="49" t="s">
        <v>30</v>
      </c>
      <c r="H1749" s="46">
        <f>VLOOKUP(G1749,[0]!Range,2)</f>
        <v>125131</v>
      </c>
      <c r="I1749" s="42" t="s">
        <v>29</v>
      </c>
      <c r="J1749" s="42" t="s">
        <v>26</v>
      </c>
      <c r="K1749" s="47">
        <v>0</v>
      </c>
      <c r="L1749" s="47">
        <v>89</v>
      </c>
    </row>
    <row r="1750" spans="1:13" s="42" customFormat="1">
      <c r="A1750" s="42" t="s">
        <v>378</v>
      </c>
      <c r="B1750" s="42" t="s">
        <v>831</v>
      </c>
      <c r="C1750" s="42" t="s">
        <v>831</v>
      </c>
      <c r="D1750" s="42" t="s">
        <v>20</v>
      </c>
      <c r="E1750" s="60">
        <v>43655</v>
      </c>
      <c r="F1750" s="44" t="s">
        <v>815</v>
      </c>
      <c r="G1750" s="49" t="s">
        <v>28</v>
      </c>
      <c r="H1750" s="46">
        <f>VLOOKUP(G1750,[0]!Range,2)</f>
        <v>125064</v>
      </c>
      <c r="I1750" s="42" t="s">
        <v>23</v>
      </c>
      <c r="J1750" s="42" t="s">
        <v>26</v>
      </c>
      <c r="K1750" s="47">
        <v>0</v>
      </c>
      <c r="L1750" s="47">
        <v>89</v>
      </c>
    </row>
    <row r="1751" spans="1:13" s="42" customFormat="1">
      <c r="A1751" s="42" t="s">
        <v>378</v>
      </c>
      <c r="B1751" s="42" t="s">
        <v>831</v>
      </c>
      <c r="C1751" s="42" t="s">
        <v>831</v>
      </c>
      <c r="D1751" s="42" t="s">
        <v>20</v>
      </c>
      <c r="E1751" s="60">
        <v>43655</v>
      </c>
      <c r="F1751" s="44" t="s">
        <v>815</v>
      </c>
      <c r="G1751" s="49" t="s">
        <v>92</v>
      </c>
      <c r="H1751" s="46">
        <f>VLOOKUP(G1751,[0]!Range,2)</f>
        <v>555935</v>
      </c>
      <c r="I1751" s="42" t="s">
        <v>29</v>
      </c>
      <c r="J1751" s="42" t="s">
        <v>34</v>
      </c>
      <c r="K1751" s="47">
        <v>17</v>
      </c>
      <c r="L1751" s="47">
        <v>89</v>
      </c>
      <c r="M1751" s="42" t="s">
        <v>719</v>
      </c>
    </row>
    <row r="1752" spans="1:13" s="42" customFormat="1">
      <c r="A1752" s="42" t="s">
        <v>378</v>
      </c>
      <c r="B1752" s="42" t="s">
        <v>831</v>
      </c>
      <c r="C1752" s="42" t="s">
        <v>831</v>
      </c>
      <c r="D1752" s="42" t="s">
        <v>20</v>
      </c>
      <c r="E1752" s="60">
        <v>43655</v>
      </c>
      <c r="F1752" s="44" t="s">
        <v>815</v>
      </c>
      <c r="G1752" s="49" t="s">
        <v>92</v>
      </c>
      <c r="H1752" s="46">
        <f>VLOOKUP(G1752,[0]!Range,2)</f>
        <v>555935</v>
      </c>
      <c r="I1752" s="42" t="s">
        <v>23</v>
      </c>
      <c r="J1752" s="42" t="s">
        <v>34</v>
      </c>
      <c r="K1752" s="47">
        <v>21</v>
      </c>
      <c r="L1752" s="47">
        <v>89</v>
      </c>
    </row>
    <row r="1753" spans="1:13" s="42" customFormat="1">
      <c r="A1753" s="42" t="s">
        <v>378</v>
      </c>
      <c r="B1753" s="42" t="s">
        <v>831</v>
      </c>
      <c r="C1753" s="42" t="s">
        <v>831</v>
      </c>
      <c r="D1753" s="42" t="s">
        <v>20</v>
      </c>
      <c r="E1753" s="60">
        <v>43655</v>
      </c>
      <c r="F1753" s="44" t="s">
        <v>815</v>
      </c>
      <c r="G1753" s="49" t="s">
        <v>219</v>
      </c>
      <c r="H1753" s="46">
        <f>VLOOKUP(G1753,[0]!Range,2)</f>
        <v>130867</v>
      </c>
      <c r="I1753" s="42" t="s">
        <v>29</v>
      </c>
      <c r="J1753" s="42" t="s">
        <v>34</v>
      </c>
      <c r="K1753" s="47">
        <v>21</v>
      </c>
      <c r="L1753" s="47">
        <v>89</v>
      </c>
    </row>
    <row r="1754" spans="1:13" s="42" customFormat="1">
      <c r="A1754" s="42" t="s">
        <v>378</v>
      </c>
      <c r="B1754" s="42" t="s">
        <v>831</v>
      </c>
      <c r="C1754" s="42" t="s">
        <v>831</v>
      </c>
      <c r="D1754" s="42" t="s">
        <v>20</v>
      </c>
      <c r="E1754" s="60">
        <v>43655</v>
      </c>
      <c r="F1754" s="44" t="s">
        <v>815</v>
      </c>
      <c r="G1754" s="49" t="s">
        <v>219</v>
      </c>
      <c r="H1754" s="46">
        <f>VLOOKUP(G1754,[0]!Range,2)</f>
        <v>130867</v>
      </c>
      <c r="I1754" s="42" t="s">
        <v>23</v>
      </c>
      <c r="J1754" s="42" t="s">
        <v>34</v>
      </c>
      <c r="K1754" s="47">
        <v>10</v>
      </c>
      <c r="L1754" s="47">
        <v>89</v>
      </c>
    </row>
    <row r="1755" spans="1:13" s="42" customFormat="1">
      <c r="A1755" s="42" t="s">
        <v>378</v>
      </c>
      <c r="B1755" s="42" t="s">
        <v>831</v>
      </c>
      <c r="C1755" s="42" t="s">
        <v>831</v>
      </c>
      <c r="D1755" s="42" t="s">
        <v>20</v>
      </c>
      <c r="E1755" s="60">
        <v>43655</v>
      </c>
      <c r="F1755" s="44" t="s">
        <v>815</v>
      </c>
      <c r="G1755" s="49" t="s">
        <v>41</v>
      </c>
      <c r="H1755" s="46">
        <f>VLOOKUP(G1755,[0]!Range,2)</f>
        <v>140687</v>
      </c>
      <c r="I1755" s="42" t="s">
        <v>23</v>
      </c>
      <c r="J1755" s="42" t="s">
        <v>24</v>
      </c>
      <c r="K1755" s="47">
        <v>0</v>
      </c>
      <c r="L1755" s="47">
        <v>89</v>
      </c>
    </row>
    <row r="1756" spans="1:13" s="42" customFormat="1">
      <c r="A1756" s="42" t="s">
        <v>378</v>
      </c>
      <c r="B1756" s="42" t="s">
        <v>831</v>
      </c>
      <c r="C1756" s="42" t="s">
        <v>831</v>
      </c>
      <c r="D1756" s="42" t="s">
        <v>20</v>
      </c>
      <c r="E1756" s="60">
        <v>43655</v>
      </c>
      <c r="F1756" s="44" t="s">
        <v>815</v>
      </c>
      <c r="G1756" s="49" t="s">
        <v>37</v>
      </c>
      <c r="H1756" s="46">
        <f>VLOOKUP(G1756,[0]!Range,2)</f>
        <v>140571</v>
      </c>
      <c r="I1756" s="42" t="s">
        <v>29</v>
      </c>
      <c r="J1756" s="42" t="s">
        <v>24</v>
      </c>
      <c r="K1756" s="47">
        <v>0</v>
      </c>
      <c r="L1756" s="47">
        <v>89</v>
      </c>
    </row>
    <row r="1757" spans="1:13" s="42" customFormat="1">
      <c r="A1757" s="42" t="s">
        <v>378</v>
      </c>
      <c r="B1757" s="42" t="s">
        <v>831</v>
      </c>
      <c r="C1757" s="42" t="s">
        <v>831</v>
      </c>
      <c r="D1757" s="42" t="s">
        <v>20</v>
      </c>
      <c r="E1757" s="60">
        <v>43655</v>
      </c>
      <c r="F1757" s="44" t="s">
        <v>815</v>
      </c>
      <c r="G1757" s="49" t="s">
        <v>241</v>
      </c>
      <c r="H1757" s="46">
        <f>VLOOKUP(G1757,[0]!Range,2)</f>
        <v>506128</v>
      </c>
      <c r="I1757" s="42" t="s">
        <v>23</v>
      </c>
      <c r="J1757" s="42" t="s">
        <v>24</v>
      </c>
      <c r="K1757" s="47">
        <v>0</v>
      </c>
      <c r="L1757" s="47">
        <v>89</v>
      </c>
    </row>
    <row r="1758" spans="1:13" s="42" customFormat="1">
      <c r="A1758" s="42" t="s">
        <v>378</v>
      </c>
      <c r="B1758" s="42" t="s">
        <v>831</v>
      </c>
      <c r="C1758" s="42" t="s">
        <v>831</v>
      </c>
      <c r="D1758" s="42" t="s">
        <v>20</v>
      </c>
      <c r="E1758" s="60">
        <v>43655</v>
      </c>
      <c r="F1758" s="44" t="s">
        <v>815</v>
      </c>
      <c r="G1758" s="49" t="s">
        <v>38</v>
      </c>
      <c r="H1758" s="46">
        <f>VLOOKUP(G1758,[0]!Range,2)</f>
        <v>140480</v>
      </c>
      <c r="I1758" s="42" t="s">
        <v>23</v>
      </c>
      <c r="J1758" s="42" t="s">
        <v>24</v>
      </c>
      <c r="K1758" s="47">
        <v>21</v>
      </c>
      <c r="L1758" s="47">
        <v>89</v>
      </c>
    </row>
    <row r="1759" spans="1:13" s="42" customFormat="1">
      <c r="A1759" s="42" t="s">
        <v>378</v>
      </c>
      <c r="B1759" s="42" t="s">
        <v>831</v>
      </c>
      <c r="C1759" s="42" t="s">
        <v>831</v>
      </c>
      <c r="D1759" s="42" t="s">
        <v>20</v>
      </c>
      <c r="E1759" s="60">
        <v>43655</v>
      </c>
      <c r="F1759" s="44" t="s">
        <v>815</v>
      </c>
      <c r="G1759" s="49" t="s">
        <v>35</v>
      </c>
      <c r="H1759" s="46">
        <f>VLOOKUP(G1759,[0]!Range,2)</f>
        <v>141433</v>
      </c>
      <c r="I1759" s="42" t="s">
        <v>29</v>
      </c>
      <c r="J1759" s="42" t="s">
        <v>26</v>
      </c>
      <c r="K1759" s="47">
        <v>0</v>
      </c>
      <c r="L1759" s="47">
        <v>89</v>
      </c>
    </row>
    <row r="1760" spans="1:13" s="42" customFormat="1">
      <c r="A1760" s="42" t="s">
        <v>378</v>
      </c>
      <c r="B1760" s="42" t="s">
        <v>831</v>
      </c>
      <c r="C1760" s="42" t="s">
        <v>831</v>
      </c>
      <c r="D1760" s="42" t="s">
        <v>20</v>
      </c>
      <c r="E1760" s="60">
        <v>43655</v>
      </c>
      <c r="F1760" s="44" t="s">
        <v>815</v>
      </c>
      <c r="G1760" s="49" t="s">
        <v>614</v>
      </c>
      <c r="H1760" s="46">
        <f>VLOOKUP(G1760,[0]!Range,2)</f>
        <v>876821</v>
      </c>
      <c r="I1760" s="42" t="s">
        <v>29</v>
      </c>
      <c r="J1760" s="42" t="s">
        <v>26</v>
      </c>
      <c r="K1760" s="47">
        <v>0</v>
      </c>
      <c r="L1760" s="47">
        <v>89</v>
      </c>
    </row>
    <row r="1761" spans="1:12" s="42" customFormat="1">
      <c r="A1761" s="42" t="s">
        <v>378</v>
      </c>
      <c r="B1761" s="42" t="s">
        <v>831</v>
      </c>
      <c r="C1761" s="42" t="s">
        <v>831</v>
      </c>
      <c r="D1761" s="42" t="s">
        <v>20</v>
      </c>
      <c r="E1761" s="60">
        <v>43655</v>
      </c>
      <c r="F1761" s="44" t="s">
        <v>815</v>
      </c>
      <c r="G1761" s="49" t="s">
        <v>614</v>
      </c>
      <c r="H1761" s="46">
        <f>VLOOKUP(G1761,[0]!Range,2)</f>
        <v>876821</v>
      </c>
      <c r="I1761" s="42" t="s">
        <v>23</v>
      </c>
      <c r="J1761" s="42" t="s">
        <v>26</v>
      </c>
      <c r="K1761" s="47">
        <v>0</v>
      </c>
      <c r="L1761" s="47">
        <v>89</v>
      </c>
    </row>
    <row r="1762" spans="1:12" s="42" customFormat="1">
      <c r="A1762" s="42" t="s">
        <v>378</v>
      </c>
      <c r="B1762" s="42" t="s">
        <v>831</v>
      </c>
      <c r="C1762" s="42" t="s">
        <v>831</v>
      </c>
      <c r="D1762" s="42" t="s">
        <v>20</v>
      </c>
      <c r="E1762" s="60">
        <v>43655</v>
      </c>
      <c r="F1762" s="44" t="s">
        <v>815</v>
      </c>
      <c r="G1762" s="49" t="s">
        <v>268</v>
      </c>
      <c r="H1762" s="46">
        <f>VLOOKUP(G1762,[0]!Range,2)</f>
        <v>138963</v>
      </c>
      <c r="I1762" s="42" t="s">
        <v>29</v>
      </c>
      <c r="J1762" s="42" t="s">
        <v>34</v>
      </c>
      <c r="K1762" s="47">
        <v>1</v>
      </c>
      <c r="L1762" s="47">
        <v>89</v>
      </c>
    </row>
    <row r="1763" spans="1:12" s="42" customFormat="1">
      <c r="A1763" s="42" t="s">
        <v>378</v>
      </c>
      <c r="B1763" s="42" t="s">
        <v>831</v>
      </c>
      <c r="C1763" s="42" t="s">
        <v>831</v>
      </c>
      <c r="D1763" s="42" t="s">
        <v>20</v>
      </c>
      <c r="E1763" s="60">
        <v>43655</v>
      </c>
      <c r="F1763" s="44" t="s">
        <v>815</v>
      </c>
      <c r="G1763" s="49" t="s">
        <v>268</v>
      </c>
      <c r="H1763" s="46">
        <f>VLOOKUP(G1763,[0]!Range,2)</f>
        <v>138963</v>
      </c>
      <c r="I1763" s="42" t="s">
        <v>23</v>
      </c>
      <c r="J1763" s="42" t="s">
        <v>24</v>
      </c>
      <c r="K1763" s="47">
        <v>2</v>
      </c>
      <c r="L1763" s="47">
        <v>89</v>
      </c>
    </row>
    <row r="1764" spans="1:12" s="42" customFormat="1">
      <c r="A1764" s="42" t="s">
        <v>378</v>
      </c>
      <c r="B1764" s="42" t="s">
        <v>831</v>
      </c>
      <c r="C1764" s="42" t="s">
        <v>831</v>
      </c>
      <c r="D1764" s="42" t="s">
        <v>20</v>
      </c>
      <c r="E1764" s="60">
        <v>43655</v>
      </c>
      <c r="F1764" s="44" t="s">
        <v>815</v>
      </c>
      <c r="G1764" s="42" t="s">
        <v>271</v>
      </c>
      <c r="H1764" s="46">
        <f>VLOOKUP(G1764,[0]!Range,2)</f>
        <v>1762</v>
      </c>
      <c r="I1764" s="42" t="s">
        <v>29</v>
      </c>
      <c r="J1764" s="42" t="s">
        <v>26</v>
      </c>
      <c r="K1764" s="47">
        <v>0</v>
      </c>
      <c r="L1764" s="47">
        <v>89</v>
      </c>
    </row>
    <row r="1765" spans="1:12" s="42" customFormat="1">
      <c r="A1765" s="42" t="s">
        <v>378</v>
      </c>
      <c r="B1765" s="42" t="s">
        <v>831</v>
      </c>
      <c r="C1765" s="42" t="s">
        <v>831</v>
      </c>
      <c r="D1765" s="42" t="s">
        <v>20</v>
      </c>
      <c r="E1765" s="60">
        <v>43655</v>
      </c>
      <c r="F1765" s="44" t="s">
        <v>815</v>
      </c>
      <c r="G1765" s="42" t="s">
        <v>271</v>
      </c>
      <c r="H1765" s="46">
        <f>VLOOKUP(G1765,[0]!Range,2)</f>
        <v>1762</v>
      </c>
      <c r="I1765" s="42" t="s">
        <v>23</v>
      </c>
      <c r="J1765" s="42" t="s">
        <v>26</v>
      </c>
      <c r="K1765" s="47">
        <v>0</v>
      </c>
      <c r="L1765" s="47">
        <v>89</v>
      </c>
    </row>
    <row r="1766" spans="1:12" s="42" customFormat="1">
      <c r="A1766" s="42" t="s">
        <v>378</v>
      </c>
      <c r="B1766" s="42" t="s">
        <v>831</v>
      </c>
      <c r="C1766" s="42" t="s">
        <v>831</v>
      </c>
      <c r="D1766" s="42" t="s">
        <v>20</v>
      </c>
      <c r="E1766" s="60">
        <v>43655</v>
      </c>
      <c r="F1766" s="44" t="s">
        <v>815</v>
      </c>
      <c r="G1766" s="42" t="s">
        <v>437</v>
      </c>
      <c r="H1766" s="46">
        <f>VLOOKUP(G1766,[0]!Range,2)</f>
        <v>175</v>
      </c>
      <c r="I1766" s="42" t="s">
        <v>29</v>
      </c>
      <c r="J1766" s="42" t="s">
        <v>26</v>
      </c>
      <c r="K1766" s="47">
        <v>0</v>
      </c>
      <c r="L1766" s="47">
        <v>89</v>
      </c>
    </row>
    <row r="1767" spans="1:12" s="42" customFormat="1">
      <c r="A1767" s="42" t="s">
        <v>378</v>
      </c>
      <c r="B1767" s="42" t="s">
        <v>831</v>
      </c>
      <c r="C1767" s="42" t="s">
        <v>831</v>
      </c>
      <c r="D1767" s="42" t="s">
        <v>20</v>
      </c>
      <c r="E1767" s="60">
        <v>43655</v>
      </c>
      <c r="F1767" s="44" t="s">
        <v>815</v>
      </c>
      <c r="G1767" s="49" t="s">
        <v>99</v>
      </c>
      <c r="H1767" s="46">
        <f>VLOOKUP(G1767,[0]!Range,2)</f>
        <v>138288</v>
      </c>
      <c r="I1767" s="42" t="s">
        <v>29</v>
      </c>
      <c r="J1767" s="42" t="s">
        <v>26</v>
      </c>
      <c r="K1767" s="47">
        <v>0</v>
      </c>
      <c r="L1767" s="47">
        <v>89</v>
      </c>
    </row>
    <row r="1768" spans="1:12" s="42" customFormat="1">
      <c r="A1768" s="42" t="s">
        <v>378</v>
      </c>
      <c r="B1768" s="42" t="s">
        <v>831</v>
      </c>
      <c r="C1768" s="42" t="s">
        <v>831</v>
      </c>
      <c r="D1768" s="42" t="s">
        <v>20</v>
      </c>
      <c r="E1768" s="60">
        <v>43655</v>
      </c>
      <c r="F1768" s="44" t="s">
        <v>815</v>
      </c>
      <c r="G1768" s="49" t="s">
        <v>99</v>
      </c>
      <c r="H1768" s="46">
        <f>VLOOKUP(G1768,[0]!Range,2)</f>
        <v>138288</v>
      </c>
      <c r="I1768" s="42" t="s">
        <v>23</v>
      </c>
      <c r="J1768" s="42" t="s">
        <v>26</v>
      </c>
      <c r="K1768" s="47">
        <v>0</v>
      </c>
      <c r="L1768" s="47">
        <v>89</v>
      </c>
    </row>
    <row r="1769" spans="1:12" s="42" customFormat="1">
      <c r="A1769" s="42" t="s">
        <v>378</v>
      </c>
      <c r="B1769" s="42" t="s">
        <v>831</v>
      </c>
      <c r="C1769" s="42" t="s">
        <v>831</v>
      </c>
      <c r="D1769" s="42" t="s">
        <v>20</v>
      </c>
      <c r="E1769" s="60">
        <v>43655</v>
      </c>
      <c r="F1769" s="44" t="s">
        <v>815</v>
      </c>
      <c r="G1769" s="49" t="s">
        <v>341</v>
      </c>
      <c r="H1769" s="46">
        <f>VLOOKUP(G1769,[0]!Range,2)</f>
        <v>137916</v>
      </c>
      <c r="I1769" s="42" t="s">
        <v>23</v>
      </c>
      <c r="J1769" s="42" t="s">
        <v>26</v>
      </c>
      <c r="K1769" s="47">
        <v>0</v>
      </c>
      <c r="L1769" s="47">
        <v>89</v>
      </c>
    </row>
    <row r="1770" spans="1:12" s="42" customFormat="1">
      <c r="A1770" s="42" t="s">
        <v>378</v>
      </c>
      <c r="B1770" s="42" t="s">
        <v>831</v>
      </c>
      <c r="C1770" s="42" t="s">
        <v>831</v>
      </c>
      <c r="D1770" s="42" t="s">
        <v>20</v>
      </c>
      <c r="E1770" s="60">
        <v>43655</v>
      </c>
      <c r="F1770" s="44" t="s">
        <v>815</v>
      </c>
      <c r="G1770" s="49" t="s">
        <v>135</v>
      </c>
      <c r="H1770" s="46">
        <f>VLOOKUP(G1770,[0]!Range,2)</f>
        <v>125333</v>
      </c>
      <c r="I1770" s="42" t="s">
        <v>23</v>
      </c>
      <c r="J1770" s="42" t="s">
        <v>34</v>
      </c>
      <c r="K1770" s="47">
        <v>0</v>
      </c>
      <c r="L1770" s="47">
        <v>89</v>
      </c>
    </row>
    <row r="1771" spans="1:12" s="42" customFormat="1">
      <c r="A1771" s="42" t="s">
        <v>378</v>
      </c>
      <c r="B1771" s="42" t="s">
        <v>831</v>
      </c>
      <c r="C1771" s="42" t="s">
        <v>831</v>
      </c>
      <c r="D1771" s="42" t="s">
        <v>20</v>
      </c>
      <c r="E1771" s="60">
        <v>43655</v>
      </c>
      <c r="F1771" s="44" t="s">
        <v>815</v>
      </c>
      <c r="G1771" s="49" t="s">
        <v>83</v>
      </c>
      <c r="H1771" s="46">
        <f>VLOOKUP(G1771,[0]!Range,2)</f>
        <v>100982</v>
      </c>
      <c r="I1771" s="42" t="s">
        <v>29</v>
      </c>
      <c r="J1771" s="42" t="s">
        <v>24</v>
      </c>
      <c r="K1771" s="47">
        <v>2</v>
      </c>
      <c r="L1771" s="47">
        <v>89</v>
      </c>
    </row>
    <row r="1772" spans="1:12" s="42" customFormat="1">
      <c r="A1772" s="42" t="s">
        <v>378</v>
      </c>
      <c r="B1772" s="42" t="s">
        <v>831</v>
      </c>
      <c r="C1772" s="42" t="s">
        <v>831</v>
      </c>
      <c r="D1772" s="42" t="s">
        <v>20</v>
      </c>
      <c r="E1772" s="60">
        <v>43655</v>
      </c>
      <c r="F1772" s="44" t="s">
        <v>815</v>
      </c>
      <c r="G1772" s="49" t="s">
        <v>83</v>
      </c>
      <c r="H1772" s="46">
        <f>VLOOKUP(G1772,[0]!Range,2)</f>
        <v>100982</v>
      </c>
      <c r="I1772" s="42" t="s">
        <v>23</v>
      </c>
      <c r="J1772" s="42" t="s">
        <v>24</v>
      </c>
      <c r="K1772" s="47">
        <v>0</v>
      </c>
      <c r="L1772" s="47">
        <v>89</v>
      </c>
    </row>
    <row r="1773" spans="1:12" s="42" customFormat="1">
      <c r="A1773" s="42" t="s">
        <v>378</v>
      </c>
      <c r="B1773" s="42" t="s">
        <v>831</v>
      </c>
      <c r="C1773" s="42" t="s">
        <v>831</v>
      </c>
      <c r="D1773" s="42" t="s">
        <v>20</v>
      </c>
      <c r="E1773" s="60">
        <v>43655</v>
      </c>
      <c r="F1773" s="44" t="s">
        <v>815</v>
      </c>
      <c r="G1773" s="49" t="s">
        <v>53</v>
      </c>
      <c r="H1773" s="46">
        <f>VLOOKUP(G1773,[0]!Range,2)</f>
        <v>1360</v>
      </c>
      <c r="I1773" s="42" t="s">
        <v>23</v>
      </c>
      <c r="J1773" s="42" t="s">
        <v>24</v>
      </c>
      <c r="K1773" s="47">
        <v>31</v>
      </c>
      <c r="L1773" s="47">
        <v>89</v>
      </c>
    </row>
    <row r="1774" spans="1:12" s="42" customFormat="1">
      <c r="A1774" s="42" t="s">
        <v>378</v>
      </c>
      <c r="B1774" s="42" t="s">
        <v>831</v>
      </c>
      <c r="C1774" s="42" t="s">
        <v>831</v>
      </c>
      <c r="D1774" s="42" t="s">
        <v>20</v>
      </c>
      <c r="E1774" s="60">
        <v>43655</v>
      </c>
      <c r="F1774" s="44" t="s">
        <v>815</v>
      </c>
      <c r="G1774" s="49" t="s">
        <v>218</v>
      </c>
      <c r="H1774" s="46">
        <f>VLOOKUP(G1774,[0]!Range,2)</f>
        <v>111669</v>
      </c>
      <c r="I1774" s="42" t="s">
        <v>29</v>
      </c>
      <c r="J1774" s="42" t="s">
        <v>34</v>
      </c>
      <c r="K1774" s="47">
        <v>0</v>
      </c>
      <c r="L1774" s="47">
        <v>89</v>
      </c>
    </row>
    <row r="1775" spans="1:12" s="42" customFormat="1">
      <c r="A1775" s="42" t="s">
        <v>378</v>
      </c>
      <c r="B1775" s="42" t="s">
        <v>831</v>
      </c>
      <c r="C1775" s="42" t="s">
        <v>831</v>
      </c>
      <c r="D1775" s="42" t="s">
        <v>20</v>
      </c>
      <c r="E1775" s="60">
        <v>43655</v>
      </c>
      <c r="F1775" s="44" t="s">
        <v>815</v>
      </c>
      <c r="G1775" s="49" t="s">
        <v>45</v>
      </c>
      <c r="H1775" s="46">
        <f>VLOOKUP(G1775,[0]!Range,2)</f>
        <v>117994</v>
      </c>
      <c r="I1775" s="42" t="s">
        <v>29</v>
      </c>
      <c r="J1775" s="42" t="s">
        <v>34</v>
      </c>
      <c r="K1775" s="47">
        <v>1</v>
      </c>
      <c r="L1775" s="47">
        <v>89</v>
      </c>
    </row>
    <row r="1776" spans="1:12" s="42" customFormat="1">
      <c r="A1776" s="42" t="s">
        <v>378</v>
      </c>
      <c r="B1776" s="42" t="s">
        <v>831</v>
      </c>
      <c r="C1776" s="42" t="s">
        <v>831</v>
      </c>
      <c r="D1776" s="42" t="s">
        <v>20</v>
      </c>
      <c r="E1776" s="60">
        <v>43655</v>
      </c>
      <c r="F1776" s="44" t="s">
        <v>815</v>
      </c>
      <c r="G1776" s="49" t="s">
        <v>163</v>
      </c>
      <c r="H1776" s="46">
        <f>VLOOKUP(G1776,[0]!Range,2)</f>
        <v>117258</v>
      </c>
      <c r="I1776" s="42" t="s">
        <v>23</v>
      </c>
      <c r="J1776" s="42" t="s">
        <v>34</v>
      </c>
      <c r="K1776" s="47">
        <v>2</v>
      </c>
      <c r="L1776" s="47">
        <v>89</v>
      </c>
    </row>
    <row r="1777" spans="1:12" s="42" customFormat="1">
      <c r="A1777" s="42" t="s">
        <v>378</v>
      </c>
      <c r="B1777" s="42" t="s">
        <v>831</v>
      </c>
      <c r="C1777" s="42" t="s">
        <v>831</v>
      </c>
      <c r="D1777" s="42" t="s">
        <v>20</v>
      </c>
      <c r="E1777" s="60">
        <v>43655</v>
      </c>
      <c r="F1777" s="44" t="s">
        <v>815</v>
      </c>
      <c r="G1777" s="49" t="s">
        <v>266</v>
      </c>
      <c r="H1777" s="46">
        <f>VLOOKUP(G1777,[0]!Range,2)</f>
        <v>157933</v>
      </c>
      <c r="I1777" s="42" t="s">
        <v>23</v>
      </c>
      <c r="J1777" s="42" t="s">
        <v>34</v>
      </c>
      <c r="K1777" s="47">
        <v>2</v>
      </c>
      <c r="L1777" s="47">
        <v>89</v>
      </c>
    </row>
    <row r="1778" spans="1:12" s="42" customFormat="1">
      <c r="A1778" s="42" t="s">
        <v>378</v>
      </c>
      <c r="B1778" s="42" t="s">
        <v>831</v>
      </c>
      <c r="C1778" s="42" t="s">
        <v>831</v>
      </c>
      <c r="D1778" s="42" t="s">
        <v>20</v>
      </c>
      <c r="E1778" s="60">
        <v>43655</v>
      </c>
      <c r="F1778" s="44" t="s">
        <v>815</v>
      </c>
      <c r="G1778" s="49" t="s">
        <v>412</v>
      </c>
      <c r="H1778" s="46">
        <f>VLOOKUP(G1778,[0]!Range,2)</f>
        <v>117385</v>
      </c>
      <c r="I1778" s="42" t="s">
        <v>29</v>
      </c>
      <c r="J1778" s="42" t="s">
        <v>34</v>
      </c>
      <c r="K1778" s="47">
        <v>0</v>
      </c>
      <c r="L1778" s="47">
        <v>89</v>
      </c>
    </row>
    <row r="1779" spans="1:12" s="42" customFormat="1">
      <c r="A1779" s="42" t="s">
        <v>378</v>
      </c>
      <c r="B1779" s="42" t="s">
        <v>831</v>
      </c>
      <c r="C1779" s="42" t="s">
        <v>831</v>
      </c>
      <c r="D1779" s="42" t="s">
        <v>20</v>
      </c>
      <c r="E1779" s="60">
        <v>43655</v>
      </c>
      <c r="F1779" s="44" t="s">
        <v>815</v>
      </c>
      <c r="G1779" s="49" t="s">
        <v>502</v>
      </c>
      <c r="H1779" s="46">
        <f>VLOOKUP(G1779,[0]!Range,2)</f>
        <v>117809</v>
      </c>
      <c r="I1779" s="42" t="s">
        <v>29</v>
      </c>
      <c r="J1779" s="42" t="s">
        <v>34</v>
      </c>
      <c r="K1779" s="47">
        <v>0</v>
      </c>
      <c r="L1779" s="47">
        <v>89</v>
      </c>
    </row>
    <row r="1780" spans="1:12" s="42" customFormat="1">
      <c r="A1780" s="42" t="s">
        <v>378</v>
      </c>
      <c r="B1780" s="42" t="s">
        <v>831</v>
      </c>
      <c r="C1780" s="42" t="s">
        <v>831</v>
      </c>
      <c r="D1780" s="42" t="s">
        <v>20</v>
      </c>
      <c r="E1780" s="60">
        <v>43655</v>
      </c>
      <c r="F1780" s="44" t="s">
        <v>815</v>
      </c>
      <c r="G1780" s="49" t="s">
        <v>46</v>
      </c>
      <c r="H1780" s="46">
        <f>VLOOKUP(G1780,[0]!Range,2)</f>
        <v>111355</v>
      </c>
      <c r="I1780" s="42" t="s">
        <v>29</v>
      </c>
      <c r="J1780" s="42" t="s">
        <v>34</v>
      </c>
      <c r="K1780" s="47">
        <v>4</v>
      </c>
      <c r="L1780" s="47">
        <v>89</v>
      </c>
    </row>
    <row r="1781" spans="1:12" s="42" customFormat="1">
      <c r="A1781" s="42" t="s">
        <v>378</v>
      </c>
      <c r="B1781" s="42" t="s">
        <v>831</v>
      </c>
      <c r="C1781" s="42" t="s">
        <v>831</v>
      </c>
      <c r="D1781" s="42" t="s">
        <v>20</v>
      </c>
      <c r="E1781" s="60">
        <v>43655</v>
      </c>
      <c r="F1781" s="44" t="s">
        <v>815</v>
      </c>
      <c r="G1781" s="49" t="s">
        <v>46</v>
      </c>
      <c r="H1781" s="46">
        <f>VLOOKUP(G1781,[0]!Range,2)</f>
        <v>111355</v>
      </c>
      <c r="I1781" s="42" t="s">
        <v>23</v>
      </c>
      <c r="J1781" s="42" t="s">
        <v>34</v>
      </c>
      <c r="K1781" s="47">
        <v>3</v>
      </c>
      <c r="L1781" s="47">
        <v>89</v>
      </c>
    </row>
    <row r="1782" spans="1:12" s="42" customFormat="1">
      <c r="A1782" s="42" t="s">
        <v>378</v>
      </c>
      <c r="B1782" s="42" t="s">
        <v>831</v>
      </c>
      <c r="C1782" s="42" t="s">
        <v>831</v>
      </c>
      <c r="D1782" s="42" t="s">
        <v>20</v>
      </c>
      <c r="E1782" s="60">
        <v>43655</v>
      </c>
      <c r="F1782" s="44" t="s">
        <v>815</v>
      </c>
      <c r="G1782" s="49" t="s">
        <v>313</v>
      </c>
      <c r="H1782" s="46">
        <f>VLOOKUP(G1782,[0]!Range,2)</f>
        <v>834002</v>
      </c>
      <c r="I1782" s="42" t="s">
        <v>29</v>
      </c>
      <c r="J1782" s="42" t="s">
        <v>34</v>
      </c>
      <c r="K1782" s="47">
        <v>0</v>
      </c>
      <c r="L1782" s="47">
        <v>89</v>
      </c>
    </row>
    <row r="1783" spans="1:12" s="42" customFormat="1">
      <c r="A1783" s="42" t="s">
        <v>378</v>
      </c>
      <c r="B1783" s="42" t="s">
        <v>831</v>
      </c>
      <c r="C1783" s="42" t="s">
        <v>831</v>
      </c>
      <c r="D1783" s="42" t="s">
        <v>20</v>
      </c>
      <c r="E1783" s="60">
        <v>43655</v>
      </c>
      <c r="F1783" s="44" t="s">
        <v>815</v>
      </c>
      <c r="G1783" s="49" t="s">
        <v>690</v>
      </c>
      <c r="H1783" s="46">
        <f>VLOOKUP(G1783,[0]!Range,2)</f>
        <v>111367</v>
      </c>
      <c r="I1783" s="42" t="s">
        <v>29</v>
      </c>
      <c r="J1783" s="42" t="s">
        <v>34</v>
      </c>
      <c r="K1783" s="47">
        <v>0</v>
      </c>
      <c r="L1783" s="47">
        <v>89</v>
      </c>
    </row>
    <row r="1784" spans="1:12" s="42" customFormat="1">
      <c r="A1784" s="42" t="s">
        <v>378</v>
      </c>
      <c r="B1784" s="42" t="s">
        <v>831</v>
      </c>
      <c r="C1784" s="42" t="s">
        <v>831</v>
      </c>
      <c r="D1784" s="42" t="s">
        <v>20</v>
      </c>
      <c r="E1784" s="60">
        <v>43655</v>
      </c>
      <c r="F1784" s="44" t="s">
        <v>815</v>
      </c>
      <c r="G1784" s="49" t="s">
        <v>818</v>
      </c>
      <c r="H1784" s="46">
        <f>VLOOKUP(G1784,[0]!Range,2)</f>
        <v>111604</v>
      </c>
      <c r="I1784" s="42" t="s">
        <v>29</v>
      </c>
      <c r="J1784" s="42" t="s">
        <v>34</v>
      </c>
      <c r="K1784" s="47">
        <v>0</v>
      </c>
      <c r="L1784" s="47">
        <v>89</v>
      </c>
    </row>
    <row r="1785" spans="1:12" s="42" customFormat="1">
      <c r="A1785" s="42" t="s">
        <v>378</v>
      </c>
      <c r="B1785" s="42" t="s">
        <v>831</v>
      </c>
      <c r="C1785" s="42" t="s">
        <v>831</v>
      </c>
      <c r="D1785" s="42" t="s">
        <v>20</v>
      </c>
      <c r="E1785" s="60">
        <v>43655</v>
      </c>
      <c r="F1785" s="44" t="s">
        <v>815</v>
      </c>
      <c r="G1785" s="49" t="s">
        <v>221</v>
      </c>
      <c r="H1785" s="46">
        <f>VLOOKUP(G1785,[0]!Range,2)</f>
        <v>117913</v>
      </c>
      <c r="I1785" s="42" t="s">
        <v>29</v>
      </c>
      <c r="J1785" s="42" t="s">
        <v>34</v>
      </c>
      <c r="K1785" s="47">
        <v>0</v>
      </c>
      <c r="L1785" s="47">
        <v>89</v>
      </c>
    </row>
    <row r="1786" spans="1:12" s="42" customFormat="1">
      <c r="A1786" s="42" t="s">
        <v>378</v>
      </c>
      <c r="B1786" s="42" t="s">
        <v>831</v>
      </c>
      <c r="C1786" s="42" t="s">
        <v>831</v>
      </c>
      <c r="D1786" s="42" t="s">
        <v>20</v>
      </c>
      <c r="E1786" s="60">
        <v>43655</v>
      </c>
      <c r="F1786" s="44" t="s">
        <v>815</v>
      </c>
      <c r="G1786" s="49" t="s">
        <v>85</v>
      </c>
      <c r="H1786" s="46">
        <f>VLOOKUP(G1786,[0]!Range,2)</f>
        <v>117234</v>
      </c>
      <c r="I1786" s="42" t="s">
        <v>23</v>
      </c>
      <c r="J1786" s="42" t="s">
        <v>34</v>
      </c>
      <c r="K1786" s="47">
        <v>0</v>
      </c>
      <c r="L1786" s="47">
        <v>89</v>
      </c>
    </row>
    <row r="1787" spans="1:12" s="42" customFormat="1">
      <c r="A1787" s="42" t="s">
        <v>378</v>
      </c>
      <c r="B1787" s="42" t="s">
        <v>831</v>
      </c>
      <c r="C1787" s="42" t="s">
        <v>831</v>
      </c>
      <c r="D1787" s="42" t="s">
        <v>20</v>
      </c>
      <c r="E1787" s="60">
        <v>43655</v>
      </c>
      <c r="F1787" s="44" t="s">
        <v>815</v>
      </c>
      <c r="G1787" s="42" t="s">
        <v>182</v>
      </c>
      <c r="H1787" s="46">
        <f>VLOOKUP(G1787,[0]!Range,2)</f>
        <v>1337</v>
      </c>
      <c r="I1787" s="42" t="s">
        <v>29</v>
      </c>
      <c r="J1787" s="42" t="s">
        <v>34</v>
      </c>
      <c r="K1787" s="47">
        <v>0</v>
      </c>
      <c r="L1787" s="47">
        <v>89</v>
      </c>
    </row>
    <row r="1788" spans="1:12" s="42" customFormat="1">
      <c r="A1788" s="42" t="s">
        <v>378</v>
      </c>
      <c r="B1788" s="42" t="s">
        <v>831</v>
      </c>
      <c r="C1788" s="42" t="s">
        <v>831</v>
      </c>
      <c r="D1788" s="42" t="s">
        <v>20</v>
      </c>
      <c r="E1788" s="60">
        <v>43655</v>
      </c>
      <c r="F1788" s="44" t="s">
        <v>815</v>
      </c>
      <c r="G1788" s="42" t="s">
        <v>182</v>
      </c>
      <c r="H1788" s="46">
        <f>VLOOKUP(G1788,[0]!Range,2)</f>
        <v>1337</v>
      </c>
      <c r="I1788" s="42" t="s">
        <v>23</v>
      </c>
      <c r="J1788" s="42" t="s">
        <v>34</v>
      </c>
      <c r="K1788" s="47">
        <v>32</v>
      </c>
      <c r="L1788" s="47">
        <v>89</v>
      </c>
    </row>
    <row r="1789" spans="1:12" s="42" customFormat="1">
      <c r="A1789" s="42" t="s">
        <v>378</v>
      </c>
      <c r="B1789" s="42" t="s">
        <v>831</v>
      </c>
      <c r="C1789" s="42" t="s">
        <v>831</v>
      </c>
      <c r="D1789" s="42" t="s">
        <v>20</v>
      </c>
      <c r="E1789" s="60">
        <v>43655</v>
      </c>
      <c r="F1789" s="44" t="s">
        <v>815</v>
      </c>
      <c r="G1789" s="49" t="s">
        <v>436</v>
      </c>
      <c r="H1789" s="46">
        <f>VLOOKUP(G1789,[0]!Range,2)</f>
        <v>117034</v>
      </c>
      <c r="I1789" s="42" t="s">
        <v>29</v>
      </c>
      <c r="J1789" s="42" t="s">
        <v>34</v>
      </c>
      <c r="K1789" s="47">
        <v>0</v>
      </c>
      <c r="L1789" s="47">
        <v>89</v>
      </c>
    </row>
    <row r="1790" spans="1:12" s="42" customFormat="1">
      <c r="A1790" s="42" t="s">
        <v>378</v>
      </c>
      <c r="B1790" s="42" t="s">
        <v>831</v>
      </c>
      <c r="C1790" s="42" t="s">
        <v>831</v>
      </c>
      <c r="D1790" s="42" t="s">
        <v>20</v>
      </c>
      <c r="E1790" s="60">
        <v>43655</v>
      </c>
      <c r="F1790" s="44" t="s">
        <v>815</v>
      </c>
      <c r="G1790" s="49" t="s">
        <v>129</v>
      </c>
      <c r="H1790" s="46">
        <f>VLOOKUP(G1790,[0]!Range,2)</f>
        <v>117890</v>
      </c>
      <c r="I1790" s="42" t="s">
        <v>29</v>
      </c>
      <c r="J1790" s="42" t="s">
        <v>34</v>
      </c>
      <c r="K1790" s="47">
        <v>0</v>
      </c>
      <c r="L1790" s="47">
        <v>89</v>
      </c>
    </row>
    <row r="1791" spans="1:12" s="42" customFormat="1">
      <c r="A1791" s="42" t="s">
        <v>378</v>
      </c>
      <c r="B1791" s="42" t="s">
        <v>831</v>
      </c>
      <c r="C1791" s="42" t="s">
        <v>831</v>
      </c>
      <c r="D1791" s="42" t="s">
        <v>20</v>
      </c>
      <c r="E1791" s="60">
        <v>43655</v>
      </c>
      <c r="F1791" s="44" t="s">
        <v>815</v>
      </c>
      <c r="G1791" s="49" t="s">
        <v>756</v>
      </c>
      <c r="H1791" s="46">
        <f>VLOOKUP(G1791,[0]!Range,2)</f>
        <v>117228</v>
      </c>
      <c r="I1791" s="42" t="s">
        <v>29</v>
      </c>
      <c r="J1791" s="42" t="s">
        <v>34</v>
      </c>
      <c r="K1791" s="47">
        <v>0</v>
      </c>
      <c r="L1791" s="47">
        <v>89</v>
      </c>
    </row>
    <row r="1792" spans="1:12" s="42" customFormat="1">
      <c r="A1792" s="42" t="s">
        <v>378</v>
      </c>
      <c r="B1792" s="42" t="s">
        <v>831</v>
      </c>
      <c r="C1792" s="42" t="s">
        <v>831</v>
      </c>
      <c r="D1792" s="42" t="s">
        <v>20</v>
      </c>
      <c r="E1792" s="60">
        <v>43655</v>
      </c>
      <c r="F1792" s="44" t="s">
        <v>815</v>
      </c>
      <c r="G1792" s="49" t="s">
        <v>756</v>
      </c>
      <c r="H1792" s="46">
        <f>VLOOKUP(G1792,[0]!Range,2)</f>
        <v>117228</v>
      </c>
      <c r="I1792" s="42" t="s">
        <v>23</v>
      </c>
      <c r="J1792" s="42" t="s">
        <v>34</v>
      </c>
      <c r="K1792" s="47">
        <v>0</v>
      </c>
      <c r="L1792" s="47">
        <v>89</v>
      </c>
    </row>
    <row r="1793" spans="1:12" s="42" customFormat="1">
      <c r="A1793" s="42" t="s">
        <v>378</v>
      </c>
      <c r="B1793" s="42" t="s">
        <v>831</v>
      </c>
      <c r="C1793" s="42" t="s">
        <v>831</v>
      </c>
      <c r="D1793" s="42" t="s">
        <v>20</v>
      </c>
      <c r="E1793" s="60">
        <v>43655</v>
      </c>
      <c r="F1793" s="44" t="s">
        <v>815</v>
      </c>
      <c r="G1793" s="49" t="s">
        <v>413</v>
      </c>
      <c r="H1793" s="46">
        <f>VLOOKUP(G1793,[0]!Range,2)</f>
        <v>117093</v>
      </c>
      <c r="I1793" s="42" t="s">
        <v>23</v>
      </c>
      <c r="J1793" s="42" t="s">
        <v>34</v>
      </c>
      <c r="K1793" s="47">
        <v>0</v>
      </c>
      <c r="L1793" s="47">
        <v>89</v>
      </c>
    </row>
    <row r="1794" spans="1:12" s="42" customFormat="1">
      <c r="A1794" s="42" t="s">
        <v>378</v>
      </c>
      <c r="B1794" s="42" t="s">
        <v>831</v>
      </c>
      <c r="C1794" s="42" t="s">
        <v>831</v>
      </c>
      <c r="D1794" s="42" t="s">
        <v>20</v>
      </c>
      <c r="E1794" s="60">
        <v>43655</v>
      </c>
      <c r="F1794" s="44" t="s">
        <v>815</v>
      </c>
      <c r="G1794" s="49" t="s">
        <v>33</v>
      </c>
      <c r="H1794" s="46">
        <f>VLOOKUP(G1794,[0]!Range,2)</f>
        <v>106215</v>
      </c>
      <c r="I1794" s="42" t="s">
        <v>29</v>
      </c>
      <c r="J1794" s="42" t="s">
        <v>34</v>
      </c>
      <c r="K1794" s="47">
        <v>16</v>
      </c>
      <c r="L1794" s="47">
        <v>89</v>
      </c>
    </row>
    <row r="1795" spans="1:12" s="42" customFormat="1">
      <c r="A1795" s="42" t="s">
        <v>378</v>
      </c>
      <c r="B1795" s="42" t="s">
        <v>831</v>
      </c>
      <c r="C1795" s="42" t="s">
        <v>831</v>
      </c>
      <c r="D1795" s="42" t="s">
        <v>20</v>
      </c>
      <c r="E1795" s="60">
        <v>43655</v>
      </c>
      <c r="F1795" s="44" t="s">
        <v>815</v>
      </c>
      <c r="G1795" s="49" t="s">
        <v>33</v>
      </c>
      <c r="H1795" s="46">
        <f>VLOOKUP(G1795,[0]!Range,2)</f>
        <v>106215</v>
      </c>
      <c r="I1795" s="42" t="s">
        <v>23</v>
      </c>
      <c r="J1795" s="42" t="s">
        <v>34</v>
      </c>
      <c r="K1795" s="47">
        <v>37</v>
      </c>
      <c r="L1795" s="47">
        <v>89</v>
      </c>
    </row>
    <row r="1796" spans="1:12" s="42" customFormat="1">
      <c r="A1796" s="42" t="s">
        <v>378</v>
      </c>
      <c r="B1796" s="42" t="s">
        <v>831</v>
      </c>
      <c r="C1796" s="42" t="s">
        <v>831</v>
      </c>
      <c r="D1796" s="42" t="s">
        <v>20</v>
      </c>
      <c r="E1796" s="60">
        <v>43655</v>
      </c>
      <c r="F1796" s="44" t="s">
        <v>815</v>
      </c>
      <c r="G1796" s="49" t="s">
        <v>778</v>
      </c>
      <c r="H1796" s="46">
        <f>VLOOKUP(G1796,[0]!Range,2)</f>
        <v>106257</v>
      </c>
      <c r="I1796" s="42" t="s">
        <v>29</v>
      </c>
      <c r="J1796" s="42" t="s">
        <v>34</v>
      </c>
      <c r="K1796" s="47">
        <v>1</v>
      </c>
      <c r="L1796" s="47">
        <v>89</v>
      </c>
    </row>
    <row r="1797" spans="1:12" s="42" customFormat="1">
      <c r="A1797" s="42" t="s">
        <v>378</v>
      </c>
      <c r="B1797" s="42" t="s">
        <v>831</v>
      </c>
      <c r="C1797" s="42" t="s">
        <v>831</v>
      </c>
      <c r="D1797" s="42" t="s">
        <v>20</v>
      </c>
      <c r="E1797" s="60">
        <v>43655</v>
      </c>
      <c r="F1797" s="44" t="s">
        <v>815</v>
      </c>
      <c r="G1797" s="49" t="s">
        <v>297</v>
      </c>
      <c r="H1797" s="46">
        <f>VLOOKUP(G1797,[0]!Range,2)</f>
        <v>107345</v>
      </c>
      <c r="I1797" s="42" t="s">
        <v>29</v>
      </c>
      <c r="J1797" s="42" t="s">
        <v>26</v>
      </c>
      <c r="K1797" s="47">
        <v>0</v>
      </c>
      <c r="L1797" s="47">
        <v>89</v>
      </c>
    </row>
    <row r="1798" spans="1:12" s="42" customFormat="1">
      <c r="A1798" s="42" t="s">
        <v>378</v>
      </c>
      <c r="B1798" s="42" t="s">
        <v>831</v>
      </c>
      <c r="C1798" s="42" t="s">
        <v>831</v>
      </c>
      <c r="D1798" s="42" t="s">
        <v>20</v>
      </c>
      <c r="E1798" s="60">
        <v>43655</v>
      </c>
      <c r="F1798" s="44" t="s">
        <v>815</v>
      </c>
      <c r="G1798" s="49" t="s">
        <v>297</v>
      </c>
      <c r="H1798" s="46">
        <f>VLOOKUP(G1798,[0]!Range,2)</f>
        <v>107345</v>
      </c>
      <c r="I1798" s="42" t="s">
        <v>23</v>
      </c>
      <c r="J1798" s="42" t="s">
        <v>26</v>
      </c>
      <c r="K1798" s="47">
        <v>0</v>
      </c>
      <c r="L1798" s="47">
        <v>89</v>
      </c>
    </row>
    <row r="1799" spans="1:12" s="42" customFormat="1">
      <c r="A1799" s="42" t="s">
        <v>378</v>
      </c>
      <c r="B1799" s="42" t="s">
        <v>831</v>
      </c>
      <c r="C1799" s="42" t="s">
        <v>831</v>
      </c>
      <c r="D1799" s="42" t="s">
        <v>20</v>
      </c>
      <c r="E1799" s="60">
        <v>43655</v>
      </c>
      <c r="F1799" s="44" t="s">
        <v>815</v>
      </c>
      <c r="G1799" s="49" t="s">
        <v>113</v>
      </c>
      <c r="H1799" s="46">
        <f>VLOOKUP(G1799,[0]!Range,2)</f>
        <v>107232</v>
      </c>
      <c r="I1799" s="42" t="s">
        <v>29</v>
      </c>
      <c r="J1799" s="42" t="s">
        <v>26</v>
      </c>
      <c r="K1799" s="47">
        <v>0</v>
      </c>
      <c r="L1799" s="47">
        <v>89</v>
      </c>
    </row>
    <row r="1800" spans="1:12" s="42" customFormat="1">
      <c r="A1800" s="42" t="s">
        <v>378</v>
      </c>
      <c r="B1800" s="42" t="s">
        <v>831</v>
      </c>
      <c r="C1800" s="42" t="s">
        <v>831</v>
      </c>
      <c r="D1800" s="42" t="s">
        <v>20</v>
      </c>
      <c r="E1800" s="60">
        <v>43655</v>
      </c>
      <c r="F1800" s="44" t="s">
        <v>815</v>
      </c>
      <c r="G1800" s="49" t="s">
        <v>292</v>
      </c>
      <c r="H1800" s="46">
        <f>VLOOKUP(G1800,[0]!Range,2)</f>
        <v>106854</v>
      </c>
      <c r="I1800" s="42" t="s">
        <v>23</v>
      </c>
      <c r="J1800" s="42" t="s">
        <v>26</v>
      </c>
      <c r="K1800" s="47">
        <v>0</v>
      </c>
      <c r="L1800" s="47">
        <v>89</v>
      </c>
    </row>
    <row r="1801" spans="1:12" s="42" customFormat="1">
      <c r="A1801" s="42" t="s">
        <v>378</v>
      </c>
      <c r="B1801" s="42" t="s">
        <v>831</v>
      </c>
      <c r="C1801" s="42" t="s">
        <v>831</v>
      </c>
      <c r="D1801" s="42" t="s">
        <v>20</v>
      </c>
      <c r="E1801" s="60">
        <v>43655</v>
      </c>
      <c r="F1801" s="44" t="s">
        <v>815</v>
      </c>
      <c r="G1801" s="49" t="s">
        <v>282</v>
      </c>
      <c r="H1801" s="46">
        <f>VLOOKUP(G1801,[0]!Range,2)</f>
        <v>107398</v>
      </c>
      <c r="I1801" s="42" t="s">
        <v>29</v>
      </c>
      <c r="J1801" s="42" t="s">
        <v>26</v>
      </c>
      <c r="K1801" s="47">
        <v>0</v>
      </c>
      <c r="L1801" s="47">
        <v>89</v>
      </c>
    </row>
    <row r="1802" spans="1:12" s="42" customFormat="1">
      <c r="A1802" s="42" t="s">
        <v>378</v>
      </c>
      <c r="B1802" s="42" t="s">
        <v>831</v>
      </c>
      <c r="C1802" s="42" t="s">
        <v>831</v>
      </c>
      <c r="D1802" s="42" t="s">
        <v>20</v>
      </c>
      <c r="E1802" s="60">
        <v>43655</v>
      </c>
      <c r="F1802" s="44" t="s">
        <v>815</v>
      </c>
      <c r="G1802" s="49" t="s">
        <v>50</v>
      </c>
      <c r="H1802" s="46">
        <f>VLOOKUP(G1802,[0]!Range,2)</f>
        <v>107388</v>
      </c>
      <c r="I1802" s="42" t="s">
        <v>29</v>
      </c>
      <c r="J1802" s="42" t="s">
        <v>26</v>
      </c>
      <c r="K1802" s="47">
        <v>0</v>
      </c>
      <c r="L1802" s="47">
        <v>89</v>
      </c>
    </row>
    <row r="1803" spans="1:12" s="42" customFormat="1">
      <c r="A1803" s="42" t="s">
        <v>378</v>
      </c>
      <c r="B1803" s="42" t="s">
        <v>831</v>
      </c>
      <c r="C1803" s="42" t="s">
        <v>831</v>
      </c>
      <c r="D1803" s="42" t="s">
        <v>20</v>
      </c>
      <c r="E1803" s="60">
        <v>43655</v>
      </c>
      <c r="F1803" s="44" t="s">
        <v>815</v>
      </c>
      <c r="G1803" s="49" t="s">
        <v>50</v>
      </c>
      <c r="H1803" s="46">
        <f>VLOOKUP(G1803,[0]!Range,2)</f>
        <v>107388</v>
      </c>
      <c r="I1803" s="42" t="s">
        <v>23</v>
      </c>
      <c r="J1803" s="42" t="s">
        <v>26</v>
      </c>
      <c r="K1803" s="47">
        <v>0</v>
      </c>
      <c r="L1803" s="47">
        <v>89</v>
      </c>
    </row>
    <row r="1804" spans="1:12" s="42" customFormat="1">
      <c r="A1804" s="42" t="s">
        <v>378</v>
      </c>
      <c r="B1804" s="42" t="s">
        <v>831</v>
      </c>
      <c r="C1804" s="42" t="s">
        <v>831</v>
      </c>
      <c r="D1804" s="42" t="s">
        <v>20</v>
      </c>
      <c r="E1804" s="60">
        <v>43655</v>
      </c>
      <c r="F1804" s="44" t="s">
        <v>815</v>
      </c>
      <c r="G1804" s="49" t="s">
        <v>757</v>
      </c>
      <c r="H1804" s="46">
        <f>VLOOKUP(G1804,[0]!Range,2)</f>
        <v>107302</v>
      </c>
      <c r="I1804" s="42" t="s">
        <v>29</v>
      </c>
      <c r="J1804" s="42" t="s">
        <v>26</v>
      </c>
      <c r="K1804" s="47">
        <v>0</v>
      </c>
      <c r="L1804" s="47">
        <v>89</v>
      </c>
    </row>
    <row r="1805" spans="1:12" s="42" customFormat="1">
      <c r="A1805" s="42" t="s">
        <v>378</v>
      </c>
      <c r="B1805" s="42" t="s">
        <v>831</v>
      </c>
      <c r="C1805" s="42" t="s">
        <v>831</v>
      </c>
      <c r="D1805" s="42" t="s">
        <v>20</v>
      </c>
      <c r="E1805" s="60">
        <v>43655</v>
      </c>
      <c r="F1805" s="44" t="s">
        <v>815</v>
      </c>
      <c r="G1805" s="49" t="s">
        <v>283</v>
      </c>
      <c r="H1805" s="46">
        <f>VLOOKUP(G1805,[0]!Range,2)</f>
        <v>107150</v>
      </c>
      <c r="I1805" s="42" t="s">
        <v>23</v>
      </c>
      <c r="J1805" s="42" t="s">
        <v>26</v>
      </c>
      <c r="K1805" s="47">
        <v>0</v>
      </c>
      <c r="L1805" s="47">
        <v>89</v>
      </c>
    </row>
    <row r="1806" spans="1:12" s="42" customFormat="1">
      <c r="A1806" s="42" t="s">
        <v>378</v>
      </c>
      <c r="B1806" s="42" t="s">
        <v>831</v>
      </c>
      <c r="C1806" s="42" t="s">
        <v>831</v>
      </c>
      <c r="D1806" s="42" t="s">
        <v>20</v>
      </c>
      <c r="E1806" s="60">
        <v>43655</v>
      </c>
      <c r="F1806" s="44" t="s">
        <v>815</v>
      </c>
      <c r="G1806" s="49" t="s">
        <v>49</v>
      </c>
      <c r="H1806" s="46">
        <f>VLOOKUP(G1806,[0]!Range,2)</f>
        <v>107188</v>
      </c>
      <c r="I1806" s="42" t="s">
        <v>23</v>
      </c>
      <c r="J1806" s="42" t="s">
        <v>26</v>
      </c>
      <c r="K1806" s="47">
        <v>0</v>
      </c>
      <c r="L1806" s="47">
        <v>89</v>
      </c>
    </row>
    <row r="1807" spans="1:12" s="42" customFormat="1">
      <c r="A1807" s="42" t="s">
        <v>378</v>
      </c>
      <c r="B1807" s="42" t="s">
        <v>831</v>
      </c>
      <c r="C1807" s="42" t="s">
        <v>831</v>
      </c>
      <c r="D1807" s="42" t="s">
        <v>20</v>
      </c>
      <c r="E1807" s="60">
        <v>43655</v>
      </c>
      <c r="F1807" s="44" t="s">
        <v>815</v>
      </c>
      <c r="G1807" s="42" t="s">
        <v>51</v>
      </c>
      <c r="H1807" s="46">
        <f>VLOOKUP(G1807,[0]!Range,2)</f>
        <v>106673</v>
      </c>
      <c r="I1807" s="42" t="s">
        <v>23</v>
      </c>
      <c r="J1807" s="42" t="s">
        <v>26</v>
      </c>
      <c r="K1807" s="47">
        <v>0</v>
      </c>
      <c r="L1807" s="47">
        <v>89</v>
      </c>
    </row>
    <row r="1808" spans="1:12" s="42" customFormat="1">
      <c r="A1808" s="42" t="s">
        <v>378</v>
      </c>
      <c r="B1808" s="42" t="s">
        <v>831</v>
      </c>
      <c r="C1808" s="42" t="s">
        <v>831</v>
      </c>
      <c r="D1808" s="42" t="s">
        <v>20</v>
      </c>
      <c r="E1808" s="60">
        <v>43655</v>
      </c>
      <c r="F1808" s="44" t="s">
        <v>815</v>
      </c>
      <c r="G1808" s="49" t="s">
        <v>261</v>
      </c>
      <c r="H1808" s="46">
        <f>VLOOKUP(G1808,[0]!Range,2)</f>
        <v>150520</v>
      </c>
      <c r="I1808" s="42" t="s">
        <v>29</v>
      </c>
      <c r="J1808" s="42" t="s">
        <v>26</v>
      </c>
      <c r="K1808" s="47">
        <v>0</v>
      </c>
      <c r="L1808" s="47">
        <v>89</v>
      </c>
    </row>
    <row r="1809" spans="1:12" s="42" customFormat="1">
      <c r="A1809" s="42" t="s">
        <v>378</v>
      </c>
      <c r="B1809" s="42" t="s">
        <v>831</v>
      </c>
      <c r="C1809" s="42" t="s">
        <v>831</v>
      </c>
      <c r="D1809" s="42" t="s">
        <v>20</v>
      </c>
      <c r="E1809" s="60">
        <v>43655</v>
      </c>
      <c r="F1809" s="44" t="s">
        <v>815</v>
      </c>
      <c r="G1809" s="49" t="s">
        <v>220</v>
      </c>
      <c r="H1809" s="46">
        <f>VLOOKUP(G1809,[0]!Range,2)</f>
        <v>134723</v>
      </c>
      <c r="I1809" s="42" t="s">
        <v>29</v>
      </c>
      <c r="J1809" s="42" t="s">
        <v>26</v>
      </c>
      <c r="K1809" s="47">
        <v>0</v>
      </c>
      <c r="L1809" s="47">
        <v>89</v>
      </c>
    </row>
    <row r="1810" spans="1:12" s="42" customFormat="1">
      <c r="A1810" s="42" t="s">
        <v>378</v>
      </c>
      <c r="B1810" s="42" t="s">
        <v>831</v>
      </c>
      <c r="C1810" s="42" t="s">
        <v>831</v>
      </c>
      <c r="D1810" s="42" t="s">
        <v>20</v>
      </c>
      <c r="E1810" s="60">
        <v>43655</v>
      </c>
      <c r="F1810" s="44" t="s">
        <v>815</v>
      </c>
      <c r="G1810" s="49" t="s">
        <v>157</v>
      </c>
      <c r="H1810" s="46">
        <f>VLOOKUP(G1810,[0]!Range,2)</f>
        <v>488966</v>
      </c>
      <c r="I1810" s="42" t="s">
        <v>29</v>
      </c>
      <c r="J1810" s="42" t="s">
        <v>26</v>
      </c>
      <c r="K1810" s="47">
        <v>0</v>
      </c>
      <c r="L1810" s="47">
        <v>89</v>
      </c>
    </row>
    <row r="1811" spans="1:12" s="42" customFormat="1">
      <c r="A1811" s="42" t="s">
        <v>378</v>
      </c>
      <c r="B1811" s="42" t="s">
        <v>831</v>
      </c>
      <c r="C1811" s="42" t="s">
        <v>831</v>
      </c>
      <c r="D1811" s="42" t="s">
        <v>20</v>
      </c>
      <c r="E1811" s="60">
        <v>43655</v>
      </c>
      <c r="F1811" s="44" t="s">
        <v>815</v>
      </c>
      <c r="G1811" s="49" t="s">
        <v>832</v>
      </c>
      <c r="H1811" s="46">
        <f>VLOOKUP(G1811,[0]!Range,2)</f>
        <v>102345</v>
      </c>
      <c r="I1811" s="42" t="s">
        <v>29</v>
      </c>
      <c r="J1811" s="42" t="s">
        <v>26</v>
      </c>
      <c r="K1811" s="47">
        <v>0</v>
      </c>
      <c r="L1811" s="47">
        <v>89</v>
      </c>
    </row>
    <row r="1812" spans="1:12" s="42" customFormat="1">
      <c r="A1812" s="42" t="s">
        <v>378</v>
      </c>
      <c r="B1812" s="42" t="s">
        <v>831</v>
      </c>
      <c r="C1812" s="42" t="s">
        <v>831</v>
      </c>
      <c r="D1812" s="42" t="s">
        <v>20</v>
      </c>
      <c r="E1812" s="60">
        <v>43655</v>
      </c>
      <c r="F1812" s="44" t="s">
        <v>815</v>
      </c>
      <c r="G1812" s="49" t="s">
        <v>255</v>
      </c>
      <c r="H1812" s="46">
        <f>VLOOKUP(G1812,[0]!Range,2)</f>
        <v>101839</v>
      </c>
      <c r="I1812" s="42" t="s">
        <v>29</v>
      </c>
      <c r="J1812" s="42" t="s">
        <v>24</v>
      </c>
      <c r="K1812" s="47">
        <v>0</v>
      </c>
      <c r="L1812" s="47">
        <v>89</v>
      </c>
    </row>
    <row r="1813" spans="1:12" s="42" customFormat="1">
      <c r="A1813" s="42" t="s">
        <v>378</v>
      </c>
      <c r="B1813" s="42" t="s">
        <v>831</v>
      </c>
      <c r="C1813" s="42" t="s">
        <v>831</v>
      </c>
      <c r="D1813" s="42" t="s">
        <v>20</v>
      </c>
      <c r="E1813" s="60">
        <v>43655</v>
      </c>
      <c r="F1813" s="44" t="s">
        <v>815</v>
      </c>
      <c r="G1813" s="49" t="s">
        <v>162</v>
      </c>
      <c r="H1813" s="46">
        <f>VLOOKUP(G1813,[0]!Range,2)</f>
        <v>101857</v>
      </c>
      <c r="I1813" s="42" t="s">
        <v>29</v>
      </c>
      <c r="J1813" s="42" t="s">
        <v>24</v>
      </c>
      <c r="K1813" s="47">
        <v>0</v>
      </c>
      <c r="L1813" s="47">
        <v>89</v>
      </c>
    </row>
    <row r="1814" spans="1:12" s="42" customFormat="1">
      <c r="A1814" s="42" t="s">
        <v>378</v>
      </c>
      <c r="B1814" s="42" t="s">
        <v>831</v>
      </c>
      <c r="C1814" s="42" t="s">
        <v>831</v>
      </c>
      <c r="D1814" s="42" t="s">
        <v>20</v>
      </c>
      <c r="E1814" s="60">
        <v>43655</v>
      </c>
      <c r="F1814" s="44" t="s">
        <v>815</v>
      </c>
      <c r="G1814" s="49" t="s">
        <v>55</v>
      </c>
      <c r="H1814" s="46">
        <f>VLOOKUP(G1814,[0]!Range,2)</f>
        <v>101864</v>
      </c>
      <c r="I1814" s="42" t="s">
        <v>29</v>
      </c>
      <c r="J1814" s="42" t="s">
        <v>24</v>
      </c>
      <c r="K1814" s="47">
        <v>0</v>
      </c>
      <c r="L1814" s="47">
        <v>89</v>
      </c>
    </row>
    <row r="1815" spans="1:12" s="42" customFormat="1">
      <c r="A1815" s="42" t="s">
        <v>378</v>
      </c>
      <c r="B1815" s="42" t="s">
        <v>831</v>
      </c>
      <c r="C1815" s="42" t="s">
        <v>831</v>
      </c>
      <c r="D1815" s="42" t="s">
        <v>20</v>
      </c>
      <c r="E1815" s="60">
        <v>43655</v>
      </c>
      <c r="F1815" s="44" t="s">
        <v>815</v>
      </c>
      <c r="G1815" s="49" t="s">
        <v>56</v>
      </c>
      <c r="H1815" s="46">
        <f>VLOOKUP(G1815,[0]!Range,2)</f>
        <v>101871</v>
      </c>
      <c r="I1815" s="42" t="s">
        <v>29</v>
      </c>
      <c r="J1815" s="42" t="s">
        <v>24</v>
      </c>
      <c r="K1815" s="47">
        <v>0</v>
      </c>
      <c r="L1815" s="47">
        <v>89</v>
      </c>
    </row>
    <row r="1816" spans="1:12" s="42" customFormat="1">
      <c r="A1816" s="42" t="s">
        <v>378</v>
      </c>
      <c r="B1816" s="42" t="s">
        <v>831</v>
      </c>
      <c r="C1816" s="42" t="s">
        <v>831</v>
      </c>
      <c r="D1816" s="42" t="s">
        <v>20</v>
      </c>
      <c r="E1816" s="60">
        <v>43655</v>
      </c>
      <c r="F1816" s="44" t="s">
        <v>815</v>
      </c>
      <c r="G1816" s="49" t="s">
        <v>56</v>
      </c>
      <c r="H1816" s="46">
        <f>VLOOKUP(G1816,[0]!Range,2)</f>
        <v>101871</v>
      </c>
      <c r="I1816" s="42" t="s">
        <v>23</v>
      </c>
      <c r="J1816" s="42" t="s">
        <v>24</v>
      </c>
      <c r="K1816" s="47">
        <v>0</v>
      </c>
      <c r="L1816" s="47">
        <v>89</v>
      </c>
    </row>
    <row r="1817" spans="1:12" s="42" customFormat="1">
      <c r="A1817" s="42" t="s">
        <v>378</v>
      </c>
      <c r="B1817" s="42" t="s">
        <v>831</v>
      </c>
      <c r="C1817" s="42" t="s">
        <v>831</v>
      </c>
      <c r="D1817" s="42" t="s">
        <v>20</v>
      </c>
      <c r="E1817" s="60">
        <v>43655</v>
      </c>
      <c r="F1817" s="44" t="s">
        <v>815</v>
      </c>
      <c r="G1817" s="49" t="s">
        <v>58</v>
      </c>
      <c r="H1817" s="46">
        <f>VLOOKUP(G1817,[0]!Range,2)</f>
        <v>225814</v>
      </c>
      <c r="I1817" s="42" t="s">
        <v>29</v>
      </c>
      <c r="J1817" s="42" t="s">
        <v>24</v>
      </c>
      <c r="K1817" s="47">
        <v>0</v>
      </c>
      <c r="L1817" s="47">
        <v>89</v>
      </c>
    </row>
    <row r="1818" spans="1:12" s="42" customFormat="1">
      <c r="A1818" s="42" t="s">
        <v>378</v>
      </c>
      <c r="B1818" s="42" t="s">
        <v>831</v>
      </c>
      <c r="C1818" s="42" t="s">
        <v>831</v>
      </c>
      <c r="D1818" s="42" t="s">
        <v>20</v>
      </c>
      <c r="E1818" s="60">
        <v>43655</v>
      </c>
      <c r="F1818" s="44" t="s">
        <v>815</v>
      </c>
      <c r="G1818" s="49" t="s">
        <v>58</v>
      </c>
      <c r="H1818" s="46">
        <f>VLOOKUP(G1818,[0]!Range,2)</f>
        <v>225814</v>
      </c>
      <c r="I1818" s="42" t="s">
        <v>23</v>
      </c>
      <c r="J1818" s="42" t="s">
        <v>24</v>
      </c>
      <c r="K1818" s="47">
        <v>0</v>
      </c>
      <c r="L1818" s="47">
        <v>89</v>
      </c>
    </row>
    <row r="1819" spans="1:12" s="42" customFormat="1">
      <c r="A1819" s="42" t="s">
        <v>378</v>
      </c>
      <c r="B1819" s="42" t="s">
        <v>831</v>
      </c>
      <c r="C1819" s="42" t="s">
        <v>831</v>
      </c>
      <c r="D1819" s="42" t="s">
        <v>20</v>
      </c>
      <c r="E1819" s="60">
        <v>43655</v>
      </c>
      <c r="F1819" s="44" t="s">
        <v>815</v>
      </c>
      <c r="G1819" s="49" t="s">
        <v>59</v>
      </c>
      <c r="H1819" s="46">
        <f>VLOOKUP(G1819,[0]!Range,2)</f>
        <v>148603</v>
      </c>
      <c r="I1819" s="42" t="s">
        <v>29</v>
      </c>
      <c r="J1819" s="42" t="s">
        <v>24</v>
      </c>
      <c r="K1819" s="47">
        <v>0</v>
      </c>
      <c r="L1819" s="47">
        <v>89</v>
      </c>
    </row>
    <row r="1820" spans="1:12" s="42" customFormat="1">
      <c r="A1820" s="42" t="s">
        <v>378</v>
      </c>
      <c r="B1820" s="42" t="s">
        <v>831</v>
      </c>
      <c r="C1820" s="42" t="s">
        <v>831</v>
      </c>
      <c r="D1820" s="42" t="s">
        <v>20</v>
      </c>
      <c r="E1820" s="60">
        <v>43655</v>
      </c>
      <c r="F1820" s="44" t="s">
        <v>815</v>
      </c>
      <c r="G1820" s="49" t="s">
        <v>63</v>
      </c>
      <c r="H1820" s="46">
        <f>VLOOKUP(G1820,[0]!Range,2)</f>
        <v>102432</v>
      </c>
      <c r="I1820" s="42" t="s">
        <v>29</v>
      </c>
      <c r="J1820" s="42" t="s">
        <v>24</v>
      </c>
      <c r="K1820" s="47">
        <v>0</v>
      </c>
      <c r="L1820" s="47">
        <v>89</v>
      </c>
    </row>
    <row r="1821" spans="1:12" s="42" customFormat="1">
      <c r="A1821" s="42" t="s">
        <v>378</v>
      </c>
      <c r="B1821" s="42" t="s">
        <v>831</v>
      </c>
      <c r="C1821" s="42" t="s">
        <v>831</v>
      </c>
      <c r="D1821" s="42" t="s">
        <v>20</v>
      </c>
      <c r="E1821" s="60">
        <v>43655</v>
      </c>
      <c r="F1821" s="44" t="s">
        <v>815</v>
      </c>
      <c r="G1821" s="49" t="s">
        <v>57</v>
      </c>
      <c r="H1821" s="46">
        <f>VLOOKUP(G1821,[0]!Range,2)</f>
        <v>102788</v>
      </c>
      <c r="I1821" s="42" t="s">
        <v>29</v>
      </c>
      <c r="J1821" s="42" t="s">
        <v>26</v>
      </c>
      <c r="K1821" s="47">
        <v>0</v>
      </c>
      <c r="L1821" s="47">
        <v>89</v>
      </c>
    </row>
    <row r="1822" spans="1:12" s="42" customFormat="1">
      <c r="A1822" s="42" t="s">
        <v>378</v>
      </c>
      <c r="B1822" s="42" t="s">
        <v>831</v>
      </c>
      <c r="C1822" s="42" t="s">
        <v>831</v>
      </c>
      <c r="D1822" s="42" t="s">
        <v>20</v>
      </c>
      <c r="E1822" s="60">
        <v>43655</v>
      </c>
      <c r="F1822" s="44" t="s">
        <v>815</v>
      </c>
      <c r="G1822" s="49" t="s">
        <v>57</v>
      </c>
      <c r="H1822" s="46">
        <f>VLOOKUP(G1822,[0]!Range,2)</f>
        <v>102788</v>
      </c>
      <c r="I1822" s="42" t="s">
        <v>23</v>
      </c>
      <c r="J1822" s="42" t="s">
        <v>26</v>
      </c>
      <c r="K1822" s="47">
        <v>0</v>
      </c>
      <c r="L1822" s="47">
        <v>89</v>
      </c>
    </row>
    <row r="1823" spans="1:12" s="42" customFormat="1">
      <c r="A1823" s="42" t="s">
        <v>378</v>
      </c>
      <c r="B1823" s="42" t="s">
        <v>831</v>
      </c>
      <c r="C1823" s="42" t="s">
        <v>831</v>
      </c>
      <c r="D1823" s="42" t="s">
        <v>20</v>
      </c>
      <c r="E1823" s="60">
        <v>43655</v>
      </c>
      <c r="F1823" s="44" t="s">
        <v>815</v>
      </c>
      <c r="G1823" s="49" t="s">
        <v>262</v>
      </c>
      <c r="H1823" s="46">
        <f>VLOOKUP(G1823,[0]!Range,2)</f>
        <v>102364</v>
      </c>
      <c r="I1823" s="42" t="s">
        <v>29</v>
      </c>
      <c r="J1823" s="42" t="s">
        <v>26</v>
      </c>
      <c r="K1823" s="47">
        <v>0</v>
      </c>
      <c r="L1823" s="47">
        <v>89</v>
      </c>
    </row>
    <row r="1824" spans="1:12" s="42" customFormat="1">
      <c r="A1824" s="42" t="s">
        <v>378</v>
      </c>
      <c r="B1824" s="42" t="s">
        <v>831</v>
      </c>
      <c r="C1824" s="42" t="s">
        <v>831</v>
      </c>
      <c r="D1824" s="42" t="s">
        <v>20</v>
      </c>
      <c r="E1824" s="60">
        <v>43655</v>
      </c>
      <c r="F1824" s="44" t="s">
        <v>815</v>
      </c>
      <c r="G1824" s="49" t="s">
        <v>62</v>
      </c>
      <c r="H1824" s="46">
        <f>VLOOKUP(G1824,[0]!Range,2)</f>
        <v>102012</v>
      </c>
      <c r="I1824" s="42" t="s">
        <v>29</v>
      </c>
      <c r="J1824" s="42" t="s">
        <v>26</v>
      </c>
      <c r="K1824" s="47">
        <v>0</v>
      </c>
      <c r="L1824" s="47">
        <v>89</v>
      </c>
    </row>
    <row r="1825" spans="1:12" s="42" customFormat="1">
      <c r="A1825" s="42" t="s">
        <v>378</v>
      </c>
      <c r="B1825" s="42" t="s">
        <v>831</v>
      </c>
      <c r="C1825" s="42" t="s">
        <v>831</v>
      </c>
      <c r="D1825" s="42" t="s">
        <v>20</v>
      </c>
      <c r="E1825" s="60">
        <v>43655</v>
      </c>
      <c r="F1825" s="44" t="s">
        <v>815</v>
      </c>
      <c r="G1825" s="49" t="s">
        <v>61</v>
      </c>
      <c r="H1825" s="46">
        <f>VLOOKUP(G1825,[0]!Range,2)</f>
        <v>103166</v>
      </c>
      <c r="I1825" s="42" t="s">
        <v>29</v>
      </c>
      <c r="J1825" s="42" t="s">
        <v>26</v>
      </c>
      <c r="K1825" s="47">
        <v>0</v>
      </c>
      <c r="L1825" s="47">
        <v>89</v>
      </c>
    </row>
    <row r="1826" spans="1:12" s="42" customFormat="1">
      <c r="A1826" s="42" t="s">
        <v>378</v>
      </c>
      <c r="B1826" s="42" t="s">
        <v>831</v>
      </c>
      <c r="C1826" s="42" t="s">
        <v>831</v>
      </c>
      <c r="D1826" s="42" t="s">
        <v>20</v>
      </c>
      <c r="E1826" s="60">
        <v>43655</v>
      </c>
      <c r="F1826" s="44" t="s">
        <v>815</v>
      </c>
      <c r="G1826" s="42" t="s">
        <v>171</v>
      </c>
      <c r="H1826" s="46">
        <f>VLOOKUP(G1826,[0]!Range,2)</f>
        <v>919</v>
      </c>
      <c r="I1826" s="42" t="s">
        <v>29</v>
      </c>
      <c r="J1826" s="42" t="s">
        <v>24</v>
      </c>
      <c r="K1826" s="47">
        <v>0</v>
      </c>
      <c r="L1826" s="47">
        <v>89</v>
      </c>
    </row>
    <row r="1827" spans="1:12" s="42" customFormat="1">
      <c r="A1827" s="42" t="s">
        <v>378</v>
      </c>
      <c r="B1827" s="42" t="s">
        <v>831</v>
      </c>
      <c r="C1827" s="42" t="s">
        <v>831</v>
      </c>
      <c r="D1827" s="42" t="s">
        <v>20</v>
      </c>
      <c r="E1827" s="60">
        <v>43655</v>
      </c>
      <c r="F1827" s="44" t="s">
        <v>815</v>
      </c>
      <c r="G1827" s="49" t="s">
        <v>833</v>
      </c>
      <c r="H1827" s="46">
        <f>VLOOKUP(G1827,[0]!Range,2)</f>
        <v>130760</v>
      </c>
      <c r="I1827" s="42" t="s">
        <v>29</v>
      </c>
      <c r="J1827" s="42" t="s">
        <v>26</v>
      </c>
      <c r="K1827" s="47">
        <v>0</v>
      </c>
      <c r="L1827" s="47">
        <v>89</v>
      </c>
    </row>
    <row r="1828" spans="1:12" s="42" customFormat="1">
      <c r="A1828" s="42" t="s">
        <v>378</v>
      </c>
      <c r="B1828" s="42" t="s">
        <v>831</v>
      </c>
      <c r="C1828" s="42" t="s">
        <v>831</v>
      </c>
      <c r="D1828" s="42" t="s">
        <v>20</v>
      </c>
      <c r="E1828" s="60">
        <v>43655</v>
      </c>
      <c r="F1828" s="44" t="s">
        <v>815</v>
      </c>
      <c r="G1828" s="49" t="s">
        <v>228</v>
      </c>
      <c r="H1828" s="46">
        <f>VLOOKUP(G1828,[0]!Range,2)</f>
        <v>571832</v>
      </c>
      <c r="I1828" s="42" t="s">
        <v>29</v>
      </c>
      <c r="J1828" s="42" t="s">
        <v>26</v>
      </c>
      <c r="K1828" s="47">
        <v>0</v>
      </c>
      <c r="L1828" s="47">
        <v>89</v>
      </c>
    </row>
    <row r="1829" spans="1:12" s="42" customFormat="1">
      <c r="A1829" s="42" t="s">
        <v>378</v>
      </c>
      <c r="B1829" s="42" t="s">
        <v>831</v>
      </c>
      <c r="C1829" s="42" t="s">
        <v>831</v>
      </c>
      <c r="D1829" s="42" t="s">
        <v>20</v>
      </c>
      <c r="E1829" s="60">
        <v>43655</v>
      </c>
      <c r="F1829" s="44" t="s">
        <v>815</v>
      </c>
      <c r="G1829" s="49" t="s">
        <v>222</v>
      </c>
      <c r="H1829" s="46">
        <f>VLOOKUP(G1829,[0]!Range,2)</f>
        <v>129491</v>
      </c>
      <c r="I1829" s="42" t="s">
        <v>29</v>
      </c>
      <c r="J1829" s="42" t="s">
        <v>26</v>
      </c>
      <c r="K1829" s="47">
        <v>0</v>
      </c>
      <c r="L1829" s="47">
        <v>89</v>
      </c>
    </row>
    <row r="1830" spans="1:12" s="42" customFormat="1">
      <c r="A1830" s="42" t="s">
        <v>378</v>
      </c>
      <c r="B1830" s="42" t="s">
        <v>831</v>
      </c>
      <c r="C1830" s="42" t="s">
        <v>831</v>
      </c>
      <c r="D1830" s="42" t="s">
        <v>20</v>
      </c>
      <c r="E1830" s="60">
        <v>43655</v>
      </c>
      <c r="F1830" s="44" t="s">
        <v>815</v>
      </c>
      <c r="G1830" s="49" t="s">
        <v>67</v>
      </c>
      <c r="H1830" s="46">
        <f>VLOOKUP(G1830,[0]!Range,2)</f>
        <v>131495</v>
      </c>
      <c r="I1830" s="42" t="s">
        <v>23</v>
      </c>
      <c r="J1830" s="42" t="s">
        <v>34</v>
      </c>
      <c r="K1830" s="47">
        <v>0</v>
      </c>
      <c r="L1830" s="47">
        <v>89</v>
      </c>
    </row>
    <row r="1831" spans="1:12" s="42" customFormat="1">
      <c r="A1831" s="42" t="s">
        <v>378</v>
      </c>
      <c r="B1831" s="42" t="s">
        <v>831</v>
      </c>
      <c r="C1831" s="42" t="s">
        <v>831</v>
      </c>
      <c r="D1831" s="42" t="s">
        <v>20</v>
      </c>
      <c r="E1831" s="60">
        <v>43655</v>
      </c>
      <c r="F1831" s="44" t="s">
        <v>815</v>
      </c>
      <c r="G1831" s="49" t="s">
        <v>189</v>
      </c>
      <c r="H1831" s="46">
        <f>VLOOKUP(G1831,[0]!Range,2)</f>
        <v>130801</v>
      </c>
      <c r="I1831" s="42" t="s">
        <v>29</v>
      </c>
      <c r="J1831" s="42" t="s">
        <v>26</v>
      </c>
      <c r="K1831" s="47">
        <v>0</v>
      </c>
      <c r="L1831" s="47">
        <v>89</v>
      </c>
    </row>
    <row r="1832" spans="1:12" s="42" customFormat="1">
      <c r="A1832" s="42" t="s">
        <v>378</v>
      </c>
      <c r="B1832" s="42" t="s">
        <v>831</v>
      </c>
      <c r="C1832" s="42" t="s">
        <v>831</v>
      </c>
      <c r="D1832" s="42" t="s">
        <v>20</v>
      </c>
      <c r="E1832" s="60">
        <v>43655</v>
      </c>
      <c r="F1832" s="44" t="s">
        <v>815</v>
      </c>
      <c r="G1832" s="49" t="s">
        <v>189</v>
      </c>
      <c r="H1832" s="46">
        <f>VLOOKUP(G1832,[0]!Range,2)</f>
        <v>130801</v>
      </c>
      <c r="I1832" s="42" t="s">
        <v>23</v>
      </c>
      <c r="J1832" s="42" t="s">
        <v>26</v>
      </c>
      <c r="K1832" s="47">
        <v>0</v>
      </c>
      <c r="L1832" s="47">
        <v>89</v>
      </c>
    </row>
    <row r="1833" spans="1:12" s="42" customFormat="1">
      <c r="A1833" s="42" t="s">
        <v>378</v>
      </c>
      <c r="B1833" s="42" t="s">
        <v>831</v>
      </c>
      <c r="C1833" s="42" t="s">
        <v>831</v>
      </c>
      <c r="D1833" s="42" t="s">
        <v>20</v>
      </c>
      <c r="E1833" s="60">
        <v>43655</v>
      </c>
      <c r="F1833" s="44" t="s">
        <v>815</v>
      </c>
      <c r="G1833" s="49" t="s">
        <v>80</v>
      </c>
      <c r="H1833" s="46">
        <f>VLOOKUP(G1833,[0]!Range,2)</f>
        <v>131435</v>
      </c>
      <c r="I1833" s="42" t="s">
        <v>29</v>
      </c>
      <c r="J1833" s="42" t="s">
        <v>26</v>
      </c>
      <c r="K1833" s="47">
        <v>0</v>
      </c>
      <c r="L1833" s="47">
        <v>89</v>
      </c>
    </row>
    <row r="1834" spans="1:12" s="42" customFormat="1">
      <c r="A1834" s="42" t="s">
        <v>378</v>
      </c>
      <c r="B1834" s="42" t="s">
        <v>831</v>
      </c>
      <c r="C1834" s="42" t="s">
        <v>831</v>
      </c>
      <c r="D1834" s="42" t="s">
        <v>20</v>
      </c>
      <c r="E1834" s="60">
        <v>43655</v>
      </c>
      <c r="F1834" s="44" t="s">
        <v>815</v>
      </c>
      <c r="G1834" s="49" t="s">
        <v>91</v>
      </c>
      <c r="H1834" s="46">
        <f>VLOOKUP(G1834,[0]!Range,2)</f>
        <v>129659</v>
      </c>
      <c r="I1834" s="42" t="s">
        <v>23</v>
      </c>
      <c r="J1834" s="42" t="s">
        <v>26</v>
      </c>
      <c r="K1834" s="47">
        <v>0</v>
      </c>
      <c r="L1834" s="47">
        <v>89</v>
      </c>
    </row>
    <row r="1835" spans="1:12" s="42" customFormat="1">
      <c r="A1835" s="42" t="s">
        <v>378</v>
      </c>
      <c r="B1835" s="42" t="s">
        <v>831</v>
      </c>
      <c r="C1835" s="42" t="s">
        <v>831</v>
      </c>
      <c r="D1835" s="42" t="s">
        <v>20</v>
      </c>
      <c r="E1835" s="60">
        <v>43655</v>
      </c>
      <c r="F1835" s="44" t="s">
        <v>815</v>
      </c>
      <c r="G1835" s="49" t="s">
        <v>395</v>
      </c>
      <c r="H1835" s="46">
        <f>VLOOKUP(G1835,[0]!Range,2)</f>
        <v>131327</v>
      </c>
      <c r="I1835" s="42" t="s">
        <v>29</v>
      </c>
      <c r="J1835" s="42" t="s">
        <v>26</v>
      </c>
      <c r="K1835" s="47">
        <v>0</v>
      </c>
      <c r="L1835" s="47">
        <v>89</v>
      </c>
    </row>
    <row r="1836" spans="1:12" s="42" customFormat="1">
      <c r="A1836" s="42" t="s">
        <v>378</v>
      </c>
      <c r="B1836" s="42" t="s">
        <v>831</v>
      </c>
      <c r="C1836" s="42" t="s">
        <v>831</v>
      </c>
      <c r="D1836" s="42" t="s">
        <v>20</v>
      </c>
      <c r="E1836" s="60">
        <v>43655</v>
      </c>
      <c r="F1836" s="44" t="s">
        <v>815</v>
      </c>
      <c r="G1836" s="49" t="s">
        <v>834</v>
      </c>
      <c r="H1836" s="46">
        <f>VLOOKUP(G1836,[0]!Range,2)</f>
        <v>129455</v>
      </c>
      <c r="I1836" s="42" t="s">
        <v>29</v>
      </c>
      <c r="J1836" s="42" t="s">
        <v>26</v>
      </c>
      <c r="K1836" s="47">
        <v>0</v>
      </c>
      <c r="L1836" s="47">
        <v>89</v>
      </c>
    </row>
    <row r="1837" spans="1:12" s="42" customFormat="1">
      <c r="A1837" s="42" t="s">
        <v>378</v>
      </c>
      <c r="B1837" s="42" t="s">
        <v>831</v>
      </c>
      <c r="C1837" s="42" t="s">
        <v>831</v>
      </c>
      <c r="D1837" s="42" t="s">
        <v>20</v>
      </c>
      <c r="E1837" s="60">
        <v>43655</v>
      </c>
      <c r="F1837" s="44" t="s">
        <v>815</v>
      </c>
      <c r="G1837" s="49" t="s">
        <v>394</v>
      </c>
      <c r="H1837" s="46">
        <f>VLOOKUP(G1837,[0]!Range,2)</f>
        <v>334512</v>
      </c>
      <c r="I1837" s="42" t="s">
        <v>29</v>
      </c>
      <c r="J1837" s="42" t="s">
        <v>26</v>
      </c>
      <c r="K1837" s="47">
        <v>0</v>
      </c>
      <c r="L1837" s="47">
        <v>89</v>
      </c>
    </row>
    <row r="1838" spans="1:12" s="42" customFormat="1">
      <c r="A1838" s="42" t="s">
        <v>378</v>
      </c>
      <c r="B1838" s="42" t="s">
        <v>831</v>
      </c>
      <c r="C1838" s="42" t="s">
        <v>831</v>
      </c>
      <c r="D1838" s="42" t="s">
        <v>20</v>
      </c>
      <c r="E1838" s="60">
        <v>43655</v>
      </c>
      <c r="F1838" s="44" t="s">
        <v>815</v>
      </c>
      <c r="G1838" s="49" t="s">
        <v>146</v>
      </c>
      <c r="H1838" s="46">
        <f>VLOOKUP(G1838,[0]!Range,2)</f>
        <v>130407</v>
      </c>
      <c r="I1838" s="42" t="s">
        <v>23</v>
      </c>
      <c r="J1838" s="42" t="s">
        <v>26</v>
      </c>
      <c r="K1838" s="47">
        <v>0</v>
      </c>
      <c r="L1838" s="47">
        <v>89</v>
      </c>
    </row>
    <row r="1839" spans="1:12" s="42" customFormat="1">
      <c r="A1839" s="42" t="s">
        <v>378</v>
      </c>
      <c r="B1839" s="42" t="s">
        <v>831</v>
      </c>
      <c r="C1839" s="42" t="s">
        <v>831</v>
      </c>
      <c r="D1839" s="42" t="s">
        <v>20</v>
      </c>
      <c r="E1839" s="60">
        <v>43655</v>
      </c>
      <c r="F1839" s="44" t="s">
        <v>815</v>
      </c>
      <c r="G1839" s="49" t="s">
        <v>739</v>
      </c>
      <c r="H1839" s="46">
        <f>VLOOKUP(G1839,[0]!Range,2)</f>
        <v>129379</v>
      </c>
      <c r="I1839" s="42" t="s">
        <v>23</v>
      </c>
      <c r="J1839" s="42" t="s">
        <v>26</v>
      </c>
      <c r="K1839" s="47">
        <v>0</v>
      </c>
      <c r="L1839" s="47">
        <v>89</v>
      </c>
    </row>
    <row r="1840" spans="1:12" s="42" customFormat="1">
      <c r="A1840" s="42" t="s">
        <v>378</v>
      </c>
      <c r="B1840" s="42" t="s">
        <v>831</v>
      </c>
      <c r="C1840" s="42" t="s">
        <v>831</v>
      </c>
      <c r="D1840" s="42" t="s">
        <v>20</v>
      </c>
      <c r="E1840" s="60">
        <v>43655</v>
      </c>
      <c r="F1840" s="44" t="s">
        <v>815</v>
      </c>
      <c r="G1840" s="42" t="s">
        <v>43</v>
      </c>
      <c r="H1840" s="46">
        <f>VLOOKUP(G1840,[0]!Range,2)</f>
        <v>799</v>
      </c>
      <c r="I1840" s="42" t="s">
        <v>29</v>
      </c>
      <c r="J1840" s="42" t="s">
        <v>26</v>
      </c>
      <c r="K1840" s="47">
        <v>0</v>
      </c>
      <c r="L1840" s="47">
        <v>89</v>
      </c>
    </row>
    <row r="1841" spans="1:13" s="42" customFormat="1">
      <c r="A1841" s="42" t="s">
        <v>378</v>
      </c>
      <c r="B1841" s="42" t="s">
        <v>831</v>
      </c>
      <c r="C1841" s="42" t="s">
        <v>831</v>
      </c>
      <c r="D1841" s="42" t="s">
        <v>20</v>
      </c>
      <c r="E1841" s="60">
        <v>43655</v>
      </c>
      <c r="F1841" s="44" t="s">
        <v>815</v>
      </c>
      <c r="G1841" s="42" t="s">
        <v>44</v>
      </c>
      <c r="H1841" s="46">
        <f>VLOOKUP(G1841,[0]!Range,2)</f>
        <v>152391</v>
      </c>
      <c r="I1841" s="42" t="s">
        <v>29</v>
      </c>
      <c r="J1841" s="42" t="s">
        <v>26</v>
      </c>
      <c r="K1841" s="47">
        <v>0</v>
      </c>
      <c r="L1841" s="47">
        <v>89</v>
      </c>
    </row>
    <row r="1842" spans="1:13" s="42" customFormat="1">
      <c r="A1842" s="42" t="s">
        <v>378</v>
      </c>
      <c r="B1842" s="42" t="s">
        <v>831</v>
      </c>
      <c r="C1842" s="42" t="s">
        <v>831</v>
      </c>
      <c r="D1842" s="42" t="s">
        <v>20</v>
      </c>
      <c r="E1842" s="60">
        <v>43655</v>
      </c>
      <c r="F1842" s="44" t="s">
        <v>815</v>
      </c>
      <c r="G1842" s="42" t="s">
        <v>86</v>
      </c>
      <c r="H1842" s="46">
        <f>VLOOKUP(G1842,[0]!Range,2)</f>
        <v>146142</v>
      </c>
      <c r="I1842" s="42" t="s">
        <v>23</v>
      </c>
      <c r="J1842" s="42" t="s">
        <v>34</v>
      </c>
      <c r="K1842" s="47">
        <v>31</v>
      </c>
      <c r="L1842" s="47">
        <v>89</v>
      </c>
      <c r="M1842" s="42" t="s">
        <v>87</v>
      </c>
    </row>
    <row r="1843" spans="1:13" s="42" customFormat="1">
      <c r="A1843" s="42" t="s">
        <v>378</v>
      </c>
      <c r="B1843" s="42" t="s">
        <v>831</v>
      </c>
      <c r="C1843" s="42" t="s">
        <v>831</v>
      </c>
      <c r="D1843" s="42" t="s">
        <v>20</v>
      </c>
      <c r="E1843" s="60">
        <v>43655</v>
      </c>
      <c r="F1843" s="44" t="s">
        <v>815</v>
      </c>
      <c r="G1843" s="49" t="s">
        <v>829</v>
      </c>
      <c r="H1843" s="46">
        <f>VLOOKUP(G1843,[0]!Range,2)</f>
        <v>127126</v>
      </c>
      <c r="I1843" s="42" t="s">
        <v>29</v>
      </c>
      <c r="J1843" s="42" t="s">
        <v>26</v>
      </c>
      <c r="K1843" s="47">
        <v>0</v>
      </c>
      <c r="L1843" s="47">
        <v>89</v>
      </c>
    </row>
    <row r="1844" spans="1:13" s="42" customFormat="1">
      <c r="A1844" s="42" t="s">
        <v>378</v>
      </c>
      <c r="B1844" s="42" t="s">
        <v>831</v>
      </c>
      <c r="C1844" s="42" t="s">
        <v>831</v>
      </c>
      <c r="D1844" s="42" t="s">
        <v>20</v>
      </c>
      <c r="E1844" s="60">
        <v>43655</v>
      </c>
      <c r="F1844" s="44" t="s">
        <v>815</v>
      </c>
      <c r="G1844" s="42" t="s">
        <v>835</v>
      </c>
      <c r="H1844" s="46">
        <f>VLOOKUP(G1844,[0]!Range,2)</f>
        <v>141454</v>
      </c>
      <c r="I1844" s="42" t="s">
        <v>23</v>
      </c>
      <c r="J1844" s="42" t="s">
        <v>34</v>
      </c>
      <c r="K1844" s="47">
        <v>0</v>
      </c>
      <c r="L1844" s="47">
        <v>89</v>
      </c>
    </row>
    <row r="1845" spans="1:13" s="42" customFormat="1">
      <c r="A1845" s="42" t="s">
        <v>378</v>
      </c>
      <c r="B1845" s="42" t="s">
        <v>831</v>
      </c>
      <c r="C1845" s="42" t="s">
        <v>831</v>
      </c>
      <c r="D1845" s="42" t="s">
        <v>20</v>
      </c>
      <c r="E1845" s="60">
        <v>43655</v>
      </c>
      <c r="F1845" s="44" t="s">
        <v>815</v>
      </c>
      <c r="G1845" s="42" t="s">
        <v>706</v>
      </c>
      <c r="H1845" s="46">
        <f>VLOOKUP(G1845,[0]!Range,2)</f>
        <v>11676</v>
      </c>
      <c r="J1845" s="42" t="s">
        <v>34</v>
      </c>
      <c r="K1845" s="47">
        <v>0</v>
      </c>
      <c r="L1845" s="47">
        <v>89</v>
      </c>
    </row>
    <row r="1846" spans="1:13" s="42" customFormat="1">
      <c r="A1846" s="42" t="s">
        <v>378</v>
      </c>
      <c r="B1846" s="42" t="s">
        <v>831</v>
      </c>
      <c r="C1846" s="42" t="s">
        <v>831</v>
      </c>
      <c r="D1846" s="42" t="s">
        <v>20</v>
      </c>
      <c r="E1846" s="60">
        <v>43655</v>
      </c>
      <c r="F1846" s="44" t="s">
        <v>815</v>
      </c>
      <c r="G1846" s="49" t="s">
        <v>836</v>
      </c>
      <c r="H1846" s="46">
        <f>VLOOKUP(G1846,[0]!Range,2)</f>
        <v>876821</v>
      </c>
      <c r="J1846" s="42" t="s">
        <v>34</v>
      </c>
      <c r="K1846" s="47">
        <v>6</v>
      </c>
      <c r="L1846" s="47">
        <v>89</v>
      </c>
    </row>
    <row r="1847" spans="1:13" s="42" customFormat="1">
      <c r="A1847" s="42" t="s">
        <v>378</v>
      </c>
      <c r="B1847" s="42" t="s">
        <v>831</v>
      </c>
      <c r="C1847" s="42" t="s">
        <v>831</v>
      </c>
      <c r="D1847" s="42" t="s">
        <v>20</v>
      </c>
      <c r="E1847" s="60">
        <v>43655</v>
      </c>
      <c r="F1847" s="44" t="s">
        <v>815</v>
      </c>
      <c r="G1847" s="49" t="s">
        <v>734</v>
      </c>
      <c r="H1847" s="46"/>
      <c r="K1847" s="47">
        <v>17</v>
      </c>
      <c r="L1847" s="47">
        <v>89</v>
      </c>
    </row>
    <row r="1848" spans="1:13" s="42" customFormat="1">
      <c r="A1848" s="42" t="s">
        <v>378</v>
      </c>
      <c r="B1848" s="42" t="s">
        <v>837</v>
      </c>
      <c r="C1848" s="42" t="s">
        <v>837</v>
      </c>
      <c r="D1848" s="42" t="s">
        <v>20</v>
      </c>
      <c r="E1848" s="60">
        <v>43656</v>
      </c>
      <c r="F1848" s="44" t="s">
        <v>815</v>
      </c>
      <c r="G1848" s="49" t="s">
        <v>31</v>
      </c>
      <c r="H1848" s="46">
        <f>VLOOKUP(G1848,[0]!Range,2)</f>
        <v>123776</v>
      </c>
      <c r="I1848" s="42" t="s">
        <v>29</v>
      </c>
      <c r="J1848" s="42" t="s">
        <v>26</v>
      </c>
      <c r="K1848" s="47">
        <v>0</v>
      </c>
      <c r="L1848" s="47">
        <v>76</v>
      </c>
    </row>
    <row r="1849" spans="1:13" s="42" customFormat="1">
      <c r="A1849" s="42" t="s">
        <v>378</v>
      </c>
      <c r="B1849" s="42" t="s">
        <v>837</v>
      </c>
      <c r="C1849" s="42" t="s">
        <v>837</v>
      </c>
      <c r="D1849" s="42" t="s">
        <v>20</v>
      </c>
      <c r="E1849" s="60">
        <v>43656</v>
      </c>
      <c r="F1849" s="44" t="s">
        <v>815</v>
      </c>
      <c r="G1849" s="49" t="s">
        <v>31</v>
      </c>
      <c r="H1849" s="46">
        <f>VLOOKUP(G1849,[0]!Range,2)</f>
        <v>123776</v>
      </c>
      <c r="I1849" s="42" t="s">
        <v>23</v>
      </c>
      <c r="J1849" s="42" t="s">
        <v>26</v>
      </c>
      <c r="K1849" s="47">
        <v>0</v>
      </c>
      <c r="L1849" s="47">
        <v>76</v>
      </c>
    </row>
    <row r="1850" spans="1:13" s="42" customFormat="1">
      <c r="A1850" s="42" t="s">
        <v>378</v>
      </c>
      <c r="B1850" s="42" t="s">
        <v>837</v>
      </c>
      <c r="C1850" s="42" t="s">
        <v>837</v>
      </c>
      <c r="D1850" s="42" t="s">
        <v>20</v>
      </c>
      <c r="E1850" s="60">
        <v>43656</v>
      </c>
      <c r="F1850" s="44" t="s">
        <v>815</v>
      </c>
      <c r="G1850" s="49" t="s">
        <v>25</v>
      </c>
      <c r="H1850" s="46">
        <f>VLOOKUP(G1850,[0]!Range,2)</f>
        <v>124319</v>
      </c>
      <c r="I1850" s="42" t="s">
        <v>29</v>
      </c>
      <c r="J1850" s="42" t="s">
        <v>26</v>
      </c>
      <c r="K1850" s="47">
        <v>0</v>
      </c>
      <c r="L1850" s="47">
        <v>76</v>
      </c>
    </row>
    <row r="1851" spans="1:13" s="42" customFormat="1">
      <c r="A1851" s="42" t="s">
        <v>378</v>
      </c>
      <c r="B1851" s="42" t="s">
        <v>837</v>
      </c>
      <c r="C1851" s="42" t="s">
        <v>837</v>
      </c>
      <c r="D1851" s="42" t="s">
        <v>20</v>
      </c>
      <c r="E1851" s="60">
        <v>43656</v>
      </c>
      <c r="F1851" s="44" t="s">
        <v>815</v>
      </c>
      <c r="G1851" s="49" t="s">
        <v>25</v>
      </c>
      <c r="H1851" s="46">
        <f>VLOOKUP(G1851,[0]!Range,2)</f>
        <v>124319</v>
      </c>
      <c r="I1851" s="42" t="s">
        <v>23</v>
      </c>
      <c r="J1851" s="42" t="s">
        <v>26</v>
      </c>
      <c r="K1851" s="47">
        <v>0</v>
      </c>
      <c r="L1851" s="47">
        <v>76</v>
      </c>
    </row>
    <row r="1852" spans="1:13" s="42" customFormat="1">
      <c r="A1852" s="42" t="s">
        <v>378</v>
      </c>
      <c r="B1852" s="42" t="s">
        <v>837</v>
      </c>
      <c r="C1852" s="42" t="s">
        <v>837</v>
      </c>
      <c r="D1852" s="42" t="s">
        <v>20</v>
      </c>
      <c r="E1852" s="60">
        <v>43656</v>
      </c>
      <c r="F1852" s="44" t="s">
        <v>815</v>
      </c>
      <c r="G1852" s="49" t="s">
        <v>22</v>
      </c>
      <c r="H1852" s="46">
        <f>VLOOKUP(G1852,[0]!Range,2)</f>
        <v>124273</v>
      </c>
      <c r="I1852" s="42" t="s">
        <v>23</v>
      </c>
      <c r="J1852" s="42" t="s">
        <v>24</v>
      </c>
      <c r="K1852" s="47">
        <v>0</v>
      </c>
      <c r="L1852" s="47">
        <v>76</v>
      </c>
    </row>
    <row r="1853" spans="1:13" s="42" customFormat="1">
      <c r="A1853" s="42" t="s">
        <v>378</v>
      </c>
      <c r="B1853" s="42" t="s">
        <v>837</v>
      </c>
      <c r="C1853" s="42" t="s">
        <v>837</v>
      </c>
      <c r="D1853" s="42" t="s">
        <v>20</v>
      </c>
      <c r="E1853" s="60">
        <v>43656</v>
      </c>
      <c r="F1853" s="44" t="s">
        <v>815</v>
      </c>
      <c r="G1853" s="49" t="s">
        <v>30</v>
      </c>
      <c r="H1853" s="46">
        <f>VLOOKUP(G1853,[0]!Range,2)</f>
        <v>125131</v>
      </c>
      <c r="I1853" s="42" t="s">
        <v>23</v>
      </c>
      <c r="J1853" s="42" t="s">
        <v>26</v>
      </c>
      <c r="K1853" s="47">
        <v>0</v>
      </c>
      <c r="L1853" s="47">
        <v>76</v>
      </c>
    </row>
    <row r="1854" spans="1:13" s="42" customFormat="1">
      <c r="A1854" s="42" t="s">
        <v>378</v>
      </c>
      <c r="B1854" s="42" t="s">
        <v>837</v>
      </c>
      <c r="C1854" s="42" t="s">
        <v>837</v>
      </c>
      <c r="D1854" s="42" t="s">
        <v>20</v>
      </c>
      <c r="E1854" s="60">
        <v>43656</v>
      </c>
      <c r="F1854" s="44" t="s">
        <v>815</v>
      </c>
      <c r="G1854" s="49" t="s">
        <v>32</v>
      </c>
      <c r="H1854" s="46">
        <f>VLOOKUP(G1854,[0]!Range,2)</f>
        <v>124913</v>
      </c>
      <c r="I1854" s="42" t="s">
        <v>29</v>
      </c>
      <c r="J1854" s="42" t="s">
        <v>26</v>
      </c>
      <c r="K1854" s="47">
        <v>0</v>
      </c>
      <c r="L1854" s="47">
        <v>76</v>
      </c>
    </row>
    <row r="1855" spans="1:13" s="42" customFormat="1">
      <c r="A1855" s="42" t="s">
        <v>378</v>
      </c>
      <c r="B1855" s="42" t="s">
        <v>837</v>
      </c>
      <c r="C1855" s="42" t="s">
        <v>837</v>
      </c>
      <c r="D1855" s="42" t="s">
        <v>20</v>
      </c>
      <c r="E1855" s="60">
        <v>43656</v>
      </c>
      <c r="F1855" s="44" t="s">
        <v>815</v>
      </c>
      <c r="G1855" s="49" t="s">
        <v>32</v>
      </c>
      <c r="H1855" s="46">
        <f>VLOOKUP(G1855,[0]!Range,2)</f>
        <v>124913</v>
      </c>
      <c r="I1855" s="42" t="s">
        <v>23</v>
      </c>
      <c r="J1855" s="42" t="s">
        <v>26</v>
      </c>
      <c r="K1855" s="47">
        <v>0</v>
      </c>
      <c r="L1855" s="47">
        <v>76</v>
      </c>
    </row>
    <row r="1856" spans="1:13" s="42" customFormat="1">
      <c r="A1856" s="42" t="s">
        <v>378</v>
      </c>
      <c r="B1856" s="42" t="s">
        <v>837</v>
      </c>
      <c r="C1856" s="42" t="s">
        <v>837</v>
      </c>
      <c r="D1856" s="42" t="s">
        <v>20</v>
      </c>
      <c r="E1856" s="60">
        <v>43656</v>
      </c>
      <c r="F1856" s="44" t="s">
        <v>815</v>
      </c>
      <c r="G1856" s="49" t="s">
        <v>225</v>
      </c>
      <c r="H1856" s="46">
        <f>VLOOKUP(G1856,[0]!Range,2)</f>
        <v>134121</v>
      </c>
      <c r="I1856" s="42" t="s">
        <v>23</v>
      </c>
      <c r="J1856" s="42" t="s">
        <v>34</v>
      </c>
      <c r="K1856" s="47">
        <v>4</v>
      </c>
      <c r="L1856" s="47">
        <v>76</v>
      </c>
    </row>
    <row r="1857" spans="1:13" s="42" customFormat="1">
      <c r="A1857" s="42" t="s">
        <v>378</v>
      </c>
      <c r="B1857" s="42" t="s">
        <v>837</v>
      </c>
      <c r="C1857" s="42" t="s">
        <v>837</v>
      </c>
      <c r="D1857" s="42" t="s">
        <v>20</v>
      </c>
      <c r="E1857" s="60">
        <v>43656</v>
      </c>
      <c r="F1857" s="44" t="s">
        <v>815</v>
      </c>
      <c r="G1857" s="49" t="s">
        <v>400</v>
      </c>
      <c r="H1857" s="46">
        <f>VLOOKUP(G1857,[0]!Range,2)</f>
        <v>111597</v>
      </c>
      <c r="I1857" s="42" t="s">
        <v>29</v>
      </c>
      <c r="J1857" s="42" t="s">
        <v>34</v>
      </c>
      <c r="K1857" s="47">
        <v>0</v>
      </c>
      <c r="L1857" s="47">
        <v>76</v>
      </c>
    </row>
    <row r="1858" spans="1:13" s="42" customFormat="1">
      <c r="A1858" s="42" t="s">
        <v>378</v>
      </c>
      <c r="B1858" s="42" t="s">
        <v>837</v>
      </c>
      <c r="C1858" s="42" t="s">
        <v>837</v>
      </c>
      <c r="D1858" s="42" t="s">
        <v>20</v>
      </c>
      <c r="E1858" s="60">
        <v>43656</v>
      </c>
      <c r="F1858" s="44" t="s">
        <v>815</v>
      </c>
      <c r="G1858" s="49" t="s">
        <v>92</v>
      </c>
      <c r="H1858" s="46">
        <f>VLOOKUP(G1858,[0]!Range,2)</f>
        <v>555935</v>
      </c>
      <c r="I1858" s="42" t="s">
        <v>29</v>
      </c>
      <c r="J1858" s="42" t="s">
        <v>34</v>
      </c>
      <c r="K1858" s="47">
        <v>53</v>
      </c>
      <c r="L1858" s="47">
        <v>76</v>
      </c>
      <c r="M1858" s="42" t="s">
        <v>838</v>
      </c>
    </row>
    <row r="1859" spans="1:13" s="42" customFormat="1">
      <c r="A1859" s="42" t="s">
        <v>378</v>
      </c>
      <c r="B1859" s="42" t="s">
        <v>837</v>
      </c>
      <c r="C1859" s="42" t="s">
        <v>837</v>
      </c>
      <c r="D1859" s="42" t="s">
        <v>20</v>
      </c>
      <c r="E1859" s="60">
        <v>43656</v>
      </c>
      <c r="F1859" s="44" t="s">
        <v>815</v>
      </c>
      <c r="G1859" s="49" t="s">
        <v>92</v>
      </c>
      <c r="H1859" s="46">
        <f>VLOOKUP(G1859,[0]!Range,2)</f>
        <v>555935</v>
      </c>
      <c r="I1859" s="42" t="s">
        <v>23</v>
      </c>
      <c r="J1859" s="42" t="s">
        <v>34</v>
      </c>
      <c r="K1859" s="47">
        <v>55</v>
      </c>
      <c r="L1859" s="47">
        <v>76</v>
      </c>
    </row>
    <row r="1860" spans="1:13" s="42" customFormat="1">
      <c r="A1860" s="42" t="s">
        <v>378</v>
      </c>
      <c r="B1860" s="42" t="s">
        <v>837</v>
      </c>
      <c r="C1860" s="42" t="s">
        <v>837</v>
      </c>
      <c r="D1860" s="42" t="s">
        <v>20</v>
      </c>
      <c r="E1860" s="60">
        <v>43656</v>
      </c>
      <c r="F1860" s="44" t="s">
        <v>815</v>
      </c>
      <c r="G1860" s="49" t="s">
        <v>219</v>
      </c>
      <c r="H1860" s="46">
        <f>VLOOKUP(G1860,[0]!Range,2)</f>
        <v>130867</v>
      </c>
      <c r="I1860" s="42" t="s">
        <v>29</v>
      </c>
      <c r="J1860" s="42" t="s">
        <v>34</v>
      </c>
      <c r="K1860" s="47">
        <v>24</v>
      </c>
      <c r="L1860" s="47">
        <v>76</v>
      </c>
    </row>
    <row r="1861" spans="1:13" s="42" customFormat="1">
      <c r="A1861" s="42" t="s">
        <v>378</v>
      </c>
      <c r="B1861" s="42" t="s">
        <v>837</v>
      </c>
      <c r="C1861" s="42" t="s">
        <v>837</v>
      </c>
      <c r="D1861" s="42" t="s">
        <v>20</v>
      </c>
      <c r="E1861" s="60">
        <v>43656</v>
      </c>
      <c r="F1861" s="44" t="s">
        <v>815</v>
      </c>
      <c r="G1861" s="49" t="s">
        <v>219</v>
      </c>
      <c r="H1861" s="46">
        <f>VLOOKUP(G1861,[0]!Range,2)</f>
        <v>130867</v>
      </c>
      <c r="I1861" s="42" t="s">
        <v>23</v>
      </c>
      <c r="J1861" s="42" t="s">
        <v>34</v>
      </c>
      <c r="K1861" s="47">
        <v>7</v>
      </c>
      <c r="L1861" s="47">
        <v>76</v>
      </c>
    </row>
    <row r="1862" spans="1:13" s="42" customFormat="1">
      <c r="A1862" s="42" t="s">
        <v>378</v>
      </c>
      <c r="B1862" s="42" t="s">
        <v>837</v>
      </c>
      <c r="C1862" s="42" t="s">
        <v>837</v>
      </c>
      <c r="D1862" s="42" t="s">
        <v>20</v>
      </c>
      <c r="E1862" s="60">
        <v>43656</v>
      </c>
      <c r="F1862" s="44" t="s">
        <v>815</v>
      </c>
      <c r="G1862" s="49" t="s">
        <v>735</v>
      </c>
      <c r="H1862" s="46">
        <f>VLOOKUP(G1862,[0]!Range,2)</f>
        <v>103732</v>
      </c>
      <c r="I1862" s="42" t="s">
        <v>23</v>
      </c>
      <c r="J1862" s="42" t="s">
        <v>34</v>
      </c>
      <c r="K1862" s="47">
        <v>3</v>
      </c>
      <c r="L1862" s="47">
        <v>76</v>
      </c>
    </row>
    <row r="1863" spans="1:13" s="42" customFormat="1">
      <c r="A1863" s="42" t="s">
        <v>378</v>
      </c>
      <c r="B1863" s="42" t="s">
        <v>837</v>
      </c>
      <c r="C1863" s="42" t="s">
        <v>837</v>
      </c>
      <c r="D1863" s="42" t="s">
        <v>20</v>
      </c>
      <c r="E1863" s="60">
        <v>43656</v>
      </c>
      <c r="F1863" s="44" t="s">
        <v>815</v>
      </c>
      <c r="G1863" s="42" t="s">
        <v>86</v>
      </c>
      <c r="H1863" s="46">
        <f>VLOOKUP(G1863,[0]!Range,2)</f>
        <v>146142</v>
      </c>
      <c r="I1863" s="42" t="s">
        <v>23</v>
      </c>
      <c r="J1863" s="42" t="s">
        <v>34</v>
      </c>
      <c r="K1863" s="47">
        <v>37</v>
      </c>
      <c r="L1863" s="47">
        <v>76</v>
      </c>
      <c r="M1863" s="42" t="s">
        <v>87</v>
      </c>
    </row>
    <row r="1864" spans="1:13" s="42" customFormat="1">
      <c r="A1864" s="42" t="s">
        <v>378</v>
      </c>
      <c r="B1864" s="42" t="s">
        <v>837</v>
      </c>
      <c r="C1864" s="42" t="s">
        <v>837</v>
      </c>
      <c r="D1864" s="42" t="s">
        <v>20</v>
      </c>
      <c r="E1864" s="60">
        <v>43656</v>
      </c>
      <c r="F1864" s="44" t="s">
        <v>815</v>
      </c>
      <c r="G1864" s="49" t="s">
        <v>38</v>
      </c>
      <c r="H1864" s="46">
        <f>VLOOKUP(G1864,[0]!Range,2)</f>
        <v>140480</v>
      </c>
      <c r="I1864" s="42" t="s">
        <v>23</v>
      </c>
      <c r="J1864" s="42" t="s">
        <v>24</v>
      </c>
      <c r="K1864" s="47">
        <v>2</v>
      </c>
      <c r="L1864" s="47">
        <v>76</v>
      </c>
    </row>
    <row r="1865" spans="1:13" s="42" customFormat="1">
      <c r="A1865" s="42" t="s">
        <v>378</v>
      </c>
      <c r="B1865" s="42" t="s">
        <v>837</v>
      </c>
      <c r="C1865" s="42" t="s">
        <v>837</v>
      </c>
      <c r="D1865" s="42" t="s">
        <v>20</v>
      </c>
      <c r="E1865" s="60">
        <v>43656</v>
      </c>
      <c r="F1865" s="44" t="s">
        <v>815</v>
      </c>
      <c r="G1865" s="49" t="s">
        <v>241</v>
      </c>
      <c r="H1865" s="46">
        <f>VLOOKUP(G1865,[0]!Range,2)</f>
        <v>506128</v>
      </c>
      <c r="I1865" s="42" t="s">
        <v>23</v>
      </c>
      <c r="J1865" s="42" t="s">
        <v>24</v>
      </c>
      <c r="K1865" s="47">
        <v>0</v>
      </c>
      <c r="L1865" s="47">
        <v>76</v>
      </c>
    </row>
    <row r="1866" spans="1:13" s="42" customFormat="1">
      <c r="A1866" s="42" t="s">
        <v>378</v>
      </c>
      <c r="B1866" s="42" t="s">
        <v>837</v>
      </c>
      <c r="C1866" s="42" t="s">
        <v>837</v>
      </c>
      <c r="D1866" s="42" t="s">
        <v>20</v>
      </c>
      <c r="E1866" s="60">
        <v>43656</v>
      </c>
      <c r="F1866" s="44" t="s">
        <v>815</v>
      </c>
      <c r="G1866" s="42" t="s">
        <v>779</v>
      </c>
      <c r="H1866" s="46">
        <f>VLOOKUP(G1866,[0]!Range,2)</f>
        <v>558</v>
      </c>
      <c r="I1866" s="42" t="s">
        <v>23</v>
      </c>
      <c r="J1866" s="42" t="s">
        <v>34</v>
      </c>
      <c r="K1866" s="47">
        <v>1</v>
      </c>
      <c r="L1866" s="47">
        <v>76</v>
      </c>
    </row>
    <row r="1867" spans="1:13" s="42" customFormat="1">
      <c r="A1867" s="42" t="s">
        <v>378</v>
      </c>
      <c r="B1867" s="42" t="s">
        <v>837</v>
      </c>
      <c r="C1867" s="42" t="s">
        <v>837</v>
      </c>
      <c r="D1867" s="42" t="s">
        <v>20</v>
      </c>
      <c r="E1867" s="60">
        <v>43656</v>
      </c>
      <c r="F1867" s="44" t="s">
        <v>815</v>
      </c>
      <c r="G1867" s="49" t="s">
        <v>37</v>
      </c>
      <c r="H1867" s="46">
        <f>VLOOKUP(G1867,[0]!Range,2)</f>
        <v>140571</v>
      </c>
      <c r="I1867" s="42" t="s">
        <v>29</v>
      </c>
      <c r="J1867" s="42" t="s">
        <v>24</v>
      </c>
      <c r="K1867" s="47">
        <v>2</v>
      </c>
      <c r="L1867" s="47">
        <v>76</v>
      </c>
    </row>
    <row r="1868" spans="1:13" s="42" customFormat="1">
      <c r="A1868" s="42" t="s">
        <v>378</v>
      </c>
      <c r="B1868" s="42" t="s">
        <v>837</v>
      </c>
      <c r="C1868" s="42" t="s">
        <v>837</v>
      </c>
      <c r="D1868" s="42" t="s">
        <v>20</v>
      </c>
      <c r="E1868" s="60">
        <v>43656</v>
      </c>
      <c r="F1868" s="44" t="s">
        <v>815</v>
      </c>
      <c r="G1868" s="42" t="s">
        <v>182</v>
      </c>
      <c r="H1868" s="46">
        <f>VLOOKUP(G1868,[0]!Range,2)</f>
        <v>1337</v>
      </c>
      <c r="I1868" s="42" t="s">
        <v>23</v>
      </c>
      <c r="J1868" s="42" t="s">
        <v>34</v>
      </c>
      <c r="K1868" s="47">
        <v>7</v>
      </c>
      <c r="L1868" s="47">
        <v>76</v>
      </c>
    </row>
    <row r="1869" spans="1:13" s="42" customFormat="1">
      <c r="A1869" s="42" t="s">
        <v>378</v>
      </c>
      <c r="B1869" s="42" t="s">
        <v>837</v>
      </c>
      <c r="C1869" s="42" t="s">
        <v>837</v>
      </c>
      <c r="D1869" s="42" t="s">
        <v>20</v>
      </c>
      <c r="E1869" s="60">
        <v>43656</v>
      </c>
      <c r="F1869" s="44" t="s">
        <v>815</v>
      </c>
      <c r="G1869" s="49" t="s">
        <v>45</v>
      </c>
      <c r="H1869" s="46">
        <f>VLOOKUP(G1869,[0]!Range,2)</f>
        <v>117994</v>
      </c>
      <c r="I1869" s="42" t="s">
        <v>29</v>
      </c>
      <c r="J1869" s="42" t="s">
        <v>34</v>
      </c>
      <c r="K1869" s="47">
        <v>1</v>
      </c>
      <c r="L1869" s="47">
        <v>76</v>
      </c>
    </row>
    <row r="1870" spans="1:13" s="42" customFormat="1">
      <c r="A1870" s="42" t="s">
        <v>378</v>
      </c>
      <c r="B1870" s="42" t="s">
        <v>837</v>
      </c>
      <c r="C1870" s="42" t="s">
        <v>837</v>
      </c>
      <c r="D1870" s="42" t="s">
        <v>20</v>
      </c>
      <c r="E1870" s="60">
        <v>43656</v>
      </c>
      <c r="F1870" s="44" t="s">
        <v>815</v>
      </c>
      <c r="G1870" s="49" t="s">
        <v>163</v>
      </c>
      <c r="H1870" s="46">
        <f>VLOOKUP(G1870,[0]!Range,2)</f>
        <v>117258</v>
      </c>
      <c r="I1870" s="42" t="s">
        <v>23</v>
      </c>
      <c r="J1870" s="42" t="s">
        <v>34</v>
      </c>
      <c r="K1870" s="47">
        <v>19</v>
      </c>
      <c r="L1870" s="47">
        <v>76</v>
      </c>
    </row>
    <row r="1871" spans="1:13" s="42" customFormat="1">
      <c r="A1871" s="42" t="s">
        <v>378</v>
      </c>
      <c r="B1871" s="42" t="s">
        <v>837</v>
      </c>
      <c r="C1871" s="42" t="s">
        <v>837</v>
      </c>
      <c r="D1871" s="42" t="s">
        <v>20</v>
      </c>
      <c r="E1871" s="60">
        <v>43656</v>
      </c>
      <c r="F1871" s="44" t="s">
        <v>815</v>
      </c>
      <c r="G1871" s="49" t="s">
        <v>403</v>
      </c>
      <c r="H1871" s="46">
        <f>VLOOKUP(G1871,[0]!Range,2)</f>
        <v>117815</v>
      </c>
      <c r="I1871" s="42" t="s">
        <v>23</v>
      </c>
      <c r="J1871" s="42" t="s">
        <v>34</v>
      </c>
      <c r="K1871" s="47">
        <v>0</v>
      </c>
      <c r="L1871" s="47">
        <v>76</v>
      </c>
    </row>
    <row r="1872" spans="1:13" s="42" customFormat="1">
      <c r="A1872" s="42" t="s">
        <v>378</v>
      </c>
      <c r="B1872" s="42" t="s">
        <v>837</v>
      </c>
      <c r="C1872" s="42" t="s">
        <v>837</v>
      </c>
      <c r="D1872" s="42" t="s">
        <v>20</v>
      </c>
      <c r="E1872" s="60">
        <v>43656</v>
      </c>
      <c r="F1872" s="44" t="s">
        <v>815</v>
      </c>
      <c r="G1872" s="49" t="s">
        <v>135</v>
      </c>
      <c r="H1872" s="46">
        <f>VLOOKUP(G1872,[0]!Range,2)</f>
        <v>125333</v>
      </c>
      <c r="I1872" s="42" t="s">
        <v>23</v>
      </c>
      <c r="J1872" s="42" t="s">
        <v>34</v>
      </c>
      <c r="K1872" s="47">
        <v>11</v>
      </c>
      <c r="L1872" s="47">
        <v>76</v>
      </c>
    </row>
    <row r="1873" spans="1:12" s="42" customFormat="1">
      <c r="A1873" s="42" t="s">
        <v>378</v>
      </c>
      <c r="B1873" s="42" t="s">
        <v>837</v>
      </c>
      <c r="C1873" s="42" t="s">
        <v>837</v>
      </c>
      <c r="D1873" s="42" t="s">
        <v>20</v>
      </c>
      <c r="E1873" s="60">
        <v>43656</v>
      </c>
      <c r="F1873" s="44" t="s">
        <v>815</v>
      </c>
      <c r="G1873" s="42" t="s">
        <v>53</v>
      </c>
      <c r="H1873" s="46">
        <f>VLOOKUP(G1873,[0]!Range,2)</f>
        <v>1360</v>
      </c>
      <c r="I1873" s="42" t="s">
        <v>23</v>
      </c>
      <c r="J1873" s="42" t="s">
        <v>24</v>
      </c>
      <c r="K1873" s="47">
        <v>22</v>
      </c>
      <c r="L1873" s="47">
        <v>76</v>
      </c>
    </row>
    <row r="1874" spans="1:12" s="42" customFormat="1">
      <c r="A1874" s="42" t="s">
        <v>378</v>
      </c>
      <c r="B1874" s="42" t="s">
        <v>837</v>
      </c>
      <c r="C1874" s="42" t="s">
        <v>837</v>
      </c>
      <c r="D1874" s="42" t="s">
        <v>20</v>
      </c>
      <c r="E1874" s="60">
        <v>43656</v>
      </c>
      <c r="F1874" s="44" t="s">
        <v>815</v>
      </c>
      <c r="G1874" s="49" t="s">
        <v>282</v>
      </c>
      <c r="H1874" s="46">
        <f>VLOOKUP(G1874,[0]!Range,2)</f>
        <v>107398</v>
      </c>
      <c r="I1874" s="42" t="s">
        <v>23</v>
      </c>
      <c r="J1874" s="42" t="s">
        <v>26</v>
      </c>
      <c r="K1874" s="47">
        <v>0</v>
      </c>
      <c r="L1874" s="47">
        <v>76</v>
      </c>
    </row>
    <row r="1875" spans="1:12" s="42" customFormat="1">
      <c r="A1875" s="42" t="s">
        <v>378</v>
      </c>
      <c r="B1875" s="42" t="s">
        <v>837</v>
      </c>
      <c r="C1875" s="42" t="s">
        <v>837</v>
      </c>
      <c r="D1875" s="42" t="s">
        <v>20</v>
      </c>
      <c r="E1875" s="60">
        <v>43656</v>
      </c>
      <c r="F1875" s="44" t="s">
        <v>815</v>
      </c>
      <c r="G1875" s="49" t="s">
        <v>50</v>
      </c>
      <c r="H1875" s="46">
        <f>VLOOKUP(G1875,[0]!Range,2)</f>
        <v>107388</v>
      </c>
      <c r="I1875" s="42" t="s">
        <v>23</v>
      </c>
      <c r="J1875" s="42" t="s">
        <v>26</v>
      </c>
      <c r="K1875" s="47">
        <v>0</v>
      </c>
      <c r="L1875" s="47">
        <v>76</v>
      </c>
    </row>
    <row r="1876" spans="1:12" s="42" customFormat="1">
      <c r="A1876" s="42" t="s">
        <v>378</v>
      </c>
      <c r="B1876" s="42" t="s">
        <v>837</v>
      </c>
      <c r="C1876" s="42" t="s">
        <v>837</v>
      </c>
      <c r="D1876" s="42" t="s">
        <v>20</v>
      </c>
      <c r="E1876" s="60">
        <v>43656</v>
      </c>
      <c r="F1876" s="44" t="s">
        <v>815</v>
      </c>
      <c r="G1876" s="42" t="s">
        <v>51</v>
      </c>
      <c r="H1876" s="46">
        <f>VLOOKUP(G1876,[0]!Range,2)</f>
        <v>106673</v>
      </c>
      <c r="I1876" s="42" t="s">
        <v>23</v>
      </c>
      <c r="J1876" s="42" t="s">
        <v>26</v>
      </c>
      <c r="K1876" s="47">
        <v>0</v>
      </c>
      <c r="L1876" s="47">
        <v>76</v>
      </c>
    </row>
    <row r="1877" spans="1:12" s="42" customFormat="1">
      <c r="A1877" s="42" t="s">
        <v>378</v>
      </c>
      <c r="B1877" s="42" t="s">
        <v>837</v>
      </c>
      <c r="C1877" s="42" t="s">
        <v>837</v>
      </c>
      <c r="D1877" s="42" t="s">
        <v>20</v>
      </c>
      <c r="E1877" s="60">
        <v>43656</v>
      </c>
      <c r="F1877" s="44" t="s">
        <v>815</v>
      </c>
      <c r="G1877" s="49" t="s">
        <v>49</v>
      </c>
      <c r="H1877" s="46">
        <f>VLOOKUP(G1877,[0]!Range,2)</f>
        <v>107188</v>
      </c>
      <c r="I1877" s="42" t="s">
        <v>29</v>
      </c>
      <c r="J1877" s="42" t="s">
        <v>26</v>
      </c>
      <c r="K1877" s="47">
        <v>0</v>
      </c>
      <c r="L1877" s="47">
        <v>76</v>
      </c>
    </row>
    <row r="1878" spans="1:12" s="42" customFormat="1">
      <c r="A1878" s="42" t="s">
        <v>378</v>
      </c>
      <c r="B1878" s="42" t="s">
        <v>837</v>
      </c>
      <c r="C1878" s="42" t="s">
        <v>837</v>
      </c>
      <c r="D1878" s="42" t="s">
        <v>20</v>
      </c>
      <c r="E1878" s="60">
        <v>43656</v>
      </c>
      <c r="F1878" s="44" t="s">
        <v>815</v>
      </c>
      <c r="G1878" s="49" t="s">
        <v>49</v>
      </c>
      <c r="H1878" s="46">
        <f>VLOOKUP(G1878,[0]!Range,2)</f>
        <v>107188</v>
      </c>
      <c r="I1878" s="42" t="s">
        <v>23</v>
      </c>
      <c r="J1878" s="42" t="s">
        <v>26</v>
      </c>
      <c r="K1878" s="47">
        <v>0</v>
      </c>
      <c r="L1878" s="47">
        <v>76</v>
      </c>
    </row>
    <row r="1879" spans="1:12" s="42" customFormat="1">
      <c r="A1879" s="42" t="s">
        <v>378</v>
      </c>
      <c r="B1879" s="42" t="s">
        <v>837</v>
      </c>
      <c r="C1879" s="42" t="s">
        <v>837</v>
      </c>
      <c r="D1879" s="42" t="s">
        <v>20</v>
      </c>
      <c r="E1879" s="60">
        <v>43656</v>
      </c>
      <c r="F1879" s="44" t="s">
        <v>815</v>
      </c>
      <c r="G1879" s="49" t="s">
        <v>184</v>
      </c>
      <c r="H1879" s="46">
        <f>VLOOKUP(G1879,[0]!Range,2)</f>
        <v>107418</v>
      </c>
      <c r="I1879" s="42" t="s">
        <v>29</v>
      </c>
      <c r="J1879" s="42" t="s">
        <v>26</v>
      </c>
      <c r="K1879" s="47">
        <v>0</v>
      </c>
      <c r="L1879" s="47">
        <v>76</v>
      </c>
    </row>
    <row r="1880" spans="1:12" s="42" customFormat="1">
      <c r="A1880" s="42" t="s">
        <v>378</v>
      </c>
      <c r="B1880" s="42" t="s">
        <v>837</v>
      </c>
      <c r="C1880" s="42" t="s">
        <v>837</v>
      </c>
      <c r="D1880" s="42" t="s">
        <v>20</v>
      </c>
      <c r="E1880" s="60">
        <v>43656</v>
      </c>
      <c r="F1880" s="44" t="s">
        <v>815</v>
      </c>
      <c r="G1880" s="49" t="s">
        <v>184</v>
      </c>
      <c r="H1880" s="46">
        <f>VLOOKUP(G1880,[0]!Range,2)</f>
        <v>107418</v>
      </c>
      <c r="I1880" s="42" t="s">
        <v>23</v>
      </c>
      <c r="J1880" s="42" t="s">
        <v>26</v>
      </c>
      <c r="K1880" s="47">
        <v>0</v>
      </c>
      <c r="L1880" s="47">
        <v>76</v>
      </c>
    </row>
    <row r="1881" spans="1:12" s="42" customFormat="1">
      <c r="A1881" s="42" t="s">
        <v>378</v>
      </c>
      <c r="B1881" s="42" t="s">
        <v>837</v>
      </c>
      <c r="C1881" s="42" t="s">
        <v>837</v>
      </c>
      <c r="D1881" s="42" t="s">
        <v>20</v>
      </c>
      <c r="E1881" s="60">
        <v>43656</v>
      </c>
      <c r="F1881" s="44" t="s">
        <v>815</v>
      </c>
      <c r="G1881" s="49" t="s">
        <v>297</v>
      </c>
      <c r="H1881" s="46">
        <f>VLOOKUP(G1881,[0]!Range,2)</f>
        <v>107345</v>
      </c>
      <c r="I1881" s="42" t="s">
        <v>29</v>
      </c>
      <c r="J1881" s="42" t="s">
        <v>26</v>
      </c>
      <c r="K1881" s="47">
        <v>0</v>
      </c>
      <c r="L1881" s="47">
        <v>76</v>
      </c>
    </row>
    <row r="1882" spans="1:12" s="42" customFormat="1">
      <c r="A1882" s="42" t="s">
        <v>378</v>
      </c>
      <c r="B1882" s="42" t="s">
        <v>837</v>
      </c>
      <c r="C1882" s="42" t="s">
        <v>837</v>
      </c>
      <c r="D1882" s="42" t="s">
        <v>20</v>
      </c>
      <c r="E1882" s="60">
        <v>43656</v>
      </c>
      <c r="F1882" s="44" t="s">
        <v>815</v>
      </c>
      <c r="G1882" s="49" t="s">
        <v>55</v>
      </c>
      <c r="H1882" s="46">
        <f>VLOOKUP(G1882,[0]!Range,2)</f>
        <v>101864</v>
      </c>
      <c r="I1882" s="42" t="s">
        <v>29</v>
      </c>
      <c r="J1882" s="42" t="s">
        <v>24</v>
      </c>
      <c r="K1882" s="47">
        <v>0</v>
      </c>
      <c r="L1882" s="47">
        <v>76</v>
      </c>
    </row>
    <row r="1883" spans="1:12" s="42" customFormat="1">
      <c r="A1883" s="42" t="s">
        <v>378</v>
      </c>
      <c r="B1883" s="42" t="s">
        <v>837</v>
      </c>
      <c r="C1883" s="42" t="s">
        <v>837</v>
      </c>
      <c r="D1883" s="42" t="s">
        <v>20</v>
      </c>
      <c r="E1883" s="60">
        <v>43656</v>
      </c>
      <c r="F1883" s="44" t="s">
        <v>815</v>
      </c>
      <c r="G1883" s="49" t="s">
        <v>162</v>
      </c>
      <c r="H1883" s="46">
        <f>VLOOKUP(G1883,[0]!Range,2)</f>
        <v>101857</v>
      </c>
      <c r="I1883" s="42" t="s">
        <v>29</v>
      </c>
      <c r="J1883" s="42" t="s">
        <v>24</v>
      </c>
      <c r="K1883" s="47">
        <v>0</v>
      </c>
      <c r="L1883" s="47">
        <v>76</v>
      </c>
    </row>
    <row r="1884" spans="1:12" s="42" customFormat="1">
      <c r="A1884" s="42" t="s">
        <v>378</v>
      </c>
      <c r="B1884" s="42" t="s">
        <v>837</v>
      </c>
      <c r="C1884" s="42" t="s">
        <v>837</v>
      </c>
      <c r="D1884" s="42" t="s">
        <v>20</v>
      </c>
      <c r="E1884" s="60">
        <v>43656</v>
      </c>
      <c r="F1884" s="44" t="s">
        <v>815</v>
      </c>
      <c r="G1884" s="49" t="s">
        <v>157</v>
      </c>
      <c r="H1884" s="46">
        <f>VLOOKUP(G1884,[0]!Range,2)</f>
        <v>488966</v>
      </c>
      <c r="I1884" s="42" t="s">
        <v>29</v>
      </c>
      <c r="J1884" s="42" t="s">
        <v>26</v>
      </c>
      <c r="K1884" s="47">
        <v>0</v>
      </c>
      <c r="L1884" s="47">
        <v>76</v>
      </c>
    </row>
    <row r="1885" spans="1:12" s="42" customFormat="1">
      <c r="A1885" s="42" t="s">
        <v>378</v>
      </c>
      <c r="B1885" s="42" t="s">
        <v>837</v>
      </c>
      <c r="C1885" s="42" t="s">
        <v>837</v>
      </c>
      <c r="D1885" s="42" t="s">
        <v>20</v>
      </c>
      <c r="E1885" s="60">
        <v>43656</v>
      </c>
      <c r="F1885" s="44" t="s">
        <v>815</v>
      </c>
      <c r="G1885" s="49" t="s">
        <v>59</v>
      </c>
      <c r="H1885" s="46">
        <f>VLOOKUP(G1885,[0]!Range,2)</f>
        <v>148603</v>
      </c>
      <c r="I1885" s="42" t="s">
        <v>29</v>
      </c>
      <c r="J1885" s="42" t="s">
        <v>24</v>
      </c>
      <c r="K1885" s="47">
        <v>0</v>
      </c>
      <c r="L1885" s="47">
        <v>76</v>
      </c>
    </row>
    <row r="1886" spans="1:12" s="42" customFormat="1">
      <c r="A1886" s="42" t="s">
        <v>378</v>
      </c>
      <c r="B1886" s="42" t="s">
        <v>837</v>
      </c>
      <c r="C1886" s="42" t="s">
        <v>837</v>
      </c>
      <c r="D1886" s="42" t="s">
        <v>20</v>
      </c>
      <c r="E1886" s="60">
        <v>43656</v>
      </c>
      <c r="F1886" s="44" t="s">
        <v>815</v>
      </c>
      <c r="G1886" s="49" t="s">
        <v>59</v>
      </c>
      <c r="H1886" s="46">
        <f>VLOOKUP(G1886,[0]!Range,2)</f>
        <v>148603</v>
      </c>
      <c r="I1886" s="42" t="s">
        <v>23</v>
      </c>
      <c r="J1886" s="42" t="s">
        <v>24</v>
      </c>
      <c r="K1886" s="47">
        <v>0</v>
      </c>
      <c r="L1886" s="47">
        <v>76</v>
      </c>
    </row>
    <row r="1887" spans="1:12" s="42" customFormat="1">
      <c r="A1887" s="42" t="s">
        <v>378</v>
      </c>
      <c r="B1887" s="42" t="s">
        <v>837</v>
      </c>
      <c r="C1887" s="42" t="s">
        <v>837</v>
      </c>
      <c r="D1887" s="42" t="s">
        <v>20</v>
      </c>
      <c r="E1887" s="60">
        <v>43656</v>
      </c>
      <c r="F1887" s="44" t="s">
        <v>815</v>
      </c>
      <c r="G1887" s="49" t="s">
        <v>391</v>
      </c>
      <c r="H1887" s="46">
        <f>VLOOKUP(G1887,[0]!Range,2)</f>
        <v>122817</v>
      </c>
      <c r="I1887" s="42" t="s">
        <v>29</v>
      </c>
      <c r="J1887" s="42" t="s">
        <v>26</v>
      </c>
      <c r="K1887" s="47">
        <v>0</v>
      </c>
      <c r="L1887" s="47">
        <v>76</v>
      </c>
    </row>
    <row r="1888" spans="1:12" s="42" customFormat="1">
      <c r="A1888" s="42" t="s">
        <v>378</v>
      </c>
      <c r="B1888" s="42" t="s">
        <v>837</v>
      </c>
      <c r="C1888" s="42" t="s">
        <v>837</v>
      </c>
      <c r="D1888" s="42" t="s">
        <v>20</v>
      </c>
      <c r="E1888" s="60">
        <v>43656</v>
      </c>
      <c r="F1888" s="44" t="s">
        <v>815</v>
      </c>
      <c r="G1888" s="42" t="s">
        <v>44</v>
      </c>
      <c r="H1888" s="46">
        <f>VLOOKUP(G1888,[0]!Range,2)</f>
        <v>152391</v>
      </c>
      <c r="I1888" s="42" t="s">
        <v>29</v>
      </c>
      <c r="J1888" s="42" t="s">
        <v>26</v>
      </c>
      <c r="K1888" s="47">
        <v>0</v>
      </c>
      <c r="L1888" s="47">
        <v>76</v>
      </c>
    </row>
    <row r="1889" spans="1:12" s="42" customFormat="1">
      <c r="A1889" s="42" t="s">
        <v>378</v>
      </c>
      <c r="B1889" s="42" t="s">
        <v>837</v>
      </c>
      <c r="C1889" s="42" t="s">
        <v>837</v>
      </c>
      <c r="D1889" s="42" t="s">
        <v>20</v>
      </c>
      <c r="E1889" s="60">
        <v>43656</v>
      </c>
      <c r="F1889" s="44" t="s">
        <v>815</v>
      </c>
      <c r="G1889" s="49" t="s">
        <v>222</v>
      </c>
      <c r="H1889" s="46">
        <f>VLOOKUP(G1889,[0]!Range,2)</f>
        <v>129491</v>
      </c>
      <c r="I1889" s="42" t="s">
        <v>29</v>
      </c>
      <c r="J1889" s="42" t="s">
        <v>26</v>
      </c>
      <c r="K1889" s="47">
        <v>0</v>
      </c>
      <c r="L1889" s="47">
        <v>76</v>
      </c>
    </row>
    <row r="1890" spans="1:12" s="42" customFormat="1">
      <c r="A1890" s="42" t="s">
        <v>378</v>
      </c>
      <c r="B1890" s="42" t="s">
        <v>837</v>
      </c>
      <c r="C1890" s="42" t="s">
        <v>837</v>
      </c>
      <c r="D1890" s="42" t="s">
        <v>20</v>
      </c>
      <c r="E1890" s="60">
        <v>43656</v>
      </c>
      <c r="F1890" s="44" t="s">
        <v>815</v>
      </c>
      <c r="G1890" s="49" t="s">
        <v>90</v>
      </c>
      <c r="H1890" s="46">
        <f>VLOOKUP(G1890,[0]!Range,2)</f>
        <v>130749</v>
      </c>
      <c r="I1890" s="42" t="s">
        <v>29</v>
      </c>
      <c r="J1890" s="42" t="s">
        <v>26</v>
      </c>
      <c r="K1890" s="47">
        <v>0</v>
      </c>
      <c r="L1890" s="47">
        <v>76</v>
      </c>
    </row>
    <row r="1891" spans="1:12" s="42" customFormat="1">
      <c r="A1891" s="42" t="s">
        <v>378</v>
      </c>
      <c r="B1891" s="42" t="s">
        <v>837</v>
      </c>
      <c r="C1891" s="42" t="s">
        <v>837</v>
      </c>
      <c r="D1891" s="42" t="s">
        <v>20</v>
      </c>
      <c r="E1891" s="60">
        <v>43656</v>
      </c>
      <c r="F1891" s="44" t="s">
        <v>815</v>
      </c>
      <c r="G1891" s="49" t="s">
        <v>189</v>
      </c>
      <c r="H1891" s="46">
        <f>VLOOKUP(G1891,[0]!Range,2)</f>
        <v>130801</v>
      </c>
      <c r="I1891" s="42" t="s">
        <v>29</v>
      </c>
      <c r="J1891" s="42" t="s">
        <v>26</v>
      </c>
      <c r="K1891" s="47">
        <v>0</v>
      </c>
      <c r="L1891" s="47">
        <v>76</v>
      </c>
    </row>
    <row r="1892" spans="1:12" s="42" customFormat="1">
      <c r="A1892" s="42" t="s">
        <v>378</v>
      </c>
      <c r="B1892" s="42" t="s">
        <v>837</v>
      </c>
      <c r="C1892" s="42" t="s">
        <v>837</v>
      </c>
      <c r="D1892" s="42" t="s">
        <v>20</v>
      </c>
      <c r="E1892" s="60">
        <v>43656</v>
      </c>
      <c r="F1892" s="44" t="s">
        <v>815</v>
      </c>
      <c r="G1892" s="49" t="s">
        <v>394</v>
      </c>
      <c r="H1892" s="46">
        <f>VLOOKUP(G1892,[0]!Range,2)</f>
        <v>334512</v>
      </c>
      <c r="I1892" s="42" t="s">
        <v>29</v>
      </c>
      <c r="J1892" s="42" t="s">
        <v>26</v>
      </c>
      <c r="K1892" s="47">
        <v>0</v>
      </c>
      <c r="L1892" s="47">
        <v>76</v>
      </c>
    </row>
    <row r="1893" spans="1:12" s="42" customFormat="1">
      <c r="A1893" s="42" t="s">
        <v>378</v>
      </c>
      <c r="B1893" s="42" t="s">
        <v>837</v>
      </c>
      <c r="C1893" s="42" t="s">
        <v>837</v>
      </c>
      <c r="D1893" s="42" t="s">
        <v>20</v>
      </c>
      <c r="E1893" s="60">
        <v>43656</v>
      </c>
      <c r="F1893" s="44" t="s">
        <v>815</v>
      </c>
      <c r="G1893" s="49" t="s">
        <v>829</v>
      </c>
      <c r="H1893" s="46">
        <f>VLOOKUP(G1893,[0]!Range,2)</f>
        <v>127126</v>
      </c>
      <c r="I1893" s="42" t="s">
        <v>29</v>
      </c>
      <c r="J1893" s="42" t="s">
        <v>26</v>
      </c>
      <c r="K1893" s="47">
        <v>0</v>
      </c>
      <c r="L1893" s="47">
        <v>76</v>
      </c>
    </row>
    <row r="1894" spans="1:12" s="42" customFormat="1">
      <c r="A1894" s="42" t="s">
        <v>378</v>
      </c>
      <c r="B1894" s="42" t="s">
        <v>837</v>
      </c>
      <c r="C1894" s="42" t="s">
        <v>837</v>
      </c>
      <c r="D1894" s="42" t="s">
        <v>20</v>
      </c>
      <c r="E1894" s="60">
        <v>43656</v>
      </c>
      <c r="F1894" s="44" t="s">
        <v>815</v>
      </c>
      <c r="G1894" s="49" t="s">
        <v>734</v>
      </c>
      <c r="H1894" s="46"/>
      <c r="K1894" s="47">
        <v>2</v>
      </c>
      <c r="L1894" s="47">
        <v>76</v>
      </c>
    </row>
    <row r="1895" spans="1:12" s="42" customFormat="1">
      <c r="A1895" s="42" t="s">
        <v>378</v>
      </c>
      <c r="B1895" s="42" t="s">
        <v>839</v>
      </c>
      <c r="C1895" s="42" t="s">
        <v>839</v>
      </c>
      <c r="D1895" s="42" t="s">
        <v>20</v>
      </c>
      <c r="E1895" s="60">
        <v>43654</v>
      </c>
      <c r="F1895" s="44" t="s">
        <v>815</v>
      </c>
      <c r="G1895" s="49" t="s">
        <v>31</v>
      </c>
      <c r="H1895" s="46">
        <f>VLOOKUP(G1895,[0]!Range,2)</f>
        <v>123776</v>
      </c>
      <c r="I1895" s="42" t="s">
        <v>29</v>
      </c>
      <c r="J1895" s="42" t="s">
        <v>26</v>
      </c>
      <c r="K1895" s="47">
        <v>0</v>
      </c>
      <c r="L1895" s="47">
        <v>57</v>
      </c>
    </row>
    <row r="1896" spans="1:12" s="42" customFormat="1">
      <c r="A1896" s="42" t="s">
        <v>378</v>
      </c>
      <c r="B1896" s="42" t="s">
        <v>839</v>
      </c>
      <c r="C1896" s="42" t="s">
        <v>839</v>
      </c>
      <c r="D1896" s="42" t="s">
        <v>20</v>
      </c>
      <c r="E1896" s="60">
        <v>43654</v>
      </c>
      <c r="F1896" s="44" t="s">
        <v>815</v>
      </c>
      <c r="G1896" s="49" t="s">
        <v>31</v>
      </c>
      <c r="H1896" s="46">
        <f>VLOOKUP(G1896,[0]!Range,2)</f>
        <v>123776</v>
      </c>
      <c r="I1896" s="42" t="s">
        <v>23</v>
      </c>
      <c r="J1896" s="42" t="s">
        <v>26</v>
      </c>
      <c r="K1896" s="47">
        <v>0</v>
      </c>
      <c r="L1896" s="47">
        <v>57</v>
      </c>
    </row>
    <row r="1897" spans="1:12" s="42" customFormat="1">
      <c r="A1897" s="42" t="s">
        <v>378</v>
      </c>
      <c r="B1897" s="42" t="s">
        <v>839</v>
      </c>
      <c r="C1897" s="42" t="s">
        <v>839</v>
      </c>
      <c r="D1897" s="42" t="s">
        <v>20</v>
      </c>
      <c r="E1897" s="60">
        <v>43654</v>
      </c>
      <c r="F1897" s="44" t="s">
        <v>815</v>
      </c>
      <c r="G1897" s="49" t="s">
        <v>30</v>
      </c>
      <c r="H1897" s="46">
        <f>VLOOKUP(G1897,[0]!Range,2)</f>
        <v>125131</v>
      </c>
      <c r="I1897" s="42" t="s">
        <v>23</v>
      </c>
      <c r="J1897" s="42" t="s">
        <v>26</v>
      </c>
      <c r="K1897" s="47">
        <v>0</v>
      </c>
      <c r="L1897" s="47">
        <v>57</v>
      </c>
    </row>
    <row r="1898" spans="1:12" s="42" customFormat="1">
      <c r="A1898" s="42" t="s">
        <v>378</v>
      </c>
      <c r="B1898" s="42" t="s">
        <v>839</v>
      </c>
      <c r="C1898" s="42" t="s">
        <v>839</v>
      </c>
      <c r="D1898" s="42" t="s">
        <v>20</v>
      </c>
      <c r="E1898" s="60">
        <v>43654</v>
      </c>
      <c r="F1898" s="44" t="s">
        <v>815</v>
      </c>
      <c r="G1898" s="49" t="s">
        <v>290</v>
      </c>
      <c r="H1898" s="46">
        <f>VLOOKUP(G1898,[0]!Range,2)</f>
        <v>124929</v>
      </c>
      <c r="I1898" s="42" t="s">
        <v>29</v>
      </c>
      <c r="J1898" s="42" t="s">
        <v>26</v>
      </c>
      <c r="K1898" s="47">
        <v>0</v>
      </c>
      <c r="L1898" s="47">
        <v>57</v>
      </c>
    </row>
    <row r="1899" spans="1:12" s="42" customFormat="1">
      <c r="A1899" s="42" t="s">
        <v>378</v>
      </c>
      <c r="B1899" s="42" t="s">
        <v>839</v>
      </c>
      <c r="C1899" s="42" t="s">
        <v>839</v>
      </c>
      <c r="D1899" s="42" t="s">
        <v>20</v>
      </c>
      <c r="E1899" s="60">
        <v>43654</v>
      </c>
      <c r="F1899" s="44" t="s">
        <v>815</v>
      </c>
      <c r="G1899" s="49" t="s">
        <v>290</v>
      </c>
      <c r="H1899" s="46">
        <f>VLOOKUP(G1899,[0]!Range,2)</f>
        <v>124929</v>
      </c>
      <c r="I1899" s="42" t="s">
        <v>23</v>
      </c>
      <c r="J1899" s="42" t="s">
        <v>26</v>
      </c>
      <c r="K1899" s="47">
        <v>0</v>
      </c>
      <c r="L1899" s="47">
        <v>57</v>
      </c>
    </row>
    <row r="1900" spans="1:12" s="42" customFormat="1">
      <c r="A1900" s="42" t="s">
        <v>378</v>
      </c>
      <c r="B1900" s="42" t="s">
        <v>839</v>
      </c>
      <c r="C1900" s="42" t="s">
        <v>839</v>
      </c>
      <c r="D1900" s="42" t="s">
        <v>20</v>
      </c>
      <c r="E1900" s="60">
        <v>43654</v>
      </c>
      <c r="F1900" s="44" t="s">
        <v>815</v>
      </c>
      <c r="G1900" s="49" t="s">
        <v>32</v>
      </c>
      <c r="H1900" s="46">
        <f>VLOOKUP(G1900,[0]!Range,2)</f>
        <v>124913</v>
      </c>
      <c r="I1900" s="42" t="s">
        <v>29</v>
      </c>
      <c r="J1900" s="42" t="s">
        <v>26</v>
      </c>
      <c r="K1900" s="47">
        <v>0</v>
      </c>
      <c r="L1900" s="47">
        <v>57</v>
      </c>
    </row>
    <row r="1901" spans="1:12" s="42" customFormat="1">
      <c r="A1901" s="42" t="s">
        <v>378</v>
      </c>
      <c r="B1901" s="42" t="s">
        <v>839</v>
      </c>
      <c r="C1901" s="42" t="s">
        <v>839</v>
      </c>
      <c r="D1901" s="42" t="s">
        <v>20</v>
      </c>
      <c r="E1901" s="60">
        <v>43654</v>
      </c>
      <c r="F1901" s="44" t="s">
        <v>815</v>
      </c>
      <c r="G1901" s="49" t="s">
        <v>27</v>
      </c>
      <c r="H1901" s="46">
        <f>VLOOKUP(G1901,[0]!Range,2)</f>
        <v>123574</v>
      </c>
      <c r="I1901" s="42" t="s">
        <v>23</v>
      </c>
      <c r="J1901" s="42" t="s">
        <v>26</v>
      </c>
      <c r="K1901" s="47">
        <v>0</v>
      </c>
      <c r="L1901" s="47">
        <v>57</v>
      </c>
    </row>
    <row r="1902" spans="1:12" s="42" customFormat="1">
      <c r="A1902" s="42" t="s">
        <v>378</v>
      </c>
      <c r="B1902" s="42" t="s">
        <v>839</v>
      </c>
      <c r="C1902" s="42" t="s">
        <v>839</v>
      </c>
      <c r="D1902" s="42" t="s">
        <v>20</v>
      </c>
      <c r="E1902" s="60">
        <v>43654</v>
      </c>
      <c r="F1902" s="44" t="s">
        <v>815</v>
      </c>
      <c r="G1902" s="49" t="s">
        <v>22</v>
      </c>
      <c r="H1902" s="46">
        <f>VLOOKUP(G1902,[0]!Range,2)</f>
        <v>124273</v>
      </c>
      <c r="I1902" s="42" t="s">
        <v>23</v>
      </c>
      <c r="J1902" s="42" t="s">
        <v>24</v>
      </c>
      <c r="K1902" s="47">
        <v>0</v>
      </c>
      <c r="L1902" s="47">
        <v>57</v>
      </c>
    </row>
    <row r="1903" spans="1:12" s="42" customFormat="1">
      <c r="A1903" s="42" t="s">
        <v>378</v>
      </c>
      <c r="B1903" s="42" t="s">
        <v>839</v>
      </c>
      <c r="C1903" s="42" t="s">
        <v>839</v>
      </c>
      <c r="D1903" s="42" t="s">
        <v>20</v>
      </c>
      <c r="E1903" s="60">
        <v>43654</v>
      </c>
      <c r="F1903" s="44" t="s">
        <v>815</v>
      </c>
      <c r="G1903" s="49" t="s">
        <v>135</v>
      </c>
      <c r="H1903" s="46">
        <f>VLOOKUP(G1903,[0]!Range,2)</f>
        <v>125333</v>
      </c>
      <c r="I1903" s="42" t="s">
        <v>23</v>
      </c>
      <c r="J1903" s="42" t="s">
        <v>34</v>
      </c>
      <c r="K1903" s="47">
        <v>1</v>
      </c>
      <c r="L1903" s="47">
        <v>57</v>
      </c>
    </row>
    <row r="1904" spans="1:12" s="42" customFormat="1">
      <c r="A1904" s="42" t="s">
        <v>378</v>
      </c>
      <c r="B1904" s="42" t="s">
        <v>839</v>
      </c>
      <c r="C1904" s="42" t="s">
        <v>839</v>
      </c>
      <c r="D1904" s="42" t="s">
        <v>20</v>
      </c>
      <c r="E1904" s="60">
        <v>43654</v>
      </c>
      <c r="F1904" s="44" t="s">
        <v>815</v>
      </c>
      <c r="G1904" s="49" t="s">
        <v>840</v>
      </c>
      <c r="H1904" s="46">
        <f>VLOOKUP(G1904,[0]!Range,2)</f>
        <v>135306</v>
      </c>
      <c r="I1904" s="42" t="s">
        <v>23</v>
      </c>
      <c r="J1904" s="42" t="s">
        <v>26</v>
      </c>
      <c r="K1904" s="47">
        <v>0</v>
      </c>
      <c r="L1904" s="47">
        <v>57</v>
      </c>
    </row>
    <row r="1905" spans="1:12" s="42" customFormat="1">
      <c r="A1905" s="42" t="s">
        <v>378</v>
      </c>
      <c r="B1905" s="42" t="s">
        <v>839</v>
      </c>
      <c r="C1905" s="42" t="s">
        <v>839</v>
      </c>
      <c r="D1905" s="42" t="s">
        <v>20</v>
      </c>
      <c r="E1905" s="60">
        <v>43654</v>
      </c>
      <c r="F1905" s="44" t="s">
        <v>815</v>
      </c>
      <c r="G1905" s="45" t="s">
        <v>644</v>
      </c>
      <c r="H1905" s="46">
        <f>VLOOKUP(G1905,[0]!Range,2)</f>
        <v>100946</v>
      </c>
      <c r="I1905" s="42" t="s">
        <v>29</v>
      </c>
      <c r="J1905" s="42" t="s">
        <v>24</v>
      </c>
      <c r="K1905" s="47">
        <v>1</v>
      </c>
      <c r="L1905" s="47">
        <v>57</v>
      </c>
    </row>
    <row r="1906" spans="1:12" s="42" customFormat="1">
      <c r="A1906" s="42" t="s">
        <v>378</v>
      </c>
      <c r="B1906" s="42" t="s">
        <v>839</v>
      </c>
      <c r="C1906" s="42" t="s">
        <v>839</v>
      </c>
      <c r="D1906" s="42" t="s">
        <v>20</v>
      </c>
      <c r="E1906" s="60">
        <v>43654</v>
      </c>
      <c r="F1906" s="44" t="s">
        <v>815</v>
      </c>
      <c r="G1906" s="49" t="s">
        <v>83</v>
      </c>
      <c r="H1906" s="46">
        <f>VLOOKUP(G1906,[0]!Range,2)</f>
        <v>100982</v>
      </c>
      <c r="I1906" s="42" t="s">
        <v>23</v>
      </c>
      <c r="J1906" s="42" t="s">
        <v>24</v>
      </c>
      <c r="K1906" s="47">
        <v>0</v>
      </c>
      <c r="L1906" s="47">
        <v>57</v>
      </c>
    </row>
    <row r="1907" spans="1:12" s="42" customFormat="1">
      <c r="A1907" s="42" t="s">
        <v>378</v>
      </c>
      <c r="B1907" s="42" t="s">
        <v>839</v>
      </c>
      <c r="C1907" s="42" t="s">
        <v>839</v>
      </c>
      <c r="D1907" s="42" t="s">
        <v>20</v>
      </c>
      <c r="E1907" s="60">
        <v>43654</v>
      </c>
      <c r="F1907" s="44" t="s">
        <v>815</v>
      </c>
      <c r="G1907" s="42" t="s">
        <v>53</v>
      </c>
      <c r="H1907" s="46">
        <f>VLOOKUP(G1907,[0]!Range,2)</f>
        <v>1360</v>
      </c>
      <c r="I1907" s="42" t="s">
        <v>23</v>
      </c>
      <c r="J1907" s="42" t="s">
        <v>24</v>
      </c>
      <c r="K1907" s="47">
        <v>10</v>
      </c>
      <c r="L1907" s="47">
        <v>57</v>
      </c>
    </row>
    <row r="1908" spans="1:12" s="42" customFormat="1">
      <c r="A1908" s="42" t="s">
        <v>378</v>
      </c>
      <c r="B1908" s="42" t="s">
        <v>839</v>
      </c>
      <c r="C1908" s="42" t="s">
        <v>839</v>
      </c>
      <c r="D1908" s="42" t="s">
        <v>20</v>
      </c>
      <c r="E1908" s="60">
        <v>43654</v>
      </c>
      <c r="F1908" s="44" t="s">
        <v>815</v>
      </c>
      <c r="G1908" s="49" t="s">
        <v>745</v>
      </c>
      <c r="H1908" s="46">
        <f>VLOOKUP(G1908,[0]!Range,2)</f>
        <v>117644</v>
      </c>
      <c r="I1908" s="42" t="s">
        <v>29</v>
      </c>
      <c r="J1908" s="42" t="s">
        <v>34</v>
      </c>
      <c r="K1908" s="47">
        <v>0</v>
      </c>
      <c r="L1908" s="47">
        <v>57</v>
      </c>
    </row>
    <row r="1909" spans="1:12" s="42" customFormat="1">
      <c r="A1909" s="42" t="s">
        <v>378</v>
      </c>
      <c r="B1909" s="42" t="s">
        <v>839</v>
      </c>
      <c r="C1909" s="42" t="s">
        <v>839</v>
      </c>
      <c r="D1909" s="42" t="s">
        <v>20</v>
      </c>
      <c r="E1909" s="60">
        <v>43654</v>
      </c>
      <c r="F1909" s="44" t="s">
        <v>815</v>
      </c>
      <c r="G1909" s="49" t="s">
        <v>38</v>
      </c>
      <c r="H1909" s="46">
        <f>VLOOKUP(G1909,[0]!Range,2)</f>
        <v>140480</v>
      </c>
      <c r="I1909" s="42" t="s">
        <v>23</v>
      </c>
      <c r="J1909" s="42" t="s">
        <v>24</v>
      </c>
      <c r="K1909" s="47">
        <v>2</v>
      </c>
      <c r="L1909" s="47">
        <v>57</v>
      </c>
    </row>
    <row r="1910" spans="1:12" s="42" customFormat="1">
      <c r="A1910" s="42" t="s">
        <v>378</v>
      </c>
      <c r="B1910" s="42" t="s">
        <v>839</v>
      </c>
      <c r="C1910" s="42" t="s">
        <v>839</v>
      </c>
      <c r="D1910" s="42" t="s">
        <v>20</v>
      </c>
      <c r="E1910" s="60">
        <v>43654</v>
      </c>
      <c r="F1910" s="44" t="s">
        <v>815</v>
      </c>
      <c r="G1910" s="49" t="s">
        <v>37</v>
      </c>
      <c r="H1910" s="46">
        <f>VLOOKUP(G1910,[0]!Range,2)</f>
        <v>140571</v>
      </c>
      <c r="I1910" s="42" t="s">
        <v>29</v>
      </c>
      <c r="J1910" s="42" t="s">
        <v>24</v>
      </c>
      <c r="K1910" s="47">
        <v>1</v>
      </c>
      <c r="L1910" s="47">
        <v>57</v>
      </c>
    </row>
    <row r="1911" spans="1:12" s="42" customFormat="1">
      <c r="A1911" s="42" t="s">
        <v>378</v>
      </c>
      <c r="B1911" s="42" t="s">
        <v>839</v>
      </c>
      <c r="C1911" s="42" t="s">
        <v>839</v>
      </c>
      <c r="D1911" s="42" t="s">
        <v>20</v>
      </c>
      <c r="E1911" s="60">
        <v>43654</v>
      </c>
      <c r="F1911" s="44" t="s">
        <v>815</v>
      </c>
      <c r="G1911" s="49" t="s">
        <v>37</v>
      </c>
      <c r="H1911" s="46">
        <f>VLOOKUP(G1911,[0]!Range,2)</f>
        <v>140571</v>
      </c>
      <c r="I1911" s="42" t="s">
        <v>23</v>
      </c>
      <c r="J1911" s="42" t="s">
        <v>24</v>
      </c>
      <c r="K1911" s="47">
        <v>1</v>
      </c>
      <c r="L1911" s="47">
        <v>57</v>
      </c>
    </row>
    <row r="1912" spans="1:12" s="42" customFormat="1">
      <c r="A1912" s="42" t="s">
        <v>378</v>
      </c>
      <c r="B1912" s="42" t="s">
        <v>839</v>
      </c>
      <c r="C1912" s="42" t="s">
        <v>839</v>
      </c>
      <c r="D1912" s="42" t="s">
        <v>20</v>
      </c>
      <c r="E1912" s="60">
        <v>43654</v>
      </c>
      <c r="F1912" s="44" t="s">
        <v>815</v>
      </c>
      <c r="G1912" s="49" t="s">
        <v>841</v>
      </c>
      <c r="H1912" s="46">
        <f>VLOOKUP(G1912,[0]!Range,2)</f>
        <v>138751</v>
      </c>
      <c r="I1912" s="42" t="s">
        <v>29</v>
      </c>
      <c r="J1912" s="42" t="s">
        <v>34</v>
      </c>
      <c r="K1912" s="47">
        <v>0</v>
      </c>
      <c r="L1912" s="47">
        <v>57</v>
      </c>
    </row>
    <row r="1913" spans="1:12" s="42" customFormat="1">
      <c r="A1913" s="42" t="s">
        <v>378</v>
      </c>
      <c r="B1913" s="42" t="s">
        <v>839</v>
      </c>
      <c r="C1913" s="42" t="s">
        <v>839</v>
      </c>
      <c r="D1913" s="42" t="s">
        <v>20</v>
      </c>
      <c r="E1913" s="60">
        <v>43654</v>
      </c>
      <c r="F1913" s="44" t="s">
        <v>815</v>
      </c>
      <c r="G1913" s="49" t="s">
        <v>660</v>
      </c>
      <c r="H1913" s="46">
        <f>VLOOKUP(G1913,[0]!Range,2)</f>
        <v>141022</v>
      </c>
      <c r="I1913" s="42" t="s">
        <v>29</v>
      </c>
      <c r="J1913" s="42" t="s">
        <v>26</v>
      </c>
      <c r="K1913" s="47">
        <v>0</v>
      </c>
      <c r="L1913" s="47">
        <v>57</v>
      </c>
    </row>
    <row r="1914" spans="1:12" s="42" customFormat="1">
      <c r="A1914" s="42" t="s">
        <v>378</v>
      </c>
      <c r="B1914" s="42" t="s">
        <v>839</v>
      </c>
      <c r="C1914" s="42" t="s">
        <v>839</v>
      </c>
      <c r="D1914" s="42" t="s">
        <v>20</v>
      </c>
      <c r="E1914" s="60">
        <v>43654</v>
      </c>
      <c r="F1914" s="44" t="s">
        <v>815</v>
      </c>
      <c r="G1914" s="49" t="s">
        <v>614</v>
      </c>
      <c r="H1914" s="46">
        <f>VLOOKUP(G1914,[0]!Range,2)</f>
        <v>876821</v>
      </c>
      <c r="I1914" s="42" t="s">
        <v>29</v>
      </c>
      <c r="J1914" s="42" t="s">
        <v>26</v>
      </c>
      <c r="K1914" s="47">
        <v>0</v>
      </c>
      <c r="L1914" s="47">
        <v>57</v>
      </c>
    </row>
    <row r="1915" spans="1:12" s="42" customFormat="1">
      <c r="A1915" s="42" t="s">
        <v>378</v>
      </c>
      <c r="B1915" s="42" t="s">
        <v>839</v>
      </c>
      <c r="C1915" s="42" t="s">
        <v>839</v>
      </c>
      <c r="D1915" s="42" t="s">
        <v>20</v>
      </c>
      <c r="E1915" s="60">
        <v>43654</v>
      </c>
      <c r="F1915" s="44" t="s">
        <v>815</v>
      </c>
      <c r="G1915" s="49" t="s">
        <v>111</v>
      </c>
      <c r="H1915" s="46">
        <f>VLOOKUP(G1915,[0]!Range,2)</f>
        <v>138878</v>
      </c>
      <c r="I1915" s="42" t="s">
        <v>29</v>
      </c>
      <c r="J1915" s="42" t="s">
        <v>26</v>
      </c>
      <c r="K1915" s="47">
        <v>0</v>
      </c>
      <c r="L1915" s="47">
        <v>57</v>
      </c>
    </row>
    <row r="1916" spans="1:12" s="42" customFormat="1">
      <c r="A1916" s="42" t="s">
        <v>378</v>
      </c>
      <c r="B1916" s="42" t="s">
        <v>839</v>
      </c>
      <c r="C1916" s="42" t="s">
        <v>839</v>
      </c>
      <c r="D1916" s="42" t="s">
        <v>20</v>
      </c>
      <c r="E1916" s="60">
        <v>43654</v>
      </c>
      <c r="F1916" s="44" t="s">
        <v>815</v>
      </c>
      <c r="G1916" s="49" t="s">
        <v>437</v>
      </c>
      <c r="H1916" s="46">
        <f>VLOOKUP(G1916,[0]!Range,2)</f>
        <v>175</v>
      </c>
      <c r="I1916" s="42" t="s">
        <v>23</v>
      </c>
      <c r="J1916" s="42" t="s">
        <v>26</v>
      </c>
      <c r="K1916" s="47">
        <v>0</v>
      </c>
      <c r="L1916" s="47">
        <v>57</v>
      </c>
    </row>
    <row r="1917" spans="1:12" s="42" customFormat="1">
      <c r="A1917" s="42" t="s">
        <v>378</v>
      </c>
      <c r="B1917" s="42" t="s">
        <v>839</v>
      </c>
      <c r="C1917" s="42" t="s">
        <v>839</v>
      </c>
      <c r="D1917" s="42" t="s">
        <v>20</v>
      </c>
      <c r="E1917" s="60">
        <v>43654</v>
      </c>
      <c r="F1917" s="44" t="s">
        <v>815</v>
      </c>
      <c r="G1917" s="49" t="s">
        <v>92</v>
      </c>
      <c r="H1917" s="46">
        <f>VLOOKUP(G1917,[0]!Range,2)</f>
        <v>555935</v>
      </c>
      <c r="I1917" s="42" t="s">
        <v>29</v>
      </c>
      <c r="J1917" s="42" t="s">
        <v>34</v>
      </c>
      <c r="K1917" s="47">
        <v>16</v>
      </c>
      <c r="L1917" s="47">
        <v>57</v>
      </c>
    </row>
    <row r="1918" spans="1:12" s="42" customFormat="1">
      <c r="A1918" s="42" t="s">
        <v>378</v>
      </c>
      <c r="B1918" s="42" t="s">
        <v>839</v>
      </c>
      <c r="C1918" s="42" t="s">
        <v>839</v>
      </c>
      <c r="D1918" s="42" t="s">
        <v>20</v>
      </c>
      <c r="E1918" s="60">
        <v>43654</v>
      </c>
      <c r="F1918" s="44" t="s">
        <v>815</v>
      </c>
      <c r="G1918" s="49" t="s">
        <v>92</v>
      </c>
      <c r="H1918" s="46">
        <f>VLOOKUP(G1918,[0]!Range,2)</f>
        <v>555935</v>
      </c>
      <c r="I1918" s="42" t="s">
        <v>23</v>
      </c>
      <c r="J1918" s="42" t="s">
        <v>34</v>
      </c>
      <c r="K1918" s="47">
        <v>10</v>
      </c>
      <c r="L1918" s="47">
        <v>57</v>
      </c>
    </row>
    <row r="1919" spans="1:12" s="42" customFormat="1">
      <c r="A1919" s="42" t="s">
        <v>378</v>
      </c>
      <c r="B1919" s="42" t="s">
        <v>839</v>
      </c>
      <c r="C1919" s="42" t="s">
        <v>839</v>
      </c>
      <c r="D1919" s="42" t="s">
        <v>20</v>
      </c>
      <c r="E1919" s="60">
        <v>43654</v>
      </c>
      <c r="F1919" s="44" t="s">
        <v>815</v>
      </c>
      <c r="G1919" s="49" t="s">
        <v>219</v>
      </c>
      <c r="H1919" s="46">
        <f>VLOOKUP(G1919,[0]!Range,2)</f>
        <v>130867</v>
      </c>
      <c r="I1919" s="42" t="s">
        <v>29</v>
      </c>
      <c r="J1919" s="42" t="s">
        <v>34</v>
      </c>
      <c r="K1919" s="47">
        <v>1</v>
      </c>
      <c r="L1919" s="47">
        <v>57</v>
      </c>
    </row>
    <row r="1920" spans="1:12" s="42" customFormat="1">
      <c r="A1920" s="42" t="s">
        <v>378</v>
      </c>
      <c r="B1920" s="42" t="s">
        <v>839</v>
      </c>
      <c r="C1920" s="42" t="s">
        <v>839</v>
      </c>
      <c r="D1920" s="42" t="s">
        <v>20</v>
      </c>
      <c r="E1920" s="60">
        <v>43654</v>
      </c>
      <c r="F1920" s="44" t="s">
        <v>815</v>
      </c>
      <c r="G1920" s="49" t="s">
        <v>219</v>
      </c>
      <c r="H1920" s="46">
        <f>VLOOKUP(G1920,[0]!Range,2)</f>
        <v>130867</v>
      </c>
      <c r="I1920" s="42" t="s">
        <v>23</v>
      </c>
      <c r="J1920" s="42" t="s">
        <v>34</v>
      </c>
      <c r="K1920" s="47">
        <v>7</v>
      </c>
      <c r="L1920" s="47">
        <v>57</v>
      </c>
    </row>
    <row r="1921" spans="1:13" s="42" customFormat="1">
      <c r="A1921" s="42" t="s">
        <v>378</v>
      </c>
      <c r="B1921" s="42" t="s">
        <v>839</v>
      </c>
      <c r="C1921" s="42" t="s">
        <v>839</v>
      </c>
      <c r="D1921" s="42" t="s">
        <v>20</v>
      </c>
      <c r="E1921" s="60">
        <v>43654</v>
      </c>
      <c r="F1921" s="44" t="s">
        <v>815</v>
      </c>
      <c r="G1921" s="42" t="s">
        <v>182</v>
      </c>
      <c r="H1921" s="46">
        <f>VLOOKUP(G1921,[0]!Range,2)</f>
        <v>1337</v>
      </c>
      <c r="I1921" s="42" t="s">
        <v>23</v>
      </c>
      <c r="J1921" s="42" t="s">
        <v>34</v>
      </c>
      <c r="K1921" s="47">
        <v>21</v>
      </c>
      <c r="L1921" s="47">
        <v>57</v>
      </c>
    </row>
    <row r="1922" spans="1:13" s="42" customFormat="1">
      <c r="A1922" s="42" t="s">
        <v>378</v>
      </c>
      <c r="B1922" s="42" t="s">
        <v>839</v>
      </c>
      <c r="C1922" s="42" t="s">
        <v>839</v>
      </c>
      <c r="D1922" s="42" t="s">
        <v>20</v>
      </c>
      <c r="E1922" s="60">
        <v>43654</v>
      </c>
      <c r="F1922" s="44" t="s">
        <v>815</v>
      </c>
      <c r="G1922" s="42" t="s">
        <v>182</v>
      </c>
      <c r="H1922" s="46">
        <f>VLOOKUP(G1922,[0]!Range,2)</f>
        <v>1337</v>
      </c>
      <c r="I1922" s="42" t="s">
        <v>29</v>
      </c>
      <c r="J1922" s="42" t="s">
        <v>34</v>
      </c>
      <c r="K1922" s="47">
        <v>0</v>
      </c>
      <c r="L1922" s="47">
        <v>57</v>
      </c>
    </row>
    <row r="1923" spans="1:13" s="42" customFormat="1">
      <c r="A1923" s="42" t="s">
        <v>378</v>
      </c>
      <c r="B1923" s="42" t="s">
        <v>839</v>
      </c>
      <c r="C1923" s="42" t="s">
        <v>839</v>
      </c>
      <c r="D1923" s="42" t="s">
        <v>20</v>
      </c>
      <c r="E1923" s="60">
        <v>43654</v>
      </c>
      <c r="F1923" s="44" t="s">
        <v>815</v>
      </c>
      <c r="G1923" s="49" t="s">
        <v>45</v>
      </c>
      <c r="H1923" s="46">
        <f>VLOOKUP(G1923,[0]!Range,2)</f>
        <v>117994</v>
      </c>
      <c r="I1923" s="42" t="s">
        <v>29</v>
      </c>
      <c r="J1923" s="42" t="s">
        <v>34</v>
      </c>
      <c r="K1923" s="47">
        <v>1</v>
      </c>
      <c r="L1923" s="47">
        <v>57</v>
      </c>
    </row>
    <row r="1924" spans="1:13" s="42" customFormat="1">
      <c r="A1924" s="42" t="s">
        <v>378</v>
      </c>
      <c r="B1924" s="42" t="s">
        <v>839</v>
      </c>
      <c r="C1924" s="42" t="s">
        <v>839</v>
      </c>
      <c r="D1924" s="42" t="s">
        <v>20</v>
      </c>
      <c r="E1924" s="60">
        <v>43654</v>
      </c>
      <c r="F1924" s="44" t="s">
        <v>815</v>
      </c>
      <c r="G1924" s="49" t="s">
        <v>163</v>
      </c>
      <c r="H1924" s="46">
        <f>VLOOKUP(G1924,[0]!Range,2)</f>
        <v>117258</v>
      </c>
      <c r="I1924" s="42" t="s">
        <v>23</v>
      </c>
      <c r="J1924" s="42" t="s">
        <v>34</v>
      </c>
      <c r="K1924" s="47">
        <v>3</v>
      </c>
      <c r="L1924" s="47">
        <v>57</v>
      </c>
    </row>
    <row r="1925" spans="1:13" s="42" customFormat="1">
      <c r="A1925" s="42" t="s">
        <v>378</v>
      </c>
      <c r="B1925" s="42" t="s">
        <v>839</v>
      </c>
      <c r="C1925" s="42" t="s">
        <v>839</v>
      </c>
      <c r="D1925" s="42" t="s">
        <v>20</v>
      </c>
      <c r="E1925" s="60">
        <v>43654</v>
      </c>
      <c r="F1925" s="44" t="s">
        <v>815</v>
      </c>
      <c r="G1925" s="49" t="s">
        <v>129</v>
      </c>
      <c r="H1925" s="46">
        <f>VLOOKUP(G1925,[0]!Range,2)</f>
        <v>117890</v>
      </c>
      <c r="I1925" s="42" t="s">
        <v>29</v>
      </c>
      <c r="J1925" s="42" t="s">
        <v>34</v>
      </c>
      <c r="K1925" s="47">
        <v>0</v>
      </c>
      <c r="L1925" s="47">
        <v>57</v>
      </c>
    </row>
    <row r="1926" spans="1:13" s="42" customFormat="1">
      <c r="A1926" s="42" t="s">
        <v>378</v>
      </c>
      <c r="B1926" s="42" t="s">
        <v>839</v>
      </c>
      <c r="C1926" s="42" t="s">
        <v>839</v>
      </c>
      <c r="D1926" s="42" t="s">
        <v>20</v>
      </c>
      <c r="E1926" s="60">
        <v>43654</v>
      </c>
      <c r="F1926" s="44" t="s">
        <v>815</v>
      </c>
      <c r="G1926" s="49" t="s">
        <v>221</v>
      </c>
      <c r="H1926" s="46">
        <f>VLOOKUP(G1926,[0]!Range,2)</f>
        <v>117913</v>
      </c>
      <c r="I1926" s="42" t="s">
        <v>29</v>
      </c>
      <c r="J1926" s="42" t="s">
        <v>34</v>
      </c>
      <c r="K1926" s="47">
        <v>0</v>
      </c>
      <c r="L1926" s="47">
        <v>57</v>
      </c>
    </row>
    <row r="1927" spans="1:13" s="42" customFormat="1">
      <c r="A1927" s="42" t="s">
        <v>378</v>
      </c>
      <c r="B1927" s="42" t="s">
        <v>839</v>
      </c>
      <c r="C1927" s="42" t="s">
        <v>839</v>
      </c>
      <c r="D1927" s="42" t="s">
        <v>20</v>
      </c>
      <c r="E1927" s="60">
        <v>43654</v>
      </c>
      <c r="F1927" s="44" t="s">
        <v>815</v>
      </c>
      <c r="G1927" s="49" t="s">
        <v>221</v>
      </c>
      <c r="H1927" s="46">
        <f>VLOOKUP(G1927,[0]!Range,2)</f>
        <v>117913</v>
      </c>
      <c r="I1927" s="42" t="s">
        <v>23</v>
      </c>
      <c r="J1927" s="42" t="s">
        <v>34</v>
      </c>
      <c r="K1927" s="47">
        <v>0</v>
      </c>
      <c r="L1927" s="47">
        <v>57</v>
      </c>
    </row>
    <row r="1928" spans="1:13" s="42" customFormat="1">
      <c r="A1928" s="42" t="s">
        <v>378</v>
      </c>
      <c r="B1928" s="42" t="s">
        <v>839</v>
      </c>
      <c r="C1928" s="42" t="s">
        <v>839</v>
      </c>
      <c r="D1928" s="42" t="s">
        <v>20</v>
      </c>
      <c r="E1928" s="60">
        <v>43654</v>
      </c>
      <c r="F1928" s="44" t="s">
        <v>815</v>
      </c>
      <c r="G1928" s="49" t="s">
        <v>412</v>
      </c>
      <c r="H1928" s="46">
        <f>VLOOKUP(G1928,[0]!Range,2)</f>
        <v>117385</v>
      </c>
      <c r="I1928" s="42" t="s">
        <v>29</v>
      </c>
      <c r="J1928" s="42" t="s">
        <v>34</v>
      </c>
      <c r="K1928" s="47">
        <v>0</v>
      </c>
      <c r="L1928" s="47">
        <v>57</v>
      </c>
    </row>
    <row r="1929" spans="1:13" s="42" customFormat="1">
      <c r="A1929" s="42" t="s">
        <v>378</v>
      </c>
      <c r="B1929" s="42" t="s">
        <v>839</v>
      </c>
      <c r="C1929" s="42" t="s">
        <v>839</v>
      </c>
      <c r="D1929" s="42" t="s">
        <v>20</v>
      </c>
      <c r="E1929" s="60">
        <v>43654</v>
      </c>
      <c r="F1929" s="44" t="s">
        <v>815</v>
      </c>
      <c r="G1929" s="49" t="s">
        <v>436</v>
      </c>
      <c r="H1929" s="46">
        <f>VLOOKUP(G1929,[0]!Range,2)</f>
        <v>117034</v>
      </c>
      <c r="I1929" s="42" t="s">
        <v>23</v>
      </c>
      <c r="J1929" s="42" t="s">
        <v>34</v>
      </c>
      <c r="K1929" s="47">
        <v>0</v>
      </c>
      <c r="L1929" s="47">
        <v>57</v>
      </c>
    </row>
    <row r="1930" spans="1:13" s="42" customFormat="1">
      <c r="A1930" s="42" t="s">
        <v>378</v>
      </c>
      <c r="B1930" s="42" t="s">
        <v>839</v>
      </c>
      <c r="C1930" s="42" t="s">
        <v>839</v>
      </c>
      <c r="D1930" s="42" t="s">
        <v>20</v>
      </c>
      <c r="E1930" s="60">
        <v>43654</v>
      </c>
      <c r="F1930" s="44" t="s">
        <v>815</v>
      </c>
      <c r="G1930" s="49" t="s">
        <v>264</v>
      </c>
      <c r="H1930" s="46">
        <f>VLOOKUP(G1930,[0]!Range,2)</f>
        <v>117883</v>
      </c>
      <c r="I1930" s="42" t="s">
        <v>23</v>
      </c>
      <c r="J1930" s="42" t="s">
        <v>34</v>
      </c>
      <c r="K1930" s="47">
        <v>0</v>
      </c>
      <c r="L1930" s="47">
        <v>57</v>
      </c>
    </row>
    <row r="1931" spans="1:13" s="42" customFormat="1">
      <c r="A1931" s="42" t="s">
        <v>378</v>
      </c>
      <c r="B1931" s="42" t="s">
        <v>839</v>
      </c>
      <c r="C1931" s="42" t="s">
        <v>839</v>
      </c>
      <c r="D1931" s="42" t="s">
        <v>20</v>
      </c>
      <c r="E1931" s="60">
        <v>43654</v>
      </c>
      <c r="F1931" s="44" t="s">
        <v>815</v>
      </c>
      <c r="G1931" s="49" t="s">
        <v>298</v>
      </c>
      <c r="H1931" s="46">
        <f>VLOOKUP(G1931,[0]!Range,2)</f>
        <v>117368</v>
      </c>
      <c r="I1931" s="42" t="s">
        <v>29</v>
      </c>
      <c r="J1931" s="42" t="s">
        <v>34</v>
      </c>
      <c r="K1931" s="47">
        <v>0</v>
      </c>
      <c r="L1931" s="47">
        <v>57</v>
      </c>
    </row>
    <row r="1932" spans="1:13" s="42" customFormat="1">
      <c r="A1932" s="42" t="s">
        <v>378</v>
      </c>
      <c r="B1932" s="42" t="s">
        <v>839</v>
      </c>
      <c r="C1932" s="42" t="s">
        <v>839</v>
      </c>
      <c r="D1932" s="42" t="s">
        <v>20</v>
      </c>
      <c r="E1932" s="60">
        <v>43654</v>
      </c>
      <c r="F1932" s="44" t="s">
        <v>815</v>
      </c>
      <c r="G1932" s="49" t="s">
        <v>330</v>
      </c>
      <c r="H1932" s="46">
        <f>VLOOKUP(G1932,[0]!Range,2)</f>
        <v>117804</v>
      </c>
      <c r="I1932" s="42" t="s">
        <v>29</v>
      </c>
      <c r="J1932" s="42" t="s">
        <v>34</v>
      </c>
      <c r="K1932" s="47">
        <v>0</v>
      </c>
      <c r="L1932" s="47">
        <v>57</v>
      </c>
    </row>
    <row r="1933" spans="1:13" s="42" customFormat="1">
      <c r="A1933" s="42" t="s">
        <v>378</v>
      </c>
      <c r="B1933" s="42" t="s">
        <v>839</v>
      </c>
      <c r="C1933" s="42" t="s">
        <v>839</v>
      </c>
      <c r="D1933" s="42" t="s">
        <v>20</v>
      </c>
      <c r="E1933" s="60">
        <v>43654</v>
      </c>
      <c r="F1933" s="44" t="s">
        <v>815</v>
      </c>
      <c r="G1933" s="42" t="s">
        <v>86</v>
      </c>
      <c r="H1933" s="46">
        <f>VLOOKUP(G1933,[0]!Range,2)</f>
        <v>146142</v>
      </c>
      <c r="I1933" s="42" t="s">
        <v>23</v>
      </c>
      <c r="J1933" s="42" t="s">
        <v>34</v>
      </c>
      <c r="K1933" s="47">
        <v>22</v>
      </c>
      <c r="L1933" s="47">
        <v>57</v>
      </c>
      <c r="M1933" s="42" t="s">
        <v>87</v>
      </c>
    </row>
    <row r="1934" spans="1:13" s="42" customFormat="1">
      <c r="A1934" s="42" t="s">
        <v>378</v>
      </c>
      <c r="B1934" s="42" t="s">
        <v>839</v>
      </c>
      <c r="C1934" s="42" t="s">
        <v>839</v>
      </c>
      <c r="D1934" s="42" t="s">
        <v>20</v>
      </c>
      <c r="E1934" s="60">
        <v>43654</v>
      </c>
      <c r="F1934" s="44" t="s">
        <v>815</v>
      </c>
      <c r="G1934" s="49" t="s">
        <v>218</v>
      </c>
      <c r="H1934" s="46">
        <f>VLOOKUP(G1934,[0]!Range,2)</f>
        <v>111669</v>
      </c>
      <c r="I1934" s="42" t="s">
        <v>29</v>
      </c>
      <c r="J1934" s="42" t="s">
        <v>34</v>
      </c>
      <c r="K1934" s="47">
        <v>0</v>
      </c>
      <c r="L1934" s="47">
        <v>57</v>
      </c>
    </row>
    <row r="1935" spans="1:13" s="42" customFormat="1">
      <c r="A1935" s="42" t="s">
        <v>378</v>
      </c>
      <c r="B1935" s="42" t="s">
        <v>839</v>
      </c>
      <c r="C1935" s="42" t="s">
        <v>839</v>
      </c>
      <c r="D1935" s="42" t="s">
        <v>20</v>
      </c>
      <c r="E1935" s="60">
        <v>43654</v>
      </c>
      <c r="F1935" s="44" t="s">
        <v>815</v>
      </c>
      <c r="G1935" s="49" t="s">
        <v>46</v>
      </c>
      <c r="H1935" s="46">
        <f>VLOOKUP(G1935,[0]!Range,2)</f>
        <v>111355</v>
      </c>
      <c r="I1935" s="42" t="s">
        <v>23</v>
      </c>
      <c r="J1935" s="42" t="s">
        <v>34</v>
      </c>
      <c r="K1935" s="47">
        <v>0</v>
      </c>
      <c r="L1935" s="47">
        <v>57</v>
      </c>
    </row>
    <row r="1936" spans="1:13" s="42" customFormat="1">
      <c r="A1936" s="42" t="s">
        <v>378</v>
      </c>
      <c r="B1936" s="42" t="s">
        <v>839</v>
      </c>
      <c r="C1936" s="42" t="s">
        <v>839</v>
      </c>
      <c r="D1936" s="42" t="s">
        <v>20</v>
      </c>
      <c r="E1936" s="60">
        <v>43654</v>
      </c>
      <c r="F1936" s="44" t="s">
        <v>815</v>
      </c>
      <c r="G1936" s="49" t="s">
        <v>818</v>
      </c>
      <c r="H1936" s="46">
        <f>VLOOKUP(G1936,[0]!Range,2)</f>
        <v>111604</v>
      </c>
      <c r="I1936" s="42" t="s">
        <v>29</v>
      </c>
      <c r="J1936" s="42" t="s">
        <v>34</v>
      </c>
      <c r="K1936" s="47">
        <v>0</v>
      </c>
      <c r="L1936" s="47">
        <v>57</v>
      </c>
    </row>
    <row r="1937" spans="1:12" s="42" customFormat="1">
      <c r="A1937" s="42" t="s">
        <v>378</v>
      </c>
      <c r="B1937" s="42" t="s">
        <v>839</v>
      </c>
      <c r="C1937" s="42" t="s">
        <v>839</v>
      </c>
      <c r="D1937" s="42" t="s">
        <v>20</v>
      </c>
      <c r="E1937" s="60">
        <v>43654</v>
      </c>
      <c r="F1937" s="44" t="s">
        <v>815</v>
      </c>
      <c r="G1937" s="49" t="s">
        <v>33</v>
      </c>
      <c r="H1937" s="46">
        <f>VLOOKUP(G1937,[0]!Range,2)</f>
        <v>106215</v>
      </c>
      <c r="I1937" s="42" t="s">
        <v>23</v>
      </c>
      <c r="J1937" s="42" t="s">
        <v>34</v>
      </c>
      <c r="K1937" s="47">
        <v>2</v>
      </c>
      <c r="L1937" s="47">
        <v>57</v>
      </c>
    </row>
    <row r="1938" spans="1:12" s="42" customFormat="1">
      <c r="A1938" s="42" t="s">
        <v>378</v>
      </c>
      <c r="B1938" s="42" t="s">
        <v>839</v>
      </c>
      <c r="C1938" s="42" t="s">
        <v>839</v>
      </c>
      <c r="D1938" s="42" t="s">
        <v>20</v>
      </c>
      <c r="E1938" s="60">
        <v>43654</v>
      </c>
      <c r="F1938" s="44" t="s">
        <v>815</v>
      </c>
      <c r="G1938" s="49" t="s">
        <v>50</v>
      </c>
      <c r="H1938" s="46">
        <f>VLOOKUP(G1938,[0]!Range,2)</f>
        <v>107388</v>
      </c>
      <c r="I1938" s="42" t="s">
        <v>29</v>
      </c>
      <c r="J1938" s="42" t="s">
        <v>26</v>
      </c>
      <c r="K1938" s="47">
        <v>0</v>
      </c>
      <c r="L1938" s="47">
        <v>57</v>
      </c>
    </row>
    <row r="1939" spans="1:12" s="42" customFormat="1">
      <c r="A1939" s="42" t="s">
        <v>378</v>
      </c>
      <c r="B1939" s="42" t="s">
        <v>839</v>
      </c>
      <c r="C1939" s="42" t="s">
        <v>839</v>
      </c>
      <c r="D1939" s="42" t="s">
        <v>20</v>
      </c>
      <c r="E1939" s="60">
        <v>43654</v>
      </c>
      <c r="F1939" s="44" t="s">
        <v>815</v>
      </c>
      <c r="G1939" s="49" t="s">
        <v>50</v>
      </c>
      <c r="H1939" s="46">
        <f>VLOOKUP(G1939,[0]!Range,2)</f>
        <v>107388</v>
      </c>
      <c r="I1939" s="42" t="s">
        <v>23</v>
      </c>
      <c r="J1939" s="42" t="s">
        <v>26</v>
      </c>
      <c r="K1939" s="47">
        <v>0</v>
      </c>
      <c r="L1939" s="47">
        <v>57</v>
      </c>
    </row>
    <row r="1940" spans="1:12" s="42" customFormat="1">
      <c r="A1940" s="42" t="s">
        <v>378</v>
      </c>
      <c r="B1940" s="42" t="s">
        <v>839</v>
      </c>
      <c r="C1940" s="42" t="s">
        <v>839</v>
      </c>
      <c r="D1940" s="42" t="s">
        <v>20</v>
      </c>
      <c r="E1940" s="60">
        <v>43654</v>
      </c>
      <c r="F1940" s="44" t="s">
        <v>815</v>
      </c>
      <c r="G1940" s="49" t="s">
        <v>282</v>
      </c>
      <c r="H1940" s="46">
        <f>VLOOKUP(G1940,[0]!Range,2)</f>
        <v>107398</v>
      </c>
      <c r="I1940" s="42" t="s">
        <v>23</v>
      </c>
      <c r="J1940" s="42" t="s">
        <v>26</v>
      </c>
      <c r="K1940" s="47">
        <v>0</v>
      </c>
      <c r="L1940" s="47">
        <v>57</v>
      </c>
    </row>
    <row r="1941" spans="1:12" s="42" customFormat="1">
      <c r="A1941" s="42" t="s">
        <v>378</v>
      </c>
      <c r="B1941" s="42" t="s">
        <v>839</v>
      </c>
      <c r="C1941" s="42" t="s">
        <v>839</v>
      </c>
      <c r="D1941" s="42" t="s">
        <v>20</v>
      </c>
      <c r="E1941" s="60">
        <v>43654</v>
      </c>
      <c r="F1941" s="44" t="s">
        <v>815</v>
      </c>
      <c r="G1941" s="49" t="s">
        <v>820</v>
      </c>
      <c r="H1941" s="46">
        <f>VLOOKUP(G1941,[0]!Range,2)</f>
        <v>107218</v>
      </c>
      <c r="I1941" s="42" t="s">
        <v>23</v>
      </c>
      <c r="J1941" s="42" t="s">
        <v>26</v>
      </c>
      <c r="K1941" s="47">
        <v>0</v>
      </c>
      <c r="L1941" s="47">
        <v>57</v>
      </c>
    </row>
    <row r="1942" spans="1:12" s="42" customFormat="1">
      <c r="A1942" s="42" t="s">
        <v>378</v>
      </c>
      <c r="B1942" s="42" t="s">
        <v>839</v>
      </c>
      <c r="C1942" s="42" t="s">
        <v>839</v>
      </c>
      <c r="D1942" s="42" t="s">
        <v>20</v>
      </c>
      <c r="E1942" s="60">
        <v>43654</v>
      </c>
      <c r="F1942" s="44" t="s">
        <v>815</v>
      </c>
      <c r="G1942" s="49" t="s">
        <v>723</v>
      </c>
      <c r="H1942" s="46">
        <f>VLOOKUP(G1942,[0]!Range,2)</f>
        <v>107217</v>
      </c>
      <c r="I1942" s="42" t="s">
        <v>29</v>
      </c>
      <c r="J1942" s="42" t="s">
        <v>26</v>
      </c>
      <c r="K1942" s="47">
        <v>0</v>
      </c>
      <c r="L1942" s="47">
        <v>57</v>
      </c>
    </row>
    <row r="1943" spans="1:12" s="42" customFormat="1">
      <c r="A1943" s="42" t="s">
        <v>378</v>
      </c>
      <c r="B1943" s="42" t="s">
        <v>839</v>
      </c>
      <c r="C1943" s="42" t="s">
        <v>839</v>
      </c>
      <c r="D1943" s="42" t="s">
        <v>20</v>
      </c>
      <c r="E1943" s="60">
        <v>43654</v>
      </c>
      <c r="F1943" s="44" t="s">
        <v>815</v>
      </c>
      <c r="G1943" s="49" t="s">
        <v>292</v>
      </c>
      <c r="H1943" s="46">
        <f>VLOOKUP(G1943,[0]!Range,2)</f>
        <v>106854</v>
      </c>
      <c r="I1943" s="42" t="s">
        <v>23</v>
      </c>
      <c r="J1943" s="42" t="s">
        <v>26</v>
      </c>
      <c r="K1943" s="47">
        <v>0</v>
      </c>
      <c r="L1943" s="47">
        <v>57</v>
      </c>
    </row>
    <row r="1944" spans="1:12" s="42" customFormat="1">
      <c r="A1944" s="42" t="s">
        <v>378</v>
      </c>
      <c r="B1944" s="42" t="s">
        <v>839</v>
      </c>
      <c r="C1944" s="42" t="s">
        <v>839</v>
      </c>
      <c r="D1944" s="42" t="s">
        <v>20</v>
      </c>
      <c r="E1944" s="60">
        <v>43654</v>
      </c>
      <c r="F1944" s="44" t="s">
        <v>815</v>
      </c>
      <c r="G1944" s="49" t="s">
        <v>297</v>
      </c>
      <c r="H1944" s="46">
        <f>VLOOKUP(G1944,[0]!Range,2)</f>
        <v>107345</v>
      </c>
      <c r="I1944" s="42" t="s">
        <v>29</v>
      </c>
      <c r="J1944" s="42" t="s">
        <v>26</v>
      </c>
      <c r="K1944" s="47">
        <v>0</v>
      </c>
      <c r="L1944" s="47">
        <v>57</v>
      </c>
    </row>
    <row r="1945" spans="1:12" s="42" customFormat="1">
      <c r="A1945" s="42" t="s">
        <v>378</v>
      </c>
      <c r="B1945" s="42" t="s">
        <v>839</v>
      </c>
      <c r="C1945" s="42" t="s">
        <v>839</v>
      </c>
      <c r="D1945" s="42" t="s">
        <v>20</v>
      </c>
      <c r="E1945" s="60">
        <v>43654</v>
      </c>
      <c r="F1945" s="44" t="s">
        <v>815</v>
      </c>
      <c r="G1945" s="49" t="s">
        <v>49</v>
      </c>
      <c r="H1945" s="46">
        <f>VLOOKUP(G1945,[0]!Range,2)</f>
        <v>107188</v>
      </c>
      <c r="I1945" s="42" t="s">
        <v>23</v>
      </c>
      <c r="J1945" s="42" t="s">
        <v>26</v>
      </c>
      <c r="K1945" s="47">
        <v>0</v>
      </c>
      <c r="L1945" s="47">
        <v>57</v>
      </c>
    </row>
    <row r="1946" spans="1:12" s="42" customFormat="1">
      <c r="A1946" s="42" t="s">
        <v>378</v>
      </c>
      <c r="B1946" s="42" t="s">
        <v>839</v>
      </c>
      <c r="C1946" s="42" t="s">
        <v>839</v>
      </c>
      <c r="D1946" s="42" t="s">
        <v>20</v>
      </c>
      <c r="E1946" s="60">
        <v>43654</v>
      </c>
      <c r="F1946" s="44" t="s">
        <v>815</v>
      </c>
      <c r="G1946" s="49" t="s">
        <v>162</v>
      </c>
      <c r="H1946" s="46">
        <f>VLOOKUP(G1946,[0]!Range,2)</f>
        <v>101857</v>
      </c>
      <c r="I1946" s="42" t="s">
        <v>29</v>
      </c>
      <c r="J1946" s="42" t="s">
        <v>24</v>
      </c>
      <c r="K1946" s="47">
        <v>0</v>
      </c>
      <c r="L1946" s="47">
        <v>57</v>
      </c>
    </row>
    <row r="1947" spans="1:12" s="42" customFormat="1">
      <c r="A1947" s="42" t="s">
        <v>378</v>
      </c>
      <c r="B1947" s="42" t="s">
        <v>839</v>
      </c>
      <c r="C1947" s="42" t="s">
        <v>839</v>
      </c>
      <c r="D1947" s="42" t="s">
        <v>20</v>
      </c>
      <c r="E1947" s="60">
        <v>43654</v>
      </c>
      <c r="F1947" s="44" t="s">
        <v>815</v>
      </c>
      <c r="G1947" s="49" t="s">
        <v>59</v>
      </c>
      <c r="H1947" s="46">
        <f>VLOOKUP(G1947,[0]!Range,2)</f>
        <v>148603</v>
      </c>
      <c r="I1947" s="42" t="s">
        <v>29</v>
      </c>
      <c r="J1947" s="42" t="s">
        <v>24</v>
      </c>
      <c r="K1947" s="47">
        <v>0</v>
      </c>
      <c r="L1947" s="47">
        <v>57</v>
      </c>
    </row>
    <row r="1948" spans="1:12" s="42" customFormat="1">
      <c r="A1948" s="42" t="s">
        <v>378</v>
      </c>
      <c r="B1948" s="42" t="s">
        <v>839</v>
      </c>
      <c r="C1948" s="42" t="s">
        <v>839</v>
      </c>
      <c r="D1948" s="42" t="s">
        <v>20</v>
      </c>
      <c r="E1948" s="60">
        <v>43654</v>
      </c>
      <c r="F1948" s="44" t="s">
        <v>815</v>
      </c>
      <c r="G1948" s="49" t="s">
        <v>58</v>
      </c>
      <c r="H1948" s="46">
        <f>VLOOKUP(G1948,[0]!Range,2)</f>
        <v>225814</v>
      </c>
      <c r="I1948" s="42" t="s">
        <v>29</v>
      </c>
      <c r="J1948" s="42" t="s">
        <v>24</v>
      </c>
      <c r="K1948" s="47">
        <v>0</v>
      </c>
      <c r="L1948" s="47">
        <v>57</v>
      </c>
    </row>
    <row r="1949" spans="1:12" s="42" customFormat="1">
      <c r="A1949" s="42" t="s">
        <v>378</v>
      </c>
      <c r="B1949" s="42" t="s">
        <v>839</v>
      </c>
      <c r="C1949" s="42" t="s">
        <v>839</v>
      </c>
      <c r="D1949" s="42" t="s">
        <v>20</v>
      </c>
      <c r="E1949" s="60">
        <v>43654</v>
      </c>
      <c r="F1949" s="44" t="s">
        <v>815</v>
      </c>
      <c r="G1949" s="49" t="s">
        <v>57</v>
      </c>
      <c r="H1949" s="46">
        <f>VLOOKUP(G1949,[0]!Range,2)</f>
        <v>102788</v>
      </c>
      <c r="I1949" s="42" t="s">
        <v>29</v>
      </c>
      <c r="J1949" s="42" t="s">
        <v>26</v>
      </c>
      <c r="K1949" s="47">
        <v>0</v>
      </c>
      <c r="L1949" s="47">
        <v>57</v>
      </c>
    </row>
    <row r="1950" spans="1:12" s="42" customFormat="1">
      <c r="A1950" s="42" t="s">
        <v>378</v>
      </c>
      <c r="B1950" s="42" t="s">
        <v>839</v>
      </c>
      <c r="C1950" s="42" t="s">
        <v>839</v>
      </c>
      <c r="D1950" s="42" t="s">
        <v>20</v>
      </c>
      <c r="E1950" s="60">
        <v>43654</v>
      </c>
      <c r="F1950" s="44" t="s">
        <v>815</v>
      </c>
      <c r="G1950" s="49" t="s">
        <v>262</v>
      </c>
      <c r="H1950" s="46">
        <f>VLOOKUP(G1950,[0]!Range,2)</f>
        <v>102364</v>
      </c>
      <c r="I1950" s="42" t="s">
        <v>29</v>
      </c>
      <c r="J1950" s="42" t="s">
        <v>26</v>
      </c>
      <c r="K1950" s="47">
        <v>0</v>
      </c>
      <c r="L1950" s="47">
        <v>57</v>
      </c>
    </row>
    <row r="1951" spans="1:12" s="42" customFormat="1">
      <c r="A1951" s="42" t="s">
        <v>378</v>
      </c>
      <c r="B1951" s="42" t="s">
        <v>839</v>
      </c>
      <c r="C1951" s="42" t="s">
        <v>839</v>
      </c>
      <c r="D1951" s="42" t="s">
        <v>20</v>
      </c>
      <c r="E1951" s="60">
        <v>43654</v>
      </c>
      <c r="F1951" s="44" t="s">
        <v>815</v>
      </c>
      <c r="G1951" s="49" t="s">
        <v>262</v>
      </c>
      <c r="H1951" s="46">
        <f>VLOOKUP(G1951,[0]!Range,2)</f>
        <v>102364</v>
      </c>
      <c r="I1951" s="42" t="s">
        <v>23</v>
      </c>
      <c r="J1951" s="42" t="s">
        <v>26</v>
      </c>
      <c r="K1951" s="47">
        <v>0</v>
      </c>
      <c r="L1951" s="47">
        <v>57</v>
      </c>
    </row>
    <row r="1952" spans="1:12" s="42" customFormat="1">
      <c r="A1952" s="42" t="s">
        <v>378</v>
      </c>
      <c r="B1952" s="42" t="s">
        <v>839</v>
      </c>
      <c r="C1952" s="42" t="s">
        <v>839</v>
      </c>
      <c r="D1952" s="42" t="s">
        <v>20</v>
      </c>
      <c r="E1952" s="60">
        <v>43654</v>
      </c>
      <c r="F1952" s="44" t="s">
        <v>815</v>
      </c>
      <c r="G1952" s="49" t="s">
        <v>157</v>
      </c>
      <c r="H1952" s="46">
        <f>VLOOKUP(G1952,[0]!Range,2)</f>
        <v>488966</v>
      </c>
      <c r="I1952" s="42" t="s">
        <v>23</v>
      </c>
      <c r="J1952" s="42" t="s">
        <v>26</v>
      </c>
      <c r="K1952" s="47">
        <v>0</v>
      </c>
      <c r="L1952" s="47">
        <v>57</v>
      </c>
    </row>
    <row r="1953" spans="1:12" s="42" customFormat="1">
      <c r="A1953" s="42" t="s">
        <v>378</v>
      </c>
      <c r="B1953" s="42" t="s">
        <v>839</v>
      </c>
      <c r="C1953" s="42" t="s">
        <v>839</v>
      </c>
      <c r="D1953" s="42" t="s">
        <v>20</v>
      </c>
      <c r="E1953" s="60">
        <v>43654</v>
      </c>
      <c r="F1953" s="44" t="s">
        <v>815</v>
      </c>
      <c r="G1953" s="49" t="s">
        <v>63</v>
      </c>
      <c r="H1953" s="46">
        <f>VLOOKUP(G1953,[0]!Range,2)</f>
        <v>102432</v>
      </c>
      <c r="I1953" s="42" t="s">
        <v>29</v>
      </c>
      <c r="J1953" s="42" t="s">
        <v>24</v>
      </c>
      <c r="K1953" s="47">
        <v>0</v>
      </c>
      <c r="L1953" s="47">
        <v>57</v>
      </c>
    </row>
    <row r="1954" spans="1:12" s="42" customFormat="1">
      <c r="A1954" s="42" t="s">
        <v>378</v>
      </c>
      <c r="B1954" s="42" t="s">
        <v>839</v>
      </c>
      <c r="C1954" s="42" t="s">
        <v>839</v>
      </c>
      <c r="D1954" s="42" t="s">
        <v>20</v>
      </c>
      <c r="E1954" s="60">
        <v>43654</v>
      </c>
      <c r="F1954" s="44" t="s">
        <v>815</v>
      </c>
      <c r="G1954" s="49" t="s">
        <v>63</v>
      </c>
      <c r="H1954" s="46">
        <f>VLOOKUP(G1954,[0]!Range,2)</f>
        <v>102432</v>
      </c>
      <c r="I1954" s="42" t="s">
        <v>23</v>
      </c>
      <c r="J1954" s="42" t="s">
        <v>24</v>
      </c>
      <c r="K1954" s="47">
        <v>0</v>
      </c>
      <c r="L1954" s="47">
        <v>57</v>
      </c>
    </row>
    <row r="1955" spans="1:12" s="42" customFormat="1">
      <c r="A1955" s="42" t="s">
        <v>378</v>
      </c>
      <c r="B1955" s="42" t="s">
        <v>839</v>
      </c>
      <c r="C1955" s="42" t="s">
        <v>839</v>
      </c>
      <c r="D1955" s="42" t="s">
        <v>20</v>
      </c>
      <c r="E1955" s="60">
        <v>43654</v>
      </c>
      <c r="F1955" s="44" t="s">
        <v>815</v>
      </c>
      <c r="G1955" s="49" t="s">
        <v>359</v>
      </c>
      <c r="H1955" s="46">
        <f>VLOOKUP(G1955,[0]!Range,2)</f>
        <v>130632</v>
      </c>
      <c r="I1955" s="42" t="s">
        <v>29</v>
      </c>
      <c r="J1955" s="42" t="s">
        <v>26</v>
      </c>
      <c r="K1955" s="47">
        <v>0</v>
      </c>
      <c r="L1955" s="47">
        <v>57</v>
      </c>
    </row>
    <row r="1956" spans="1:12" s="42" customFormat="1">
      <c r="A1956" s="42" t="s">
        <v>378</v>
      </c>
      <c r="B1956" s="42" t="s">
        <v>839</v>
      </c>
      <c r="C1956" s="42" t="s">
        <v>839</v>
      </c>
      <c r="D1956" s="42" t="s">
        <v>20</v>
      </c>
      <c r="E1956" s="60">
        <v>43654</v>
      </c>
      <c r="F1956" s="44" t="s">
        <v>815</v>
      </c>
      <c r="G1956" s="49" t="s">
        <v>80</v>
      </c>
      <c r="H1956" s="46">
        <f>VLOOKUP(G1956,[0]!Range,2)</f>
        <v>131435</v>
      </c>
      <c r="I1956" s="42" t="s">
        <v>29</v>
      </c>
      <c r="J1956" s="42" t="s">
        <v>26</v>
      </c>
      <c r="K1956" s="47">
        <v>0</v>
      </c>
      <c r="L1956" s="47">
        <v>57</v>
      </c>
    </row>
    <row r="1957" spans="1:12" s="42" customFormat="1">
      <c r="A1957" s="42" t="s">
        <v>378</v>
      </c>
      <c r="B1957" s="42" t="s">
        <v>839</v>
      </c>
      <c r="C1957" s="42" t="s">
        <v>839</v>
      </c>
      <c r="D1957" s="42" t="s">
        <v>20</v>
      </c>
      <c r="E1957" s="60">
        <v>43654</v>
      </c>
      <c r="F1957" s="44" t="s">
        <v>815</v>
      </c>
      <c r="G1957" s="49" t="s">
        <v>106</v>
      </c>
      <c r="H1957" s="46">
        <f>VLOOKUP(G1957,[0]!Range,2)</f>
        <v>129680</v>
      </c>
      <c r="I1957" s="42" t="s">
        <v>29</v>
      </c>
      <c r="J1957" s="42" t="s">
        <v>26</v>
      </c>
      <c r="K1957" s="47">
        <v>0</v>
      </c>
      <c r="L1957" s="47">
        <v>57</v>
      </c>
    </row>
    <row r="1958" spans="1:12" s="42" customFormat="1">
      <c r="A1958" s="42" t="s">
        <v>378</v>
      </c>
      <c r="B1958" s="42" t="s">
        <v>839</v>
      </c>
      <c r="C1958" s="42" t="s">
        <v>839</v>
      </c>
      <c r="D1958" s="42" t="s">
        <v>20</v>
      </c>
      <c r="E1958" s="60">
        <v>43654</v>
      </c>
      <c r="F1958" s="44" t="s">
        <v>815</v>
      </c>
      <c r="G1958" s="49" t="s">
        <v>67</v>
      </c>
      <c r="H1958" s="46">
        <f>VLOOKUP(G1958,[0]!Range,2)</f>
        <v>131495</v>
      </c>
      <c r="I1958" s="42" t="s">
        <v>23</v>
      </c>
      <c r="J1958" s="42" t="s">
        <v>34</v>
      </c>
      <c r="K1958" s="47">
        <v>0</v>
      </c>
      <c r="L1958" s="47">
        <v>57</v>
      </c>
    </row>
    <row r="1959" spans="1:12" s="42" customFormat="1">
      <c r="A1959" s="42" t="s">
        <v>378</v>
      </c>
      <c r="B1959" s="42" t="s">
        <v>839</v>
      </c>
      <c r="C1959" s="42" t="s">
        <v>839</v>
      </c>
      <c r="D1959" s="42" t="s">
        <v>20</v>
      </c>
      <c r="E1959" s="60">
        <v>43654</v>
      </c>
      <c r="F1959" s="44" t="s">
        <v>815</v>
      </c>
      <c r="G1959" s="49" t="s">
        <v>494</v>
      </c>
      <c r="H1959" s="46">
        <f>VLOOKUP(G1959,[0]!Range,2)</f>
        <v>129445</v>
      </c>
      <c r="I1959" s="42" t="s">
        <v>29</v>
      </c>
      <c r="J1959" s="42" t="s">
        <v>26</v>
      </c>
      <c r="K1959" s="47">
        <v>0</v>
      </c>
      <c r="L1959" s="47">
        <v>57</v>
      </c>
    </row>
    <row r="1960" spans="1:12" s="42" customFormat="1">
      <c r="A1960" s="42" t="s">
        <v>378</v>
      </c>
      <c r="B1960" s="42" t="s">
        <v>839</v>
      </c>
      <c r="C1960" s="42" t="s">
        <v>839</v>
      </c>
      <c r="D1960" s="42" t="s">
        <v>20</v>
      </c>
      <c r="E1960" s="60">
        <v>43654</v>
      </c>
      <c r="F1960" s="44" t="s">
        <v>815</v>
      </c>
      <c r="G1960" s="49" t="s">
        <v>89</v>
      </c>
      <c r="H1960" s="46">
        <f>VLOOKUP(G1960,[0]!Range,2)</f>
        <v>130639</v>
      </c>
      <c r="I1960" s="42" t="s">
        <v>23</v>
      </c>
      <c r="J1960" s="42" t="s">
        <v>26</v>
      </c>
      <c r="K1960" s="47">
        <v>0</v>
      </c>
      <c r="L1960" s="47">
        <v>57</v>
      </c>
    </row>
    <row r="1961" spans="1:12" s="42" customFormat="1">
      <c r="A1961" s="42" t="s">
        <v>378</v>
      </c>
      <c r="B1961" s="42" t="s">
        <v>839</v>
      </c>
      <c r="C1961" s="42" t="s">
        <v>839</v>
      </c>
      <c r="D1961" s="42" t="s">
        <v>20</v>
      </c>
      <c r="E1961" s="60">
        <v>43654</v>
      </c>
      <c r="F1961" s="44" t="s">
        <v>815</v>
      </c>
      <c r="G1961" s="49" t="s">
        <v>71</v>
      </c>
      <c r="H1961" s="46">
        <f>VLOOKUP(G1961,[0]!Range,2)</f>
        <v>130123</v>
      </c>
      <c r="I1961" s="42" t="s">
        <v>29</v>
      </c>
      <c r="J1961" s="42" t="s">
        <v>26</v>
      </c>
      <c r="K1961" s="47">
        <v>0</v>
      </c>
      <c r="L1961" s="47">
        <v>57</v>
      </c>
    </row>
    <row r="1962" spans="1:12" s="42" customFormat="1">
      <c r="A1962" s="42" t="s">
        <v>378</v>
      </c>
      <c r="B1962" s="42" t="s">
        <v>839</v>
      </c>
      <c r="C1962" s="42" t="s">
        <v>839</v>
      </c>
      <c r="D1962" s="42" t="s">
        <v>20</v>
      </c>
      <c r="E1962" s="60">
        <v>43654</v>
      </c>
      <c r="F1962" s="44" t="s">
        <v>815</v>
      </c>
      <c r="G1962" s="49" t="s">
        <v>74</v>
      </c>
      <c r="H1962" s="46">
        <f>VLOOKUP(G1962,[0]!Range,2)</f>
        <v>130544</v>
      </c>
      <c r="I1962" s="42" t="s">
        <v>23</v>
      </c>
      <c r="J1962" s="42" t="s">
        <v>34</v>
      </c>
      <c r="K1962" s="47">
        <v>0</v>
      </c>
      <c r="L1962" s="47">
        <v>57</v>
      </c>
    </row>
    <row r="1963" spans="1:12" s="42" customFormat="1">
      <c r="A1963" s="42" t="s">
        <v>378</v>
      </c>
      <c r="B1963" s="42" t="s">
        <v>839</v>
      </c>
      <c r="C1963" s="42" t="s">
        <v>839</v>
      </c>
      <c r="D1963" s="42" t="s">
        <v>20</v>
      </c>
      <c r="E1963" s="60">
        <v>43654</v>
      </c>
      <c r="F1963" s="44" t="s">
        <v>815</v>
      </c>
      <c r="G1963" s="49" t="s">
        <v>370</v>
      </c>
      <c r="H1963" s="46">
        <f>VLOOKUP(G1963,[0]!Range,2)</f>
        <v>410749</v>
      </c>
      <c r="I1963" s="42" t="s">
        <v>29</v>
      </c>
      <c r="J1963" s="42" t="s">
        <v>34</v>
      </c>
      <c r="K1963" s="47">
        <v>0</v>
      </c>
      <c r="L1963" s="47">
        <v>57</v>
      </c>
    </row>
    <row r="1964" spans="1:12" s="42" customFormat="1">
      <c r="A1964" s="42" t="s">
        <v>378</v>
      </c>
      <c r="B1964" s="42" t="s">
        <v>839</v>
      </c>
      <c r="C1964" s="42" t="s">
        <v>839</v>
      </c>
      <c r="D1964" s="42" t="s">
        <v>20</v>
      </c>
      <c r="E1964" s="60">
        <v>43654</v>
      </c>
      <c r="F1964" s="44" t="s">
        <v>815</v>
      </c>
      <c r="G1964" s="42" t="s">
        <v>44</v>
      </c>
      <c r="H1964" s="46">
        <f>VLOOKUP(G1964,[0]!Range,2)</f>
        <v>152391</v>
      </c>
      <c r="I1964" s="42" t="s">
        <v>29</v>
      </c>
      <c r="J1964" s="42" t="s">
        <v>26</v>
      </c>
      <c r="K1964" s="47">
        <v>0</v>
      </c>
      <c r="L1964" s="47">
        <v>57</v>
      </c>
    </row>
    <row r="1965" spans="1:12" s="42" customFormat="1">
      <c r="A1965" s="42" t="s">
        <v>378</v>
      </c>
      <c r="B1965" s="42" t="s">
        <v>839</v>
      </c>
      <c r="C1965" s="42" t="s">
        <v>839</v>
      </c>
      <c r="D1965" s="42" t="s">
        <v>20</v>
      </c>
      <c r="E1965" s="60">
        <v>43654</v>
      </c>
      <c r="F1965" s="44" t="s">
        <v>815</v>
      </c>
      <c r="G1965" s="49" t="s">
        <v>836</v>
      </c>
      <c r="H1965" s="46">
        <f>VLOOKUP(G1965,[0]!Range,2)</f>
        <v>876821</v>
      </c>
      <c r="I1965" s="42" t="s">
        <v>23</v>
      </c>
      <c r="J1965" s="42" t="s">
        <v>34</v>
      </c>
      <c r="K1965" s="47">
        <v>15</v>
      </c>
      <c r="L1965" s="47">
        <v>57</v>
      </c>
    </row>
    <row r="1966" spans="1:12" s="42" customFormat="1">
      <c r="A1966" s="42" t="s">
        <v>378</v>
      </c>
      <c r="B1966" s="42" t="s">
        <v>839</v>
      </c>
      <c r="C1966" s="42" t="s">
        <v>839</v>
      </c>
      <c r="D1966" s="42" t="s">
        <v>20</v>
      </c>
      <c r="E1966" s="60">
        <v>43654</v>
      </c>
      <c r="F1966" s="44" t="s">
        <v>815</v>
      </c>
      <c r="G1966" s="42" t="s">
        <v>752</v>
      </c>
      <c r="H1966" s="46">
        <f>VLOOKUP(G1966,[0]!Range,2)</f>
        <v>1762</v>
      </c>
      <c r="I1966" s="42" t="s">
        <v>23</v>
      </c>
      <c r="J1966" s="42" t="s">
        <v>34</v>
      </c>
      <c r="K1966" s="47">
        <v>0</v>
      </c>
      <c r="L1966" s="47">
        <v>57</v>
      </c>
    </row>
    <row r="1967" spans="1:12" s="42" customFormat="1">
      <c r="A1967" s="42" t="s">
        <v>378</v>
      </c>
      <c r="B1967" s="42" t="s">
        <v>839</v>
      </c>
      <c r="C1967" s="42" t="s">
        <v>839</v>
      </c>
      <c r="D1967" s="42" t="s">
        <v>20</v>
      </c>
      <c r="E1967" s="60">
        <v>43654</v>
      </c>
      <c r="F1967" s="44" t="s">
        <v>815</v>
      </c>
      <c r="G1967" s="42" t="s">
        <v>842</v>
      </c>
      <c r="H1967" s="46"/>
      <c r="I1967" s="42" t="s">
        <v>23</v>
      </c>
      <c r="J1967" s="42" t="s">
        <v>34</v>
      </c>
      <c r="K1967" s="47">
        <v>1</v>
      </c>
      <c r="L1967" s="47">
        <v>57</v>
      </c>
    </row>
    <row r="1968" spans="1:12" s="42" customFormat="1">
      <c r="A1968" s="42" t="s">
        <v>378</v>
      </c>
      <c r="B1968" s="42" t="s">
        <v>839</v>
      </c>
      <c r="C1968" s="42" t="s">
        <v>839</v>
      </c>
      <c r="D1968" s="42" t="s">
        <v>20</v>
      </c>
      <c r="E1968" s="60">
        <v>43654</v>
      </c>
      <c r="F1968" s="44" t="s">
        <v>815</v>
      </c>
      <c r="G1968" s="49" t="s">
        <v>734</v>
      </c>
      <c r="H1968" s="46"/>
      <c r="K1968" s="47">
        <v>9</v>
      </c>
      <c r="L1968" s="47">
        <v>57</v>
      </c>
    </row>
    <row r="1969" spans="5:12" s="42" customFormat="1">
      <c r="E1969" s="62"/>
      <c r="F1969" s="63"/>
      <c r="H1969" s="47"/>
      <c r="K1969" s="47"/>
      <c r="L1969" s="47"/>
    </row>
  </sheetData>
  <sortState xmlns:xlrd2="http://schemas.microsoft.com/office/spreadsheetml/2017/richdata2" ref="G1132:M1306">
    <sortCondition ref="G1131:G1306"/>
  </sortState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6AFBF-6E86-49FB-9908-AF50A3BE41CE}">
  <dimension ref="A1:N30"/>
  <sheetViews>
    <sheetView workbookViewId="0">
      <selection activeCell="E1" sqref="E1"/>
    </sheetView>
  </sheetViews>
  <sheetFormatPr defaultRowHeight="14.45"/>
  <cols>
    <col min="1" max="1" width="11.42578125" customWidth="1"/>
    <col min="3" max="3" width="19.28515625" customWidth="1"/>
    <col min="4" max="5" width="18.28515625" customWidth="1"/>
    <col min="6" max="6" width="16.28515625" customWidth="1"/>
    <col min="7" max="7" width="21.5703125" customWidth="1"/>
    <col min="8" max="8" width="17.7109375" customWidth="1"/>
    <col min="9" max="9" width="21" customWidth="1"/>
    <col min="10" max="11" width="16.28515625" customWidth="1"/>
    <col min="12" max="12" width="19.42578125" customWidth="1"/>
    <col min="13" max="13" width="15" customWidth="1"/>
    <col min="14" max="14" width="14" customWidth="1"/>
  </cols>
  <sheetData>
    <row r="1" spans="1:14" s="2" customFormat="1" ht="28.15" customHeight="1">
      <c r="A1" s="15" t="s">
        <v>517</v>
      </c>
      <c r="B1" s="15" t="s">
        <v>518</v>
      </c>
      <c r="C1" s="15" t="s">
        <v>519</v>
      </c>
      <c r="D1" s="15" t="s">
        <v>520</v>
      </c>
      <c r="E1" s="15" t="s">
        <v>521</v>
      </c>
      <c r="F1" s="15" t="s">
        <v>2</v>
      </c>
      <c r="G1" s="15" t="s">
        <v>522</v>
      </c>
      <c r="H1" s="15" t="s">
        <v>523</v>
      </c>
      <c r="I1" s="15" t="s">
        <v>843</v>
      </c>
      <c r="J1" s="15" t="s">
        <v>844</v>
      </c>
      <c r="K1" s="15" t="s">
        <v>845</v>
      </c>
      <c r="L1" s="15" t="s">
        <v>846</v>
      </c>
      <c r="M1" s="15" t="s">
        <v>847</v>
      </c>
      <c r="N1" s="15" t="s">
        <v>848</v>
      </c>
    </row>
    <row r="2" spans="1:14">
      <c r="A2" t="s">
        <v>606</v>
      </c>
      <c r="B2" s="1">
        <v>2017</v>
      </c>
      <c r="C2" t="s">
        <v>539</v>
      </c>
      <c r="D2" t="s">
        <v>849</v>
      </c>
      <c r="E2" t="s">
        <v>607</v>
      </c>
      <c r="F2" t="s">
        <v>607</v>
      </c>
      <c r="G2" s="18" t="s">
        <v>20</v>
      </c>
      <c r="H2" s="19">
        <v>42885</v>
      </c>
      <c r="I2" s="21">
        <v>0.39906250000000004</v>
      </c>
      <c r="J2" s="22">
        <v>51.439616999999998</v>
      </c>
      <c r="K2" s="22">
        <v>2.5886499999999999</v>
      </c>
      <c r="L2" s="20">
        <v>0.40091435185185187</v>
      </c>
      <c r="M2" s="22">
        <v>51.438516999999997</v>
      </c>
      <c r="N2" s="22">
        <v>2.5857999999999999</v>
      </c>
    </row>
    <row r="3" spans="1:14">
      <c r="A3" t="s">
        <v>606</v>
      </c>
      <c r="B3" s="1">
        <v>2017</v>
      </c>
      <c r="C3" t="s">
        <v>539</v>
      </c>
      <c r="D3" t="s">
        <v>849</v>
      </c>
      <c r="E3" t="s">
        <v>651</v>
      </c>
      <c r="F3" t="s">
        <v>651</v>
      </c>
      <c r="G3" s="18" t="s">
        <v>20</v>
      </c>
      <c r="H3" s="19">
        <v>42885</v>
      </c>
      <c r="I3" s="20">
        <v>0.41347222222222224</v>
      </c>
      <c r="J3" s="22">
        <v>51.44885</v>
      </c>
      <c r="K3" s="22">
        <v>2.5453999999999999</v>
      </c>
      <c r="L3" s="20">
        <v>0.42186342592592596</v>
      </c>
      <c r="M3" s="22">
        <v>51.446750000000002</v>
      </c>
      <c r="N3" s="22">
        <v>2.5279829999999999</v>
      </c>
    </row>
    <row r="4" spans="1:14">
      <c r="A4" t="s">
        <v>606</v>
      </c>
      <c r="B4" s="1">
        <v>2017</v>
      </c>
      <c r="C4" t="s">
        <v>539</v>
      </c>
      <c r="D4" t="s">
        <v>849</v>
      </c>
      <c r="E4" t="s">
        <v>621</v>
      </c>
      <c r="F4" t="s">
        <v>621</v>
      </c>
      <c r="G4" s="18" t="s">
        <v>20</v>
      </c>
      <c r="H4" s="19">
        <v>42885</v>
      </c>
      <c r="I4" s="20">
        <v>0.48673611111111109</v>
      </c>
      <c r="J4" s="22">
        <v>51.474150000000002</v>
      </c>
      <c r="K4" s="22">
        <v>2.5741499999999999</v>
      </c>
      <c r="L4" s="20">
        <v>0.49315972222222221</v>
      </c>
      <c r="M4" s="22">
        <v>51.475250000000003</v>
      </c>
      <c r="N4" s="22">
        <v>2.5609000000000002</v>
      </c>
    </row>
    <row r="5" spans="1:14">
      <c r="A5" t="s">
        <v>640</v>
      </c>
      <c r="B5" s="1">
        <v>2017</v>
      </c>
      <c r="C5" t="s">
        <v>527</v>
      </c>
      <c r="D5" t="s">
        <v>849</v>
      </c>
      <c r="E5" t="s">
        <v>665</v>
      </c>
      <c r="F5" t="s">
        <v>665</v>
      </c>
      <c r="G5" s="18" t="s">
        <v>20</v>
      </c>
      <c r="H5" s="19">
        <v>42927</v>
      </c>
      <c r="J5" s="22">
        <v>51.414099999999998</v>
      </c>
      <c r="K5" s="22">
        <v>2.5268250000000001</v>
      </c>
      <c r="M5" s="22">
        <v>51.410710000000002</v>
      </c>
      <c r="N5" s="22">
        <v>2.5231309999999998</v>
      </c>
    </row>
    <row r="6" spans="1:14">
      <c r="A6" t="s">
        <v>640</v>
      </c>
      <c r="B6" s="1">
        <v>2017</v>
      </c>
      <c r="C6" t="s">
        <v>527</v>
      </c>
      <c r="D6" t="s">
        <v>849</v>
      </c>
      <c r="E6" t="s">
        <v>671</v>
      </c>
      <c r="F6" t="s">
        <v>671</v>
      </c>
      <c r="G6" s="18" t="s">
        <v>20</v>
      </c>
      <c r="H6" s="19">
        <v>42927</v>
      </c>
      <c r="J6" s="22">
        <v>51.405790000000003</v>
      </c>
      <c r="K6" s="22">
        <v>2.5175689999999999</v>
      </c>
      <c r="M6" s="22">
        <v>51.401780000000002</v>
      </c>
      <c r="N6" s="22">
        <v>2.5128330000000001</v>
      </c>
    </row>
    <row r="7" spans="1:14">
      <c r="A7" t="s">
        <v>640</v>
      </c>
      <c r="B7" s="1">
        <v>2017</v>
      </c>
      <c r="C7" t="s">
        <v>527</v>
      </c>
      <c r="D7" t="s">
        <v>849</v>
      </c>
      <c r="E7" t="s">
        <v>677</v>
      </c>
      <c r="F7" t="s">
        <v>677</v>
      </c>
      <c r="G7" s="18" t="s">
        <v>20</v>
      </c>
      <c r="H7" s="19">
        <v>42927</v>
      </c>
      <c r="J7" s="22">
        <v>51.400829999999999</v>
      </c>
      <c r="K7" s="22">
        <v>2.5079600000000002</v>
      </c>
      <c r="M7" s="22">
        <v>51.405050000000003</v>
      </c>
      <c r="N7" s="22">
        <v>2.5143260000000001</v>
      </c>
    </row>
    <row r="8" spans="1:14">
      <c r="A8" t="s">
        <v>640</v>
      </c>
      <c r="B8" s="1">
        <v>2017</v>
      </c>
      <c r="C8" t="s">
        <v>527</v>
      </c>
      <c r="D8" t="s">
        <v>849</v>
      </c>
      <c r="E8" t="s">
        <v>679</v>
      </c>
      <c r="F8" t="s">
        <v>679</v>
      </c>
      <c r="G8" s="18" t="s">
        <v>20</v>
      </c>
      <c r="H8" s="19">
        <v>42927</v>
      </c>
      <c r="J8" s="22">
        <v>51.411540000000002</v>
      </c>
      <c r="K8" s="22">
        <v>2.5235280000000002</v>
      </c>
      <c r="M8" s="22">
        <v>51.415430000000001</v>
      </c>
      <c r="N8" s="22">
        <v>2.5285679999999999</v>
      </c>
    </row>
    <row r="9" spans="1:14">
      <c r="A9" t="s">
        <v>640</v>
      </c>
      <c r="B9" s="1">
        <v>2017</v>
      </c>
      <c r="C9" t="s">
        <v>527</v>
      </c>
      <c r="D9" t="s">
        <v>849</v>
      </c>
      <c r="E9" t="s">
        <v>685</v>
      </c>
      <c r="F9" t="s">
        <v>685</v>
      </c>
      <c r="G9" s="18" t="s">
        <v>20</v>
      </c>
      <c r="H9" s="19">
        <v>42927</v>
      </c>
      <c r="J9" s="22">
        <v>51.447040000000001</v>
      </c>
      <c r="K9" s="22">
        <v>2.4656500000000001</v>
      </c>
      <c r="M9" s="22">
        <v>51.449379999999998</v>
      </c>
      <c r="N9" s="22">
        <v>2.4676469999999999</v>
      </c>
    </row>
    <row r="10" spans="1:14">
      <c r="A10" t="s">
        <v>640</v>
      </c>
      <c r="B10" s="1">
        <v>2017</v>
      </c>
      <c r="C10" t="s">
        <v>527</v>
      </c>
      <c r="D10" t="s">
        <v>849</v>
      </c>
      <c r="E10" t="s">
        <v>697</v>
      </c>
      <c r="F10" t="s">
        <v>697</v>
      </c>
      <c r="G10" s="18" t="s">
        <v>20</v>
      </c>
      <c r="H10" s="19">
        <v>42927</v>
      </c>
      <c r="J10" s="22">
        <v>51.453440000000001</v>
      </c>
      <c r="K10" s="22">
        <v>2.470926</v>
      </c>
      <c r="M10" s="22">
        <v>51.458060000000003</v>
      </c>
      <c r="N10" s="22">
        <v>2.4743330000000001</v>
      </c>
    </row>
    <row r="11" spans="1:14">
      <c r="A11" t="s">
        <v>640</v>
      </c>
      <c r="B11" s="1">
        <v>2017</v>
      </c>
      <c r="C11" t="s">
        <v>527</v>
      </c>
      <c r="D11" t="s">
        <v>849</v>
      </c>
      <c r="E11" t="s">
        <v>700</v>
      </c>
      <c r="F11" t="s">
        <v>700</v>
      </c>
      <c r="G11" s="18" t="s">
        <v>20</v>
      </c>
      <c r="H11" s="19">
        <v>42927</v>
      </c>
      <c r="J11" s="22">
        <v>51.460810000000002</v>
      </c>
      <c r="K11" s="22">
        <v>2.477052</v>
      </c>
      <c r="M11" s="22">
        <v>51.465119999999999</v>
      </c>
      <c r="N11" s="22">
        <v>2.4809190000000001</v>
      </c>
    </row>
    <row r="12" spans="1:14">
      <c r="A12" t="s">
        <v>640</v>
      </c>
      <c r="B12" s="1">
        <v>2017</v>
      </c>
      <c r="C12" t="s">
        <v>527</v>
      </c>
      <c r="D12" t="s">
        <v>849</v>
      </c>
      <c r="E12" t="s">
        <v>708</v>
      </c>
      <c r="F12" t="s">
        <v>708</v>
      </c>
      <c r="G12" s="18" t="s">
        <v>20</v>
      </c>
      <c r="H12" s="19">
        <v>42927</v>
      </c>
      <c r="J12" s="22">
        <v>51.465330000000002</v>
      </c>
      <c r="K12" s="22">
        <v>2.4801820000000001</v>
      </c>
      <c r="M12" s="22">
        <v>51.47</v>
      </c>
      <c r="N12" s="22">
        <v>2.4842689999999998</v>
      </c>
    </row>
    <row r="13" spans="1:14">
      <c r="A13" t="s">
        <v>640</v>
      </c>
      <c r="B13" s="1">
        <v>2017</v>
      </c>
      <c r="C13" t="s">
        <v>527</v>
      </c>
      <c r="D13" t="s">
        <v>849</v>
      </c>
      <c r="E13" t="s">
        <v>641</v>
      </c>
      <c r="F13" t="s">
        <v>641</v>
      </c>
      <c r="G13" s="18" t="s">
        <v>20</v>
      </c>
      <c r="H13" s="19">
        <v>42929</v>
      </c>
      <c r="J13" s="22">
        <v>51.496310000000001</v>
      </c>
      <c r="K13" s="22">
        <v>2.5029050000000002</v>
      </c>
      <c r="M13" s="22">
        <v>51.501220000000004</v>
      </c>
      <c r="N13" s="22">
        <v>2.506564</v>
      </c>
    </row>
    <row r="14" spans="1:14">
      <c r="A14" t="s">
        <v>640</v>
      </c>
      <c r="B14" s="1">
        <v>2017</v>
      </c>
      <c r="C14" t="s">
        <v>527</v>
      </c>
      <c r="D14" t="s">
        <v>849</v>
      </c>
      <c r="E14" t="s">
        <v>647</v>
      </c>
      <c r="F14" t="s">
        <v>647</v>
      </c>
      <c r="G14" s="18" t="s">
        <v>20</v>
      </c>
      <c r="H14" s="19">
        <v>42929</v>
      </c>
      <c r="J14" s="22">
        <v>51.505870000000002</v>
      </c>
      <c r="K14" s="22">
        <v>2.5102289999999998</v>
      </c>
      <c r="M14" s="22">
        <v>51.511009999999999</v>
      </c>
      <c r="N14" s="22">
        <v>2.5141339999999999</v>
      </c>
    </row>
    <row r="15" spans="1:14">
      <c r="A15" t="s">
        <v>214</v>
      </c>
      <c r="B15" s="1">
        <v>2018</v>
      </c>
      <c r="C15" t="s">
        <v>527</v>
      </c>
      <c r="D15" t="s">
        <v>849</v>
      </c>
      <c r="E15" t="s">
        <v>717</v>
      </c>
      <c r="F15" t="s">
        <v>717</v>
      </c>
      <c r="G15" s="18" t="s">
        <v>20</v>
      </c>
      <c r="H15" s="19">
        <v>43291</v>
      </c>
      <c r="I15" s="23">
        <v>0.25069444444444444</v>
      </c>
      <c r="J15" s="22">
        <v>51.407120519999999</v>
      </c>
      <c r="K15" s="22">
        <v>2.5177589999999999</v>
      </c>
      <c r="L15" s="20">
        <v>0.25555555555555559</v>
      </c>
      <c r="M15" s="22">
        <v>51.410342999999997</v>
      </c>
      <c r="N15" s="22">
        <v>2.5192329999999998</v>
      </c>
    </row>
    <row r="16" spans="1:14">
      <c r="A16" t="s">
        <v>214</v>
      </c>
      <c r="B16" s="1">
        <v>2018</v>
      </c>
      <c r="C16" t="s">
        <v>527</v>
      </c>
      <c r="D16" t="s">
        <v>849</v>
      </c>
      <c r="E16" t="s">
        <v>712</v>
      </c>
      <c r="F16" t="s">
        <v>712</v>
      </c>
      <c r="G16" s="18" t="s">
        <v>20</v>
      </c>
      <c r="H16" s="19">
        <v>43291</v>
      </c>
      <c r="I16" s="20">
        <v>0.28680555555555554</v>
      </c>
      <c r="J16" s="22">
        <v>51.442450719999997</v>
      </c>
      <c r="K16" s="22">
        <v>2.604234333</v>
      </c>
      <c r="L16" s="20">
        <v>0.29097222222222224</v>
      </c>
      <c r="M16" s="22">
        <v>51.445419000000001</v>
      </c>
      <c r="N16" s="22">
        <v>2.6046974999999999</v>
      </c>
    </row>
    <row r="17" spans="1:14">
      <c r="A17" t="s">
        <v>214</v>
      </c>
      <c r="B17" s="1">
        <v>2018</v>
      </c>
      <c r="C17" t="s">
        <v>527</v>
      </c>
      <c r="D17" t="s">
        <v>849</v>
      </c>
      <c r="E17" t="s">
        <v>710</v>
      </c>
      <c r="F17" t="s">
        <v>710</v>
      </c>
      <c r="G17" s="18" t="s">
        <v>20</v>
      </c>
      <c r="H17" s="19">
        <v>43291</v>
      </c>
      <c r="I17" s="20">
        <v>0.3125</v>
      </c>
      <c r="J17" s="22">
        <v>51.474495570000002</v>
      </c>
      <c r="K17" s="22">
        <v>2.5736238330000001</v>
      </c>
      <c r="L17" s="20">
        <v>0.31666666666666665</v>
      </c>
      <c r="M17" s="22">
        <v>51.477156000000001</v>
      </c>
      <c r="N17" s="22">
        <v>2.5699987000000002</v>
      </c>
    </row>
    <row r="18" spans="1:14">
      <c r="A18" t="s">
        <v>214</v>
      </c>
      <c r="B18" s="1">
        <v>2018</v>
      </c>
      <c r="C18" t="s">
        <v>527</v>
      </c>
      <c r="D18" t="s">
        <v>849</v>
      </c>
      <c r="E18" t="s">
        <v>753</v>
      </c>
      <c r="F18" t="s">
        <v>753</v>
      </c>
      <c r="G18" s="18" t="s">
        <v>20</v>
      </c>
      <c r="H18" s="19">
        <v>43291</v>
      </c>
      <c r="I18" s="20">
        <v>0.34791666666666665</v>
      </c>
      <c r="J18" s="22">
        <v>51.453744380000003</v>
      </c>
      <c r="K18" s="22">
        <v>2.4734023330000001</v>
      </c>
      <c r="L18" s="20">
        <v>0.35416666666666669</v>
      </c>
      <c r="M18" s="22">
        <v>51.457982000000001</v>
      </c>
      <c r="N18" s="22">
        <v>2.4797867</v>
      </c>
    </row>
    <row r="19" spans="1:14">
      <c r="A19" t="s">
        <v>214</v>
      </c>
      <c r="B19" s="1">
        <v>2018</v>
      </c>
      <c r="C19" t="s">
        <v>527</v>
      </c>
      <c r="D19" t="s">
        <v>849</v>
      </c>
      <c r="E19" t="s">
        <v>750</v>
      </c>
      <c r="F19" t="s">
        <v>750</v>
      </c>
      <c r="G19" s="18" t="s">
        <v>20</v>
      </c>
      <c r="H19" s="19">
        <v>43291</v>
      </c>
      <c r="I19" s="20">
        <v>0.37638888888888888</v>
      </c>
      <c r="J19" s="22">
        <v>51.435412220000003</v>
      </c>
      <c r="K19" s="22">
        <v>2.459968833</v>
      </c>
      <c r="L19" s="20">
        <v>0.38194444444444442</v>
      </c>
      <c r="M19" s="22">
        <v>51.439019000000002</v>
      </c>
      <c r="N19" s="22">
        <v>2.4650477</v>
      </c>
    </row>
    <row r="20" spans="1:14">
      <c r="A20" t="s">
        <v>214</v>
      </c>
      <c r="B20" s="1">
        <v>2018</v>
      </c>
      <c r="C20" t="s">
        <v>527</v>
      </c>
      <c r="D20" t="s">
        <v>849</v>
      </c>
      <c r="E20" t="s">
        <v>742</v>
      </c>
      <c r="F20" t="s">
        <v>742</v>
      </c>
      <c r="G20" s="18" t="s">
        <v>20</v>
      </c>
      <c r="H20" s="19">
        <v>43291</v>
      </c>
      <c r="I20" s="20">
        <v>0.40277777777777773</v>
      </c>
      <c r="J20" s="22">
        <v>51.420332219999999</v>
      </c>
      <c r="K20" s="22">
        <v>2.4397535000000001</v>
      </c>
      <c r="L20" s="20">
        <v>0.4069444444444445</v>
      </c>
      <c r="M20" s="22">
        <v>51.423892000000002</v>
      </c>
      <c r="N20" s="22">
        <v>2.4460510000000002</v>
      </c>
    </row>
    <row r="21" spans="1:14">
      <c r="A21" t="s">
        <v>214</v>
      </c>
      <c r="B21" s="1">
        <v>2018</v>
      </c>
      <c r="C21" t="s">
        <v>527</v>
      </c>
      <c r="D21" t="s">
        <v>849</v>
      </c>
      <c r="E21" t="s">
        <v>729</v>
      </c>
      <c r="F21" t="s">
        <v>729</v>
      </c>
      <c r="G21" s="18" t="s">
        <v>20</v>
      </c>
      <c r="H21" s="19">
        <v>43292</v>
      </c>
      <c r="I21" s="20">
        <v>0.4777777777777778</v>
      </c>
      <c r="J21" s="22">
        <v>51.38658727</v>
      </c>
      <c r="K21" s="22">
        <v>2.4981073330000001</v>
      </c>
      <c r="L21" s="20">
        <v>0.4861111111111111</v>
      </c>
      <c r="M21" s="22">
        <v>51.381695999999998</v>
      </c>
      <c r="N21" s="22">
        <v>2.4776017000000001</v>
      </c>
    </row>
    <row r="22" spans="1:14">
      <c r="A22" t="s">
        <v>214</v>
      </c>
      <c r="B22" s="1">
        <v>2018</v>
      </c>
      <c r="C22" t="s">
        <v>527</v>
      </c>
      <c r="D22" t="s">
        <v>849</v>
      </c>
      <c r="E22" t="s">
        <v>736</v>
      </c>
      <c r="F22" t="s">
        <v>736</v>
      </c>
      <c r="G22" s="18" t="s">
        <v>20</v>
      </c>
      <c r="H22" s="19">
        <v>43292</v>
      </c>
      <c r="I22" s="20">
        <v>0.54236111111111118</v>
      </c>
      <c r="J22" s="22">
        <v>51.367218020000003</v>
      </c>
      <c r="K22" s="22">
        <v>2.384912667</v>
      </c>
      <c r="L22" s="20">
        <v>0.54583333333333328</v>
      </c>
      <c r="M22" s="22">
        <v>51.365493000000001</v>
      </c>
      <c r="N22" s="22">
        <v>2.3768748</v>
      </c>
    </row>
    <row r="23" spans="1:14">
      <c r="A23" t="s">
        <v>214</v>
      </c>
      <c r="B23" s="1">
        <v>2018</v>
      </c>
      <c r="C23" t="s">
        <v>527</v>
      </c>
      <c r="D23" t="s">
        <v>849</v>
      </c>
      <c r="E23" t="s">
        <v>744</v>
      </c>
      <c r="F23" t="s">
        <v>744</v>
      </c>
      <c r="G23" s="18" t="s">
        <v>20</v>
      </c>
      <c r="H23" s="19">
        <v>43292</v>
      </c>
      <c r="I23" s="20">
        <v>0.56111111111111112</v>
      </c>
      <c r="J23" s="22">
        <v>51.323134619999998</v>
      </c>
      <c r="K23" s="22">
        <v>2.3941286669999999</v>
      </c>
      <c r="L23" s="20">
        <v>0.56458333333333333</v>
      </c>
      <c r="M23" s="22">
        <v>51.317999</v>
      </c>
      <c r="N23" s="22">
        <v>2.3967478</v>
      </c>
    </row>
    <row r="24" spans="1:14">
      <c r="A24" t="s">
        <v>214</v>
      </c>
      <c r="B24" s="1">
        <v>2018</v>
      </c>
      <c r="C24" t="s">
        <v>527</v>
      </c>
      <c r="D24" t="s">
        <v>849</v>
      </c>
      <c r="E24" t="s">
        <v>776</v>
      </c>
      <c r="F24" t="s">
        <v>776</v>
      </c>
      <c r="G24" s="18" t="s">
        <v>287</v>
      </c>
      <c r="H24" s="19">
        <v>43293</v>
      </c>
      <c r="I24" s="20">
        <v>0.32083333333333336</v>
      </c>
      <c r="J24" s="22">
        <v>51.599908069999998</v>
      </c>
      <c r="K24" s="22">
        <v>2.266003167</v>
      </c>
      <c r="L24" s="20">
        <v>0.32569444444444445</v>
      </c>
      <c r="M24" s="22">
        <v>51.603501000000001</v>
      </c>
      <c r="N24" s="22">
        <v>2.2708317999999998</v>
      </c>
    </row>
    <row r="25" spans="1:14">
      <c r="A25" t="s">
        <v>214</v>
      </c>
      <c r="B25" s="1">
        <v>2018</v>
      </c>
      <c r="C25" t="s">
        <v>527</v>
      </c>
      <c r="D25" t="s">
        <v>849</v>
      </c>
      <c r="E25" t="s">
        <v>798</v>
      </c>
      <c r="F25" t="s">
        <v>798</v>
      </c>
      <c r="G25" s="18" t="s">
        <v>287</v>
      </c>
      <c r="H25" s="19">
        <v>43293</v>
      </c>
      <c r="I25" s="20">
        <v>0.34027777777777773</v>
      </c>
      <c r="J25" s="22">
        <v>51.590685649999998</v>
      </c>
      <c r="K25" s="22">
        <v>2.2540231670000002</v>
      </c>
      <c r="L25" s="20">
        <v>0.34375</v>
      </c>
      <c r="M25" s="22">
        <v>51.59337</v>
      </c>
      <c r="N25" s="22">
        <v>2.2579517</v>
      </c>
    </row>
    <row r="26" spans="1:14">
      <c r="A26" t="s">
        <v>378</v>
      </c>
      <c r="B26" s="1">
        <v>2019</v>
      </c>
      <c r="C26" t="s">
        <v>527</v>
      </c>
      <c r="D26" t="s">
        <v>849</v>
      </c>
      <c r="E26" t="s">
        <v>839</v>
      </c>
      <c r="F26" t="s">
        <v>839</v>
      </c>
      <c r="G26" t="s">
        <v>20</v>
      </c>
      <c r="H26" s="19">
        <v>43654</v>
      </c>
      <c r="I26" s="20">
        <v>0.61712962962962969</v>
      </c>
      <c r="J26" s="22">
        <v>51.320219999999999</v>
      </c>
      <c r="K26" s="22">
        <v>2.5389219999999999</v>
      </c>
      <c r="L26" s="20">
        <v>0.62111111111111106</v>
      </c>
      <c r="M26" s="22">
        <v>51.3215</v>
      </c>
      <c r="N26" s="22">
        <v>2.5414219999999998</v>
      </c>
    </row>
    <row r="27" spans="1:14">
      <c r="A27" t="s">
        <v>378</v>
      </c>
      <c r="B27" s="1">
        <v>2019</v>
      </c>
      <c r="C27" t="s">
        <v>527</v>
      </c>
      <c r="D27" t="s">
        <v>849</v>
      </c>
      <c r="E27" t="s">
        <v>831</v>
      </c>
      <c r="F27" t="s">
        <v>831</v>
      </c>
      <c r="G27" s="18" t="s">
        <v>20</v>
      </c>
      <c r="H27" s="19">
        <v>43655</v>
      </c>
      <c r="I27" s="20">
        <v>0.45812499999999995</v>
      </c>
      <c r="J27" s="22">
        <v>51.374920000000003</v>
      </c>
      <c r="K27" s="22">
        <v>2.3943479999999999</v>
      </c>
      <c r="L27" s="20">
        <v>0.45993055555555556</v>
      </c>
      <c r="M27" s="22">
        <v>51.374969999999998</v>
      </c>
      <c r="N27" s="22">
        <v>2.390577</v>
      </c>
    </row>
    <row r="28" spans="1:14">
      <c r="A28" t="s">
        <v>378</v>
      </c>
      <c r="B28" s="1">
        <v>2019</v>
      </c>
      <c r="C28" t="s">
        <v>527</v>
      </c>
      <c r="D28" t="s">
        <v>849</v>
      </c>
      <c r="E28" t="s">
        <v>837</v>
      </c>
      <c r="F28" t="s">
        <v>837</v>
      </c>
      <c r="G28" s="18" t="s">
        <v>20</v>
      </c>
      <c r="H28" s="19">
        <v>43656</v>
      </c>
      <c r="I28" s="20">
        <v>0.47753472222222221</v>
      </c>
      <c r="J28" s="22">
        <v>51.391820000000003</v>
      </c>
      <c r="K28" s="22">
        <v>2.4959699999999998</v>
      </c>
      <c r="L28" s="20">
        <v>0.48145833333333332</v>
      </c>
      <c r="M28" s="22">
        <v>51.392699999999998</v>
      </c>
      <c r="N28" s="22">
        <v>2.4992480000000001</v>
      </c>
    </row>
    <row r="29" spans="1:14">
      <c r="A29" t="s">
        <v>378</v>
      </c>
      <c r="B29" s="1">
        <v>2019</v>
      </c>
      <c r="C29" t="s">
        <v>527</v>
      </c>
      <c r="D29" t="s">
        <v>849</v>
      </c>
      <c r="E29" t="s">
        <v>821</v>
      </c>
      <c r="F29" t="s">
        <v>821</v>
      </c>
      <c r="G29" t="s">
        <v>287</v>
      </c>
      <c r="H29" s="19">
        <v>43657</v>
      </c>
      <c r="I29" s="20">
        <v>0.6401041666666667</v>
      </c>
      <c r="J29" s="22">
        <v>51.665120000000002</v>
      </c>
      <c r="K29" s="22">
        <v>2.41072</v>
      </c>
      <c r="L29" s="20">
        <v>0.64571759259259254</v>
      </c>
      <c r="M29" s="22">
        <v>51.667349999999999</v>
      </c>
      <c r="N29" s="22">
        <v>2.4138320000000002</v>
      </c>
    </row>
    <row r="30" spans="1:14">
      <c r="A30" t="s">
        <v>378</v>
      </c>
      <c r="B30" s="1">
        <v>2019</v>
      </c>
      <c r="C30" t="s">
        <v>527</v>
      </c>
      <c r="D30" t="s">
        <v>849</v>
      </c>
      <c r="E30" t="s">
        <v>814</v>
      </c>
      <c r="F30" t="s">
        <v>814</v>
      </c>
      <c r="G30" t="s">
        <v>287</v>
      </c>
      <c r="H30" s="19">
        <v>43657</v>
      </c>
      <c r="I30" s="20">
        <v>0.72603009259259255</v>
      </c>
      <c r="J30" s="22">
        <v>51.614629999999998</v>
      </c>
      <c r="K30" s="22">
        <v>2.298438</v>
      </c>
      <c r="L30" s="20">
        <v>0.7321643518518518</v>
      </c>
      <c r="M30" s="22">
        <v>51.617319999999999</v>
      </c>
      <c r="N30" s="22">
        <v>2.3010380000000001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FA942-22FF-4228-AE05-F1894CEBD3F0}">
  <dimension ref="A1:K462"/>
  <sheetViews>
    <sheetView workbookViewId="0">
      <pane ySplit="1" topLeftCell="A2" activePane="bottomLeft" state="frozen"/>
      <selection pane="bottomLeft"/>
    </sheetView>
  </sheetViews>
  <sheetFormatPr defaultColWidth="26.85546875" defaultRowHeight="13.9"/>
  <cols>
    <col min="1" max="1" width="35.7109375" style="8" customWidth="1"/>
    <col min="2" max="2" width="16.140625" style="10" customWidth="1"/>
    <col min="3" max="3" width="13.28515625" style="12" customWidth="1"/>
    <col min="4" max="4" width="15.42578125" style="12" customWidth="1"/>
    <col min="5" max="5" width="17.28515625" style="12" customWidth="1"/>
    <col min="6" max="6" width="18.28515625" style="12" customWidth="1"/>
    <col min="7" max="7" width="16.42578125" style="12" customWidth="1"/>
    <col min="8" max="8" width="14.5703125" style="12" customWidth="1"/>
    <col min="9" max="9" width="11.5703125" style="12" customWidth="1"/>
    <col min="10" max="10" width="15.28515625" style="12" customWidth="1"/>
    <col min="11" max="11" width="12.140625" style="12" customWidth="1"/>
    <col min="12" max="16384" width="26.85546875" style="8"/>
  </cols>
  <sheetData>
    <row r="1" spans="1:11" s="11" customFormat="1" ht="24.6" customHeight="1">
      <c r="A1" s="9" t="s">
        <v>850</v>
      </c>
      <c r="B1" s="9" t="s">
        <v>851</v>
      </c>
      <c r="C1" s="9" t="s">
        <v>852</v>
      </c>
      <c r="D1" s="9" t="s">
        <v>853</v>
      </c>
      <c r="E1" s="9" t="s">
        <v>854</v>
      </c>
      <c r="F1" s="9" t="s">
        <v>855</v>
      </c>
      <c r="G1" s="9" t="s">
        <v>856</v>
      </c>
      <c r="H1" s="9" t="s">
        <v>857</v>
      </c>
      <c r="I1" s="9" t="s">
        <v>858</v>
      </c>
      <c r="J1" s="9" t="s">
        <v>859</v>
      </c>
      <c r="K1" s="9" t="s">
        <v>860</v>
      </c>
    </row>
    <row r="2" spans="1:11">
      <c r="A2" s="8" t="s">
        <v>415</v>
      </c>
      <c r="B2" s="10">
        <v>117870</v>
      </c>
      <c r="C2" s="12" t="s">
        <v>861</v>
      </c>
      <c r="D2" s="12" t="s">
        <v>862</v>
      </c>
      <c r="E2" s="12" t="s">
        <v>182</v>
      </c>
      <c r="F2" s="12" t="s">
        <v>863</v>
      </c>
      <c r="G2" s="12" t="s">
        <v>864</v>
      </c>
      <c r="H2" s="12" t="s">
        <v>865</v>
      </c>
      <c r="J2" s="12" t="s">
        <v>866</v>
      </c>
    </row>
    <row r="3" spans="1:11">
      <c r="A3" s="8" t="s">
        <v>672</v>
      </c>
      <c r="B3" s="10">
        <v>117871</v>
      </c>
      <c r="C3" s="12" t="s">
        <v>861</v>
      </c>
      <c r="D3" s="12" t="s">
        <v>862</v>
      </c>
      <c r="E3" s="12" t="s">
        <v>182</v>
      </c>
      <c r="F3" s="12" t="s">
        <v>863</v>
      </c>
      <c r="G3" s="12" t="s">
        <v>864</v>
      </c>
      <c r="H3" s="12" t="s">
        <v>865</v>
      </c>
      <c r="J3" s="12" t="s">
        <v>867</v>
      </c>
    </row>
    <row r="4" spans="1:11">
      <c r="A4" s="8" t="s">
        <v>161</v>
      </c>
      <c r="B4" s="10">
        <v>101665</v>
      </c>
      <c r="C4" s="12" t="s">
        <v>861</v>
      </c>
      <c r="D4" s="12" t="s">
        <v>868</v>
      </c>
      <c r="E4" s="12" t="s">
        <v>869</v>
      </c>
      <c r="F4" s="12" t="s">
        <v>116</v>
      </c>
      <c r="G4" s="12" t="s">
        <v>870</v>
      </c>
      <c r="H4" s="12" t="s">
        <v>161</v>
      </c>
    </row>
    <row r="5" spans="1:11">
      <c r="A5" s="8" t="s">
        <v>57</v>
      </c>
      <c r="B5" s="10">
        <v>102788</v>
      </c>
      <c r="C5" s="12" t="s">
        <v>861</v>
      </c>
      <c r="D5" s="12" t="s">
        <v>868</v>
      </c>
      <c r="E5" s="12" t="s">
        <v>869</v>
      </c>
      <c r="F5" s="12" t="s">
        <v>116</v>
      </c>
      <c r="G5" s="12" t="s">
        <v>870</v>
      </c>
      <c r="H5" s="12" t="s">
        <v>161</v>
      </c>
      <c r="J5" s="12" t="s">
        <v>871</v>
      </c>
    </row>
    <row r="6" spans="1:11">
      <c r="A6" s="8" t="s">
        <v>35</v>
      </c>
      <c r="B6" s="10">
        <v>141433</v>
      </c>
      <c r="C6" s="12" t="s">
        <v>861</v>
      </c>
      <c r="D6" s="12" t="s">
        <v>872</v>
      </c>
      <c r="E6" s="12" t="s">
        <v>181</v>
      </c>
      <c r="F6" s="12" t="s">
        <v>873</v>
      </c>
      <c r="G6" s="12" t="s">
        <v>874</v>
      </c>
      <c r="H6" s="12" t="s">
        <v>875</v>
      </c>
      <c r="J6" s="12" t="s">
        <v>876</v>
      </c>
    </row>
    <row r="7" spans="1:11">
      <c r="A7" s="8" t="s">
        <v>784</v>
      </c>
      <c r="B7" s="10">
        <v>140627</v>
      </c>
      <c r="C7" s="12" t="s">
        <v>861</v>
      </c>
      <c r="D7" s="12" t="s">
        <v>872</v>
      </c>
      <c r="E7" s="12" t="s">
        <v>877</v>
      </c>
      <c r="F7" s="12" t="s">
        <v>271</v>
      </c>
      <c r="G7" s="12" t="s">
        <v>437</v>
      </c>
      <c r="H7" s="12" t="s">
        <v>878</v>
      </c>
      <c r="J7" s="12" t="s">
        <v>879</v>
      </c>
    </row>
    <row r="8" spans="1:11">
      <c r="A8" s="8" t="s">
        <v>481</v>
      </c>
      <c r="B8" s="10">
        <v>107313</v>
      </c>
      <c r="C8" s="12" t="s">
        <v>861</v>
      </c>
      <c r="D8" s="12" t="s">
        <v>868</v>
      </c>
      <c r="E8" s="12" t="s">
        <v>869</v>
      </c>
      <c r="F8" s="12" t="s">
        <v>238</v>
      </c>
      <c r="G8" s="12" t="s">
        <v>880</v>
      </c>
      <c r="H8" s="12" t="s">
        <v>881</v>
      </c>
      <c r="J8" s="12" t="s">
        <v>882</v>
      </c>
    </row>
    <row r="9" spans="1:11">
      <c r="A9" s="8" t="s">
        <v>629</v>
      </c>
      <c r="B9" s="10">
        <v>100805</v>
      </c>
      <c r="C9" s="12" t="s">
        <v>861</v>
      </c>
      <c r="D9" s="12" t="s">
        <v>862</v>
      </c>
      <c r="E9" s="12" t="s">
        <v>883</v>
      </c>
      <c r="F9" s="12" t="s">
        <v>53</v>
      </c>
      <c r="G9" s="12" t="s">
        <v>884</v>
      </c>
      <c r="H9" s="12" t="s">
        <v>885</v>
      </c>
      <c r="J9" s="12" t="s">
        <v>886</v>
      </c>
    </row>
    <row r="10" spans="1:11">
      <c r="A10" s="8" t="s">
        <v>53</v>
      </c>
      <c r="B10" s="10">
        <v>1360</v>
      </c>
      <c r="C10" s="12" t="s">
        <v>861</v>
      </c>
      <c r="D10" s="12" t="s">
        <v>862</v>
      </c>
      <c r="E10" s="12" t="s">
        <v>883</v>
      </c>
      <c r="F10" s="12" t="s">
        <v>53</v>
      </c>
    </row>
    <row r="11" spans="1:11">
      <c r="A11" s="8" t="s">
        <v>41</v>
      </c>
      <c r="B11" s="10">
        <v>140687</v>
      </c>
      <c r="C11" s="12" t="s">
        <v>861</v>
      </c>
      <c r="D11" s="12" t="s">
        <v>872</v>
      </c>
      <c r="E11" s="12" t="s">
        <v>181</v>
      </c>
      <c r="F11" s="12" t="s">
        <v>887</v>
      </c>
      <c r="G11" s="12" t="s">
        <v>197</v>
      </c>
      <c r="H11" s="12" t="s">
        <v>888</v>
      </c>
      <c r="J11" s="12" t="s">
        <v>889</v>
      </c>
    </row>
    <row r="12" spans="1:11">
      <c r="A12" s="8" t="s">
        <v>686</v>
      </c>
      <c r="B12" s="10">
        <v>127190</v>
      </c>
      <c r="C12" s="12" t="s">
        <v>861</v>
      </c>
      <c r="D12" s="12" t="s">
        <v>890</v>
      </c>
      <c r="E12" s="12" t="s">
        <v>891</v>
      </c>
      <c r="F12" s="12" t="s">
        <v>892</v>
      </c>
      <c r="G12" s="12" t="s">
        <v>893</v>
      </c>
      <c r="H12" s="12" t="s">
        <v>894</v>
      </c>
      <c r="J12" s="12" t="s">
        <v>895</v>
      </c>
    </row>
    <row r="13" spans="1:11">
      <c r="A13" s="8" t="s">
        <v>401</v>
      </c>
      <c r="B13" s="17">
        <v>110993</v>
      </c>
      <c r="C13" s="8" t="s">
        <v>861</v>
      </c>
      <c r="D13" s="8" t="s">
        <v>86</v>
      </c>
      <c r="E13" s="8" t="s">
        <v>896</v>
      </c>
      <c r="F13" s="8" t="s">
        <v>897</v>
      </c>
      <c r="G13" s="8" t="s">
        <v>898</v>
      </c>
      <c r="H13" s="8" t="s">
        <v>401</v>
      </c>
      <c r="I13" s="8"/>
      <c r="J13" s="8"/>
      <c r="K13" s="8"/>
    </row>
    <row r="14" spans="1:11">
      <c r="A14" s="8" t="s">
        <v>400</v>
      </c>
      <c r="B14" s="10">
        <v>111597</v>
      </c>
      <c r="C14" s="12" t="s">
        <v>861</v>
      </c>
      <c r="D14" s="12" t="s">
        <v>86</v>
      </c>
      <c r="E14" s="12" t="s">
        <v>896</v>
      </c>
      <c r="F14" s="12" t="s">
        <v>897</v>
      </c>
      <c r="G14" s="12" t="s">
        <v>898</v>
      </c>
      <c r="H14" s="12" t="s">
        <v>401</v>
      </c>
      <c r="J14" s="12" t="s">
        <v>899</v>
      </c>
    </row>
    <row r="15" spans="1:11">
      <c r="A15" s="8" t="s">
        <v>818</v>
      </c>
      <c r="B15" s="10">
        <v>111604</v>
      </c>
      <c r="C15" s="12" t="s">
        <v>861</v>
      </c>
      <c r="D15" s="12" t="s">
        <v>86</v>
      </c>
      <c r="E15" s="12" t="s">
        <v>896</v>
      </c>
      <c r="F15" s="12" t="s">
        <v>897</v>
      </c>
      <c r="G15" s="12" t="s">
        <v>898</v>
      </c>
      <c r="H15" s="12" t="s">
        <v>401</v>
      </c>
      <c r="J15" s="12" t="s">
        <v>900</v>
      </c>
    </row>
    <row r="16" spans="1:11">
      <c r="A16" s="8" t="s">
        <v>135</v>
      </c>
      <c r="B16" s="10">
        <v>125333</v>
      </c>
      <c r="C16" s="12" t="s">
        <v>861</v>
      </c>
      <c r="D16" s="12" t="s">
        <v>862</v>
      </c>
      <c r="E16" s="12" t="s">
        <v>883</v>
      </c>
      <c r="F16" s="12" t="s">
        <v>901</v>
      </c>
      <c r="G16" s="12" t="s">
        <v>902</v>
      </c>
      <c r="H16" s="12" t="s">
        <v>903</v>
      </c>
      <c r="J16" s="12" t="s">
        <v>904</v>
      </c>
    </row>
    <row r="17" spans="1:11">
      <c r="A17" s="8" t="s">
        <v>656</v>
      </c>
      <c r="B17" s="10">
        <v>130722</v>
      </c>
      <c r="C17" s="12" t="s">
        <v>861</v>
      </c>
      <c r="D17" s="12" t="s">
        <v>812</v>
      </c>
      <c r="E17" s="12" t="s">
        <v>125</v>
      </c>
      <c r="F17" s="12" t="s">
        <v>905</v>
      </c>
      <c r="G17" s="12" t="s">
        <v>73</v>
      </c>
      <c r="H17" s="12" t="s">
        <v>906</v>
      </c>
      <c r="J17" s="12" t="s">
        <v>907</v>
      </c>
    </row>
    <row r="18" spans="1:11">
      <c r="A18" s="8" t="s">
        <v>634</v>
      </c>
      <c r="B18" s="10">
        <v>134607</v>
      </c>
      <c r="C18" s="12" t="s">
        <v>861</v>
      </c>
      <c r="D18" s="12" t="s">
        <v>868</v>
      </c>
      <c r="E18" s="12" t="s">
        <v>908</v>
      </c>
      <c r="F18" s="12" t="s">
        <v>909</v>
      </c>
      <c r="G18" s="12" t="s">
        <v>910</v>
      </c>
      <c r="H18" s="12" t="s">
        <v>911</v>
      </c>
      <c r="J18" s="12" t="s">
        <v>912</v>
      </c>
    </row>
    <row r="19" spans="1:11">
      <c r="A19" s="8" t="s">
        <v>117</v>
      </c>
      <c r="B19" s="17">
        <v>101883</v>
      </c>
      <c r="C19" s="8" t="s">
        <v>861</v>
      </c>
      <c r="D19" s="8" t="s">
        <v>868</v>
      </c>
      <c r="E19" s="8" t="s">
        <v>869</v>
      </c>
      <c r="F19" s="8" t="s">
        <v>116</v>
      </c>
      <c r="G19" s="8" t="s">
        <v>913</v>
      </c>
      <c r="H19" s="8" t="s">
        <v>914</v>
      </c>
      <c r="I19" s="8"/>
      <c r="J19" s="8" t="s">
        <v>915</v>
      </c>
      <c r="K19" s="8"/>
    </row>
    <row r="20" spans="1:11">
      <c r="A20" s="8" t="s">
        <v>132</v>
      </c>
      <c r="B20" s="10">
        <v>101928</v>
      </c>
      <c r="C20" s="12" t="s">
        <v>861</v>
      </c>
      <c r="D20" s="12" t="s">
        <v>868</v>
      </c>
      <c r="E20" s="12" t="s">
        <v>869</v>
      </c>
      <c r="F20" s="12" t="s">
        <v>116</v>
      </c>
      <c r="G20" s="12" t="s">
        <v>913</v>
      </c>
      <c r="H20" s="12" t="s">
        <v>914</v>
      </c>
      <c r="J20" s="12" t="s">
        <v>916</v>
      </c>
    </row>
    <row r="21" spans="1:11">
      <c r="A21" s="8" t="s">
        <v>166</v>
      </c>
      <c r="B21" s="17">
        <v>123612</v>
      </c>
      <c r="C21" s="8" t="s">
        <v>861</v>
      </c>
      <c r="D21" s="8" t="s">
        <v>917</v>
      </c>
      <c r="E21" s="8" t="s">
        <v>918</v>
      </c>
      <c r="F21" s="8" t="s">
        <v>919</v>
      </c>
      <c r="G21" s="8" t="s">
        <v>920</v>
      </c>
      <c r="H21" s="8" t="s">
        <v>166</v>
      </c>
      <c r="I21" s="8"/>
      <c r="J21" s="8"/>
      <c r="K21" s="8"/>
    </row>
    <row r="22" spans="1:11">
      <c r="A22" s="8" t="s">
        <v>28</v>
      </c>
      <c r="B22" s="10">
        <v>125064</v>
      </c>
      <c r="C22" s="12" t="s">
        <v>861</v>
      </c>
      <c r="D22" s="12" t="s">
        <v>917</v>
      </c>
      <c r="E22" s="12" t="s">
        <v>918</v>
      </c>
      <c r="F22" s="12" t="s">
        <v>919</v>
      </c>
      <c r="G22" s="12" t="s">
        <v>920</v>
      </c>
      <c r="H22" s="12" t="s">
        <v>166</v>
      </c>
      <c r="J22" s="12" t="s">
        <v>921</v>
      </c>
    </row>
    <row r="23" spans="1:11">
      <c r="A23" s="8" t="s">
        <v>116</v>
      </c>
      <c r="B23" s="10">
        <v>1135</v>
      </c>
      <c r="C23" s="12" t="s">
        <v>861</v>
      </c>
      <c r="D23" s="12" t="s">
        <v>868</v>
      </c>
      <c r="E23" s="12" t="s">
        <v>869</v>
      </c>
      <c r="F23" s="12" t="s">
        <v>116</v>
      </c>
    </row>
    <row r="24" spans="1:11">
      <c r="A24" s="8" t="s">
        <v>474</v>
      </c>
      <c r="B24" s="10">
        <v>123613</v>
      </c>
      <c r="C24" s="8" t="s">
        <v>861</v>
      </c>
      <c r="D24" s="8" t="s">
        <v>917</v>
      </c>
      <c r="E24" s="8" t="s">
        <v>918</v>
      </c>
      <c r="F24" s="8" t="s">
        <v>919</v>
      </c>
      <c r="G24" s="8" t="s">
        <v>920</v>
      </c>
      <c r="H24" s="12" t="s">
        <v>474</v>
      </c>
    </row>
    <row r="25" spans="1:11">
      <c r="A25" s="8" t="s">
        <v>723</v>
      </c>
      <c r="B25" s="10">
        <v>107217</v>
      </c>
      <c r="C25" s="12" t="s">
        <v>861</v>
      </c>
      <c r="D25" s="12" t="s">
        <v>868</v>
      </c>
      <c r="E25" s="12" t="s">
        <v>869</v>
      </c>
      <c r="F25" s="12" t="s">
        <v>238</v>
      </c>
      <c r="G25" s="12" t="s">
        <v>358</v>
      </c>
      <c r="H25" s="12" t="s">
        <v>922</v>
      </c>
      <c r="J25" s="12" t="s">
        <v>923</v>
      </c>
    </row>
    <row r="26" spans="1:11">
      <c r="A26" s="8" t="s">
        <v>820</v>
      </c>
      <c r="B26" s="10">
        <v>107218</v>
      </c>
      <c r="C26" s="12" t="s">
        <v>861</v>
      </c>
      <c r="D26" s="12" t="s">
        <v>868</v>
      </c>
      <c r="E26" s="12" t="s">
        <v>869</v>
      </c>
      <c r="F26" s="12" t="s">
        <v>238</v>
      </c>
      <c r="G26" s="12" t="s">
        <v>358</v>
      </c>
      <c r="H26" s="12" t="s">
        <v>922</v>
      </c>
      <c r="J26" s="12" t="s">
        <v>924</v>
      </c>
    </row>
    <row r="27" spans="1:11">
      <c r="A27" s="8" t="s">
        <v>812</v>
      </c>
      <c r="B27" s="10">
        <v>882</v>
      </c>
      <c r="C27" s="12" t="s">
        <v>861</v>
      </c>
      <c r="D27" s="12" t="s">
        <v>812</v>
      </c>
    </row>
    <row r="28" spans="1:11">
      <c r="A28" s="8" t="s">
        <v>220</v>
      </c>
      <c r="B28" s="10">
        <v>134723</v>
      </c>
      <c r="C28" s="12" t="s">
        <v>861</v>
      </c>
      <c r="D28" s="12" t="s">
        <v>868</v>
      </c>
      <c r="E28" s="12" t="s">
        <v>908</v>
      </c>
      <c r="F28" s="12" t="s">
        <v>909</v>
      </c>
      <c r="G28" s="12" t="s">
        <v>925</v>
      </c>
      <c r="H28" s="12" t="s">
        <v>926</v>
      </c>
      <c r="J28" s="12" t="s">
        <v>927</v>
      </c>
    </row>
    <row r="29" spans="1:11">
      <c r="A29" s="8" t="s">
        <v>121</v>
      </c>
      <c r="B29" s="17">
        <v>131106</v>
      </c>
      <c r="C29" s="8" t="s">
        <v>861</v>
      </c>
      <c r="D29" s="8" t="s">
        <v>812</v>
      </c>
      <c r="E29" s="8" t="s">
        <v>125</v>
      </c>
      <c r="F29" s="8" t="s">
        <v>928</v>
      </c>
      <c r="G29" s="8" t="s">
        <v>305</v>
      </c>
      <c r="H29" s="8" t="s">
        <v>929</v>
      </c>
      <c r="I29" s="8"/>
      <c r="J29" s="8" t="s">
        <v>930</v>
      </c>
      <c r="K29" s="8"/>
    </row>
    <row r="30" spans="1:11">
      <c r="A30" s="8" t="s">
        <v>102</v>
      </c>
      <c r="B30" s="10">
        <v>131107</v>
      </c>
      <c r="C30" s="12" t="s">
        <v>861</v>
      </c>
      <c r="D30" s="12" t="s">
        <v>812</v>
      </c>
      <c r="E30" s="12" t="s">
        <v>125</v>
      </c>
      <c r="F30" s="12" t="s">
        <v>928</v>
      </c>
      <c r="G30" s="12" t="s">
        <v>305</v>
      </c>
      <c r="H30" s="12" t="s">
        <v>929</v>
      </c>
      <c r="J30" s="12" t="s">
        <v>931</v>
      </c>
    </row>
    <row r="31" spans="1:11">
      <c r="A31" s="8" t="s">
        <v>62</v>
      </c>
      <c r="B31" s="10">
        <v>102012</v>
      </c>
      <c r="C31" s="12" t="s">
        <v>861</v>
      </c>
      <c r="D31" s="12" t="s">
        <v>868</v>
      </c>
      <c r="E31" s="12" t="s">
        <v>869</v>
      </c>
      <c r="F31" s="12" t="s">
        <v>116</v>
      </c>
      <c r="G31" s="12" t="s">
        <v>932</v>
      </c>
      <c r="H31" s="12" t="s">
        <v>933</v>
      </c>
      <c r="J31" s="12" t="s">
        <v>934</v>
      </c>
    </row>
    <row r="32" spans="1:11">
      <c r="A32" s="8" t="s">
        <v>648</v>
      </c>
      <c r="B32" s="10">
        <v>103647</v>
      </c>
      <c r="C32" s="12" t="s">
        <v>861</v>
      </c>
      <c r="D32" s="12" t="s">
        <v>890</v>
      </c>
      <c r="E32" s="12" t="s">
        <v>935</v>
      </c>
      <c r="F32" s="12" t="s">
        <v>936</v>
      </c>
      <c r="G32" s="12" t="s">
        <v>937</v>
      </c>
      <c r="H32" s="12" t="s">
        <v>938</v>
      </c>
      <c r="J32" s="12" t="s">
        <v>939</v>
      </c>
    </row>
    <row r="33" spans="1:11">
      <c r="A33" s="8" t="s">
        <v>118</v>
      </c>
      <c r="B33" s="10">
        <v>236495</v>
      </c>
      <c r="C33" s="12" t="s">
        <v>861</v>
      </c>
      <c r="D33" s="12" t="s">
        <v>868</v>
      </c>
      <c r="E33" s="12" t="s">
        <v>869</v>
      </c>
      <c r="F33" s="12" t="s">
        <v>116</v>
      </c>
      <c r="G33" s="12" t="s">
        <v>940</v>
      </c>
      <c r="H33" s="12" t="s">
        <v>941</v>
      </c>
      <c r="J33" s="12" t="s">
        <v>942</v>
      </c>
    </row>
    <row r="34" spans="1:11">
      <c r="A34" s="8" t="s">
        <v>240</v>
      </c>
      <c r="B34" s="17">
        <v>247077</v>
      </c>
      <c r="C34" s="8" t="s">
        <v>861</v>
      </c>
      <c r="D34" s="8" t="s">
        <v>868</v>
      </c>
      <c r="E34" s="8" t="s">
        <v>869</v>
      </c>
      <c r="F34" s="8" t="s">
        <v>943</v>
      </c>
      <c r="G34" s="8" t="s">
        <v>944</v>
      </c>
      <c r="H34" s="8" t="s">
        <v>945</v>
      </c>
      <c r="I34" s="8"/>
      <c r="J34" s="8" t="s">
        <v>946</v>
      </c>
      <c r="K34" s="8"/>
    </row>
    <row r="35" spans="1:11">
      <c r="A35" s="8" t="s">
        <v>331</v>
      </c>
      <c r="B35" s="10">
        <v>111607</v>
      </c>
      <c r="C35" s="12" t="s">
        <v>861</v>
      </c>
      <c r="D35" s="12" t="s">
        <v>86</v>
      </c>
      <c r="E35" s="12" t="s">
        <v>896</v>
      </c>
      <c r="F35" s="12" t="s">
        <v>897</v>
      </c>
      <c r="G35" s="12" t="s">
        <v>947</v>
      </c>
      <c r="H35" s="12" t="s">
        <v>948</v>
      </c>
      <c r="J35" s="12" t="s">
        <v>949</v>
      </c>
    </row>
    <row r="36" spans="1:11">
      <c r="A36" s="8" t="s">
        <v>829</v>
      </c>
      <c r="B36" s="10">
        <v>127126</v>
      </c>
      <c r="C36" s="12" t="s">
        <v>861</v>
      </c>
      <c r="D36" s="12" t="s">
        <v>890</v>
      </c>
      <c r="E36" s="12" t="s">
        <v>891</v>
      </c>
      <c r="F36" s="12" t="s">
        <v>950</v>
      </c>
      <c r="G36" s="12" t="s">
        <v>951</v>
      </c>
      <c r="H36" s="12" t="s">
        <v>952</v>
      </c>
      <c r="J36" s="12" t="s">
        <v>953</v>
      </c>
    </row>
    <row r="37" spans="1:11">
      <c r="A37" s="8" t="s">
        <v>95</v>
      </c>
      <c r="B37" s="17">
        <v>879714</v>
      </c>
      <c r="C37" s="8" t="s">
        <v>861</v>
      </c>
      <c r="D37" s="8" t="s">
        <v>872</v>
      </c>
      <c r="E37" s="8" t="s">
        <v>181</v>
      </c>
      <c r="F37" s="8" t="s">
        <v>873</v>
      </c>
      <c r="G37" s="8" t="s">
        <v>954</v>
      </c>
      <c r="H37" s="8" t="s">
        <v>955</v>
      </c>
      <c r="I37" s="8"/>
      <c r="J37" s="8" t="s">
        <v>956</v>
      </c>
      <c r="K37" s="8"/>
    </row>
    <row r="38" spans="1:11">
      <c r="A38" s="8" t="s">
        <v>363</v>
      </c>
      <c r="B38" s="17">
        <v>130974</v>
      </c>
      <c r="C38" s="8" t="s">
        <v>861</v>
      </c>
      <c r="D38" s="8" t="s">
        <v>812</v>
      </c>
      <c r="E38" s="8" t="s">
        <v>125</v>
      </c>
      <c r="F38" s="8"/>
      <c r="G38" s="8" t="s">
        <v>957</v>
      </c>
      <c r="H38" s="8" t="s">
        <v>958</v>
      </c>
      <c r="I38" s="8"/>
      <c r="J38" s="8" t="s">
        <v>959</v>
      </c>
      <c r="K38" s="8"/>
    </row>
    <row r="39" spans="1:11">
      <c r="A39" s="8" t="s">
        <v>203</v>
      </c>
      <c r="B39" s="17">
        <v>111350</v>
      </c>
      <c r="C39" s="8" t="s">
        <v>861</v>
      </c>
      <c r="D39" s="8" t="s">
        <v>86</v>
      </c>
      <c r="E39" s="8" t="s">
        <v>896</v>
      </c>
      <c r="F39" s="8" t="s">
        <v>960</v>
      </c>
      <c r="G39" s="8" t="s">
        <v>961</v>
      </c>
      <c r="H39" s="8" t="s">
        <v>962</v>
      </c>
      <c r="I39" s="8"/>
      <c r="J39" s="8" t="s">
        <v>963</v>
      </c>
      <c r="K39" s="8"/>
    </row>
    <row r="40" spans="1:11">
      <c r="A40" s="8" t="s">
        <v>31</v>
      </c>
      <c r="B40" s="10">
        <v>123776</v>
      </c>
      <c r="C40" s="12" t="s">
        <v>861</v>
      </c>
      <c r="D40" s="12" t="s">
        <v>917</v>
      </c>
      <c r="E40" s="12" t="s">
        <v>964</v>
      </c>
      <c r="F40" s="12" t="s">
        <v>965</v>
      </c>
      <c r="G40" s="12" t="s">
        <v>966</v>
      </c>
      <c r="H40" s="12" t="s">
        <v>967</v>
      </c>
      <c r="J40" s="12" t="s">
        <v>968</v>
      </c>
    </row>
    <row r="41" spans="1:11">
      <c r="A41" s="8" t="s">
        <v>478</v>
      </c>
      <c r="B41" s="10">
        <v>107273</v>
      </c>
      <c r="C41" s="12" t="s">
        <v>861</v>
      </c>
      <c r="D41" s="12" t="s">
        <v>868</v>
      </c>
      <c r="E41" s="12" t="s">
        <v>869</v>
      </c>
      <c r="F41" s="12" t="s">
        <v>238</v>
      </c>
      <c r="G41" s="12" t="s">
        <v>969</v>
      </c>
      <c r="H41" s="12" t="s">
        <v>970</v>
      </c>
      <c r="J41" s="12" t="s">
        <v>971</v>
      </c>
    </row>
    <row r="42" spans="1:11">
      <c r="A42" s="8" t="s">
        <v>445</v>
      </c>
      <c r="B42" s="17">
        <v>129607</v>
      </c>
      <c r="C42" s="8" t="s">
        <v>861</v>
      </c>
      <c r="D42" s="8" t="s">
        <v>812</v>
      </c>
      <c r="E42" s="8" t="s">
        <v>125</v>
      </c>
      <c r="F42" s="8" t="s">
        <v>928</v>
      </c>
      <c r="G42" s="8" t="s">
        <v>305</v>
      </c>
      <c r="H42" s="8" t="s">
        <v>445</v>
      </c>
      <c r="I42" s="8"/>
      <c r="J42" s="8"/>
      <c r="K42" s="8"/>
    </row>
    <row r="43" spans="1:11">
      <c r="A43" s="8" t="s">
        <v>492</v>
      </c>
      <c r="B43" s="17">
        <v>478336</v>
      </c>
      <c r="C43" s="8" t="s">
        <v>861</v>
      </c>
      <c r="D43" s="8" t="s">
        <v>812</v>
      </c>
      <c r="E43" s="8" t="s">
        <v>125</v>
      </c>
      <c r="F43" s="8" t="s">
        <v>928</v>
      </c>
      <c r="G43" s="8" t="s">
        <v>305</v>
      </c>
      <c r="H43" s="8" t="s">
        <v>445</v>
      </c>
      <c r="I43" s="8"/>
      <c r="J43" s="8" t="s">
        <v>972</v>
      </c>
      <c r="K43" s="8"/>
    </row>
    <row r="44" spans="1:11">
      <c r="A44" s="8" t="s">
        <v>840</v>
      </c>
      <c r="B44" s="10">
        <v>135306</v>
      </c>
      <c r="C44" s="12" t="s">
        <v>861</v>
      </c>
      <c r="D44" s="12" t="s">
        <v>862</v>
      </c>
      <c r="E44" s="12" t="s">
        <v>973</v>
      </c>
      <c r="F44" s="12" t="s">
        <v>974</v>
      </c>
      <c r="G44" s="12" t="s">
        <v>975</v>
      </c>
      <c r="H44" s="12" t="s">
        <v>976</v>
      </c>
      <c r="J44" s="12" t="s">
        <v>977</v>
      </c>
    </row>
    <row r="45" spans="1:11">
      <c r="A45" s="8" t="s">
        <v>33</v>
      </c>
      <c r="B45" s="10">
        <v>106215</v>
      </c>
      <c r="C45" s="12" t="s">
        <v>861</v>
      </c>
      <c r="D45" s="12" t="s">
        <v>868</v>
      </c>
      <c r="E45" s="12" t="s">
        <v>978</v>
      </c>
      <c r="F45" s="12" t="s">
        <v>979</v>
      </c>
      <c r="G45" s="12" t="s">
        <v>980</v>
      </c>
      <c r="H45" s="12" t="s">
        <v>981</v>
      </c>
      <c r="J45" s="12" t="s">
        <v>982</v>
      </c>
    </row>
    <row r="46" spans="1:11">
      <c r="A46" s="8" t="s">
        <v>787</v>
      </c>
      <c r="B46" s="10">
        <v>140768</v>
      </c>
      <c r="C46" s="12" t="s">
        <v>861</v>
      </c>
      <c r="D46" s="12" t="s">
        <v>872</v>
      </c>
      <c r="E46" s="12" t="s">
        <v>181</v>
      </c>
      <c r="F46" s="12" t="s">
        <v>983</v>
      </c>
      <c r="G46" s="12" t="s">
        <v>984</v>
      </c>
      <c r="H46" s="12" t="s">
        <v>985</v>
      </c>
      <c r="J46" s="12" t="s">
        <v>986</v>
      </c>
    </row>
    <row r="47" spans="1:11">
      <c r="A47" s="8" t="s">
        <v>158</v>
      </c>
      <c r="B47" s="17">
        <v>101742</v>
      </c>
      <c r="C47" s="8" t="s">
        <v>861</v>
      </c>
      <c r="D47" s="8" t="s">
        <v>868</v>
      </c>
      <c r="E47" s="8" t="s">
        <v>869</v>
      </c>
      <c r="F47" s="8" t="s">
        <v>116</v>
      </c>
      <c r="G47" s="8" t="s">
        <v>987</v>
      </c>
      <c r="H47" s="8" t="s">
        <v>158</v>
      </c>
      <c r="I47" s="8"/>
      <c r="J47" s="8"/>
      <c r="K47" s="8"/>
    </row>
    <row r="48" spans="1:11">
      <c r="A48" s="8" t="s">
        <v>98</v>
      </c>
      <c r="B48" s="10">
        <v>103058</v>
      </c>
      <c r="C48" s="12" t="s">
        <v>861</v>
      </c>
      <c r="D48" s="12" t="s">
        <v>868</v>
      </c>
      <c r="E48" s="12" t="s">
        <v>869</v>
      </c>
      <c r="F48" s="12" t="s">
        <v>116</v>
      </c>
      <c r="G48" s="12" t="s">
        <v>987</v>
      </c>
      <c r="H48" s="12" t="s">
        <v>158</v>
      </c>
      <c r="J48" s="12" t="s">
        <v>988</v>
      </c>
    </row>
    <row r="49" spans="1:11">
      <c r="A49" s="8" t="s">
        <v>989</v>
      </c>
      <c r="B49" s="17">
        <v>103059</v>
      </c>
      <c r="C49" s="8" t="s">
        <v>861</v>
      </c>
      <c r="D49" s="8" t="s">
        <v>868</v>
      </c>
      <c r="E49" s="8" t="s">
        <v>869</v>
      </c>
      <c r="F49" s="8" t="s">
        <v>116</v>
      </c>
      <c r="G49" s="8" t="s">
        <v>987</v>
      </c>
      <c r="H49" s="8" t="s">
        <v>158</v>
      </c>
      <c r="I49" s="8"/>
      <c r="J49" s="8" t="s">
        <v>934</v>
      </c>
      <c r="K49" s="8"/>
    </row>
    <row r="50" spans="1:11">
      <c r="A50" s="8" t="s">
        <v>131</v>
      </c>
      <c r="B50" s="10">
        <v>103060</v>
      </c>
      <c r="C50" s="12" t="s">
        <v>861</v>
      </c>
      <c r="D50" s="12" t="s">
        <v>868</v>
      </c>
      <c r="E50" s="12" t="s">
        <v>869</v>
      </c>
      <c r="F50" s="12" t="s">
        <v>116</v>
      </c>
      <c r="G50" s="12" t="s">
        <v>987</v>
      </c>
      <c r="H50" s="12" t="s">
        <v>158</v>
      </c>
      <c r="J50" s="12" t="s">
        <v>990</v>
      </c>
    </row>
    <row r="51" spans="1:11">
      <c r="A51" s="8" t="s">
        <v>272</v>
      </c>
      <c r="B51" s="10">
        <v>111147</v>
      </c>
      <c r="C51" s="12" t="s">
        <v>861</v>
      </c>
      <c r="D51" s="12" t="s">
        <v>86</v>
      </c>
      <c r="E51" s="12" t="s">
        <v>896</v>
      </c>
      <c r="F51" s="12" t="s">
        <v>960</v>
      </c>
      <c r="G51" s="12" t="s">
        <v>991</v>
      </c>
      <c r="H51" s="12" t="s">
        <v>992</v>
      </c>
      <c r="J51" s="12" t="s">
        <v>993</v>
      </c>
    </row>
    <row r="52" spans="1:11">
      <c r="A52" s="8" t="s">
        <v>181</v>
      </c>
      <c r="B52" s="17">
        <v>105</v>
      </c>
      <c r="C52" s="8" t="s">
        <v>861</v>
      </c>
      <c r="D52" s="8" t="s">
        <v>872</v>
      </c>
      <c r="E52" s="8" t="s">
        <v>181</v>
      </c>
      <c r="F52" s="8"/>
      <c r="G52" s="8"/>
      <c r="H52" s="8"/>
      <c r="I52" s="8"/>
      <c r="J52" s="8"/>
      <c r="K52" s="8"/>
    </row>
    <row r="53" spans="1:11">
      <c r="A53" s="8" t="s">
        <v>657</v>
      </c>
      <c r="B53" s="10">
        <v>129609</v>
      </c>
      <c r="C53" s="12" t="s">
        <v>861</v>
      </c>
      <c r="D53" s="12" t="s">
        <v>812</v>
      </c>
      <c r="E53" s="12" t="s">
        <v>125</v>
      </c>
      <c r="F53" s="12" t="s">
        <v>928</v>
      </c>
      <c r="G53" s="12" t="s">
        <v>305</v>
      </c>
      <c r="H53" s="12" t="s">
        <v>657</v>
      </c>
    </row>
    <row r="54" spans="1:11">
      <c r="A54" s="8" t="s">
        <v>438</v>
      </c>
      <c r="B54" s="10">
        <v>110440</v>
      </c>
      <c r="C54" s="12" t="s">
        <v>861</v>
      </c>
      <c r="D54" s="12" t="s">
        <v>868</v>
      </c>
      <c r="E54" s="12" t="s">
        <v>869</v>
      </c>
      <c r="F54" s="12" t="s">
        <v>994</v>
      </c>
      <c r="G54" s="12" t="s">
        <v>995</v>
      </c>
      <c r="H54" s="12" t="s">
        <v>996</v>
      </c>
      <c r="J54" s="12" t="s">
        <v>997</v>
      </c>
    </row>
    <row r="55" spans="1:11">
      <c r="A55" s="8" t="s">
        <v>54</v>
      </c>
      <c r="B55" s="17">
        <v>110445</v>
      </c>
      <c r="C55" s="8" t="s">
        <v>861</v>
      </c>
      <c r="D55" s="8" t="s">
        <v>868</v>
      </c>
      <c r="E55" s="8" t="s">
        <v>869</v>
      </c>
      <c r="F55" s="8" t="s">
        <v>994</v>
      </c>
      <c r="G55" s="8" t="s">
        <v>995</v>
      </c>
      <c r="H55" s="8" t="s">
        <v>996</v>
      </c>
      <c r="I55" s="8"/>
      <c r="J55" s="8" t="s">
        <v>998</v>
      </c>
      <c r="K55" s="8"/>
    </row>
    <row r="56" spans="1:11">
      <c r="A56" s="8" t="s">
        <v>459</v>
      </c>
      <c r="B56" s="17">
        <v>117015</v>
      </c>
      <c r="C56" s="8" t="s">
        <v>861</v>
      </c>
      <c r="D56" s="8" t="s">
        <v>862</v>
      </c>
      <c r="E56" s="8" t="s">
        <v>182</v>
      </c>
      <c r="F56" s="8" t="s">
        <v>999</v>
      </c>
      <c r="G56" s="8" t="s">
        <v>1000</v>
      </c>
      <c r="H56" s="8" t="s">
        <v>459</v>
      </c>
      <c r="I56" s="8"/>
      <c r="J56" s="8"/>
      <c r="K56" s="8"/>
    </row>
    <row r="57" spans="1:11">
      <c r="A57" s="8" t="s">
        <v>661</v>
      </c>
      <c r="B57" s="10">
        <v>117328</v>
      </c>
      <c r="C57" s="12" t="s">
        <v>861</v>
      </c>
      <c r="D57" s="12" t="s">
        <v>862</v>
      </c>
      <c r="E57" s="12" t="s">
        <v>182</v>
      </c>
      <c r="F57" s="12" t="s">
        <v>999</v>
      </c>
      <c r="G57" s="12" t="s">
        <v>1000</v>
      </c>
      <c r="H57" s="12" t="s">
        <v>459</v>
      </c>
      <c r="J57" s="12" t="s">
        <v>1001</v>
      </c>
    </row>
    <row r="58" spans="1:11">
      <c r="A58" s="8" t="s">
        <v>51</v>
      </c>
      <c r="B58" s="10">
        <v>106673</v>
      </c>
      <c r="C58" s="12" t="s">
        <v>861</v>
      </c>
      <c r="D58" s="12" t="s">
        <v>868</v>
      </c>
      <c r="E58" s="12" t="s">
        <v>869</v>
      </c>
      <c r="F58" s="12" t="s">
        <v>238</v>
      </c>
    </row>
    <row r="59" spans="1:11">
      <c r="A59" s="8" t="s">
        <v>109</v>
      </c>
      <c r="B59" s="17">
        <v>104906</v>
      </c>
      <c r="C59" s="8" t="s">
        <v>861</v>
      </c>
      <c r="D59" s="8" t="s">
        <v>890</v>
      </c>
      <c r="E59" s="8" t="s">
        <v>1002</v>
      </c>
      <c r="F59" s="8"/>
      <c r="G59" s="8" t="s">
        <v>1003</v>
      </c>
      <c r="H59" s="8" t="s">
        <v>1004</v>
      </c>
      <c r="I59" s="8"/>
      <c r="J59" s="8" t="s">
        <v>1005</v>
      </c>
      <c r="K59" s="8"/>
    </row>
    <row r="60" spans="1:11">
      <c r="A60" s="8" t="s">
        <v>86</v>
      </c>
      <c r="B60" s="10">
        <v>146142</v>
      </c>
      <c r="C60" s="12" t="s">
        <v>861</v>
      </c>
      <c r="D60" s="12" t="s">
        <v>86</v>
      </c>
    </row>
    <row r="61" spans="1:11">
      <c r="A61" s="8" t="s">
        <v>111</v>
      </c>
      <c r="B61" s="10">
        <v>138878</v>
      </c>
      <c r="C61" s="12" t="s">
        <v>861</v>
      </c>
      <c r="D61" s="12" t="s">
        <v>872</v>
      </c>
      <c r="E61" s="12" t="s">
        <v>877</v>
      </c>
      <c r="F61" s="12" t="s">
        <v>1006</v>
      </c>
      <c r="G61" s="12" t="s">
        <v>1007</v>
      </c>
      <c r="H61" s="12" t="s">
        <v>1008</v>
      </c>
      <c r="J61" s="12" t="s">
        <v>1009</v>
      </c>
    </row>
    <row r="62" spans="1:11">
      <c r="A62" s="8" t="s">
        <v>617</v>
      </c>
      <c r="B62" s="10">
        <v>127153</v>
      </c>
      <c r="C62" s="12" t="s">
        <v>861</v>
      </c>
      <c r="D62" s="12" t="s">
        <v>890</v>
      </c>
      <c r="E62" s="12" t="s">
        <v>891</v>
      </c>
      <c r="F62" s="12" t="s">
        <v>950</v>
      </c>
      <c r="G62" s="12" t="s">
        <v>1010</v>
      </c>
      <c r="H62" s="12" t="s">
        <v>1011</v>
      </c>
      <c r="J62" s="12" t="s">
        <v>1012</v>
      </c>
    </row>
    <row r="63" spans="1:11">
      <c r="A63" s="8" t="s">
        <v>1013</v>
      </c>
      <c r="B63" s="10">
        <v>834002</v>
      </c>
      <c r="C63" s="12" t="s">
        <v>861</v>
      </c>
      <c r="D63" s="12" t="s">
        <v>86</v>
      </c>
      <c r="E63" s="12" t="s">
        <v>896</v>
      </c>
      <c r="F63" s="12" t="s">
        <v>960</v>
      </c>
      <c r="G63" s="12" t="s">
        <v>991</v>
      </c>
      <c r="H63" s="12" t="s">
        <v>1014</v>
      </c>
      <c r="J63" s="12" t="s">
        <v>1015</v>
      </c>
    </row>
    <row r="64" spans="1:11">
      <c r="A64" s="8" t="s">
        <v>644</v>
      </c>
      <c r="B64" s="10">
        <v>100946</v>
      </c>
      <c r="C64" s="12" t="s">
        <v>861</v>
      </c>
      <c r="D64" s="12" t="s">
        <v>862</v>
      </c>
      <c r="E64" s="12" t="s">
        <v>883</v>
      </c>
      <c r="F64" s="12" t="s">
        <v>53</v>
      </c>
      <c r="G64" s="12" t="s">
        <v>1016</v>
      </c>
      <c r="H64" s="12" t="s">
        <v>1017</v>
      </c>
      <c r="J64" s="12" t="s">
        <v>1018</v>
      </c>
    </row>
    <row r="65" spans="1:11">
      <c r="A65" s="8" t="s">
        <v>421</v>
      </c>
      <c r="B65" s="17">
        <v>107072</v>
      </c>
      <c r="C65" s="8" t="s">
        <v>861</v>
      </c>
      <c r="D65" s="8" t="s">
        <v>868</v>
      </c>
      <c r="E65" s="8" t="s">
        <v>869</v>
      </c>
      <c r="F65" s="8" t="s">
        <v>238</v>
      </c>
      <c r="G65" s="8" t="s">
        <v>1019</v>
      </c>
      <c r="H65" s="8" t="s">
        <v>421</v>
      </c>
      <c r="I65" s="8"/>
      <c r="J65" s="8"/>
      <c r="K65" s="8"/>
    </row>
    <row r="66" spans="1:11">
      <c r="A66" s="8" t="s">
        <v>406</v>
      </c>
      <c r="B66" s="17">
        <v>107729</v>
      </c>
      <c r="C66" s="8" t="s">
        <v>861</v>
      </c>
      <c r="D66" s="8" t="s">
        <v>868</v>
      </c>
      <c r="E66" s="8" t="s">
        <v>869</v>
      </c>
      <c r="F66" s="8" t="s">
        <v>238</v>
      </c>
      <c r="G66" s="8" t="s">
        <v>1019</v>
      </c>
      <c r="H66" s="8" t="s">
        <v>421</v>
      </c>
      <c r="I66" s="8"/>
      <c r="J66" s="8" t="s">
        <v>1020</v>
      </c>
      <c r="K66" s="8"/>
    </row>
    <row r="67" spans="1:11">
      <c r="A67" s="8" t="s">
        <v>754</v>
      </c>
      <c r="B67" s="10">
        <v>125930</v>
      </c>
      <c r="C67" s="12" t="s">
        <v>861</v>
      </c>
      <c r="D67" s="12" t="s">
        <v>890</v>
      </c>
      <c r="E67" s="12" t="s">
        <v>891</v>
      </c>
      <c r="F67" s="12" t="s">
        <v>1021</v>
      </c>
      <c r="G67" s="12" t="s">
        <v>1022</v>
      </c>
      <c r="H67" s="12" t="s">
        <v>754</v>
      </c>
    </row>
    <row r="68" spans="1:11">
      <c r="A68" s="8" t="s">
        <v>830</v>
      </c>
      <c r="B68" s="10">
        <v>126795</v>
      </c>
      <c r="C68" s="12" t="s">
        <v>861</v>
      </c>
      <c r="D68" s="12" t="s">
        <v>890</v>
      </c>
      <c r="E68" s="12" t="s">
        <v>891</v>
      </c>
      <c r="F68" s="12" t="s">
        <v>1021</v>
      </c>
      <c r="G68" s="12" t="s">
        <v>1022</v>
      </c>
      <c r="H68" s="12" t="s">
        <v>754</v>
      </c>
      <c r="J68" s="12" t="s">
        <v>1023</v>
      </c>
    </row>
    <row r="69" spans="1:11">
      <c r="A69" s="8" t="s">
        <v>627</v>
      </c>
      <c r="B69" s="10">
        <v>141767</v>
      </c>
      <c r="C69" s="12" t="s">
        <v>861</v>
      </c>
      <c r="D69" s="12" t="s">
        <v>872</v>
      </c>
      <c r="E69" s="12" t="s">
        <v>877</v>
      </c>
      <c r="F69" s="12" t="s">
        <v>1024</v>
      </c>
      <c r="G69" s="12" t="s">
        <v>1025</v>
      </c>
      <c r="H69" s="12" t="s">
        <v>1026</v>
      </c>
      <c r="J69" s="12" t="s">
        <v>1027</v>
      </c>
    </row>
    <row r="70" spans="1:11">
      <c r="A70" s="8" t="s">
        <v>755</v>
      </c>
      <c r="B70" s="10">
        <v>110851</v>
      </c>
      <c r="C70" s="12" t="s">
        <v>861</v>
      </c>
      <c r="D70" s="12" t="s">
        <v>86</v>
      </c>
      <c r="E70" s="12" t="s">
        <v>896</v>
      </c>
      <c r="F70" s="12" t="s">
        <v>960</v>
      </c>
      <c r="G70" s="12" t="s">
        <v>1028</v>
      </c>
      <c r="H70" s="12" t="s">
        <v>755</v>
      </c>
    </row>
    <row r="71" spans="1:11">
      <c r="A71" s="8" t="s">
        <v>191</v>
      </c>
      <c r="B71" s="17">
        <v>111196</v>
      </c>
      <c r="C71" s="8" t="s">
        <v>861</v>
      </c>
      <c r="D71" s="8" t="s">
        <v>86</v>
      </c>
      <c r="E71" s="8" t="s">
        <v>896</v>
      </c>
      <c r="F71" s="8" t="s">
        <v>960</v>
      </c>
      <c r="G71" s="8" t="s">
        <v>1028</v>
      </c>
      <c r="H71" s="8" t="s">
        <v>755</v>
      </c>
      <c r="I71" s="8"/>
      <c r="J71" s="8" t="s">
        <v>1029</v>
      </c>
      <c r="K71" s="8"/>
    </row>
    <row r="72" spans="1:11">
      <c r="A72" s="8" t="s">
        <v>622</v>
      </c>
      <c r="B72" s="10">
        <v>117029</v>
      </c>
      <c r="C72" s="12" t="s">
        <v>861</v>
      </c>
      <c r="D72" s="12" t="s">
        <v>862</v>
      </c>
      <c r="E72" s="12" t="s">
        <v>182</v>
      </c>
      <c r="F72" s="12" t="s">
        <v>863</v>
      </c>
      <c r="G72" s="12" t="s">
        <v>270</v>
      </c>
      <c r="H72" s="12" t="s">
        <v>622</v>
      </c>
    </row>
    <row r="73" spans="1:11">
      <c r="A73" s="8" t="s">
        <v>270</v>
      </c>
      <c r="B73" s="10">
        <v>1606</v>
      </c>
      <c r="C73" s="12" t="s">
        <v>861</v>
      </c>
      <c r="D73" s="12" t="s">
        <v>862</v>
      </c>
      <c r="E73" s="12" t="s">
        <v>182</v>
      </c>
      <c r="F73" s="12" t="s">
        <v>863</v>
      </c>
      <c r="G73" s="12" t="s">
        <v>270</v>
      </c>
    </row>
    <row r="74" spans="1:11">
      <c r="A74" s="8" t="s">
        <v>187</v>
      </c>
      <c r="B74" s="17">
        <v>129879</v>
      </c>
      <c r="C74" s="8" t="s">
        <v>861</v>
      </c>
      <c r="D74" s="8" t="s">
        <v>812</v>
      </c>
      <c r="E74" s="8" t="s">
        <v>125</v>
      </c>
      <c r="F74" s="8"/>
      <c r="G74" s="8" t="s">
        <v>170</v>
      </c>
      <c r="H74" s="8" t="s">
        <v>1030</v>
      </c>
      <c r="I74" s="8"/>
      <c r="J74" s="8" t="s">
        <v>1031</v>
      </c>
      <c r="K74" s="8"/>
    </row>
    <row r="75" spans="1:11">
      <c r="A75" s="8" t="s">
        <v>170</v>
      </c>
      <c r="B75" s="10">
        <v>921</v>
      </c>
      <c r="C75" s="12" t="s">
        <v>861</v>
      </c>
      <c r="D75" s="12" t="s">
        <v>812</v>
      </c>
      <c r="E75" s="12" t="s">
        <v>125</v>
      </c>
      <c r="G75" s="12" t="s">
        <v>170</v>
      </c>
    </row>
    <row r="76" spans="1:11">
      <c r="A76" s="8" t="s">
        <v>751</v>
      </c>
      <c r="B76" s="10">
        <v>101430</v>
      </c>
      <c r="C76" s="12" t="s">
        <v>861</v>
      </c>
      <c r="D76" s="12" t="s">
        <v>868</v>
      </c>
      <c r="E76" s="12" t="s">
        <v>869</v>
      </c>
      <c r="F76" s="12" t="s">
        <v>116</v>
      </c>
      <c r="G76" s="12" t="s">
        <v>1032</v>
      </c>
      <c r="H76" s="12" t="s">
        <v>751</v>
      </c>
    </row>
    <row r="77" spans="1:11">
      <c r="A77" s="8" t="s">
        <v>701</v>
      </c>
      <c r="B77" s="10">
        <v>101822</v>
      </c>
      <c r="C77" s="12" t="s">
        <v>861</v>
      </c>
      <c r="D77" s="12" t="s">
        <v>868</v>
      </c>
      <c r="E77" s="12" t="s">
        <v>869</v>
      </c>
      <c r="F77" s="12" t="s">
        <v>116</v>
      </c>
      <c r="G77" s="12" t="s">
        <v>1032</v>
      </c>
      <c r="H77" s="12" t="s">
        <v>751</v>
      </c>
      <c r="J77" s="12" t="s">
        <v>1033</v>
      </c>
    </row>
    <row r="78" spans="1:11">
      <c r="A78" s="8" t="s">
        <v>689</v>
      </c>
      <c r="B78" s="10">
        <v>101831</v>
      </c>
      <c r="C78" s="12" t="s">
        <v>861</v>
      </c>
      <c r="D78" s="12" t="s">
        <v>868</v>
      </c>
      <c r="E78" s="12" t="s">
        <v>869</v>
      </c>
      <c r="F78" s="12" t="s">
        <v>116</v>
      </c>
      <c r="G78" s="12" t="s">
        <v>1032</v>
      </c>
      <c r="H78" s="12" t="s">
        <v>751</v>
      </c>
      <c r="J78" s="12" t="s">
        <v>1034</v>
      </c>
    </row>
    <row r="79" spans="1:11">
      <c r="A79" s="8" t="s">
        <v>698</v>
      </c>
      <c r="B79" s="10">
        <v>101833</v>
      </c>
      <c r="C79" s="12" t="s">
        <v>861</v>
      </c>
      <c r="D79" s="12" t="s">
        <v>868</v>
      </c>
      <c r="E79" s="12" t="s">
        <v>869</v>
      </c>
      <c r="F79" s="12" t="s">
        <v>116</v>
      </c>
      <c r="G79" s="12" t="s">
        <v>1032</v>
      </c>
      <c r="H79" s="12" t="s">
        <v>751</v>
      </c>
      <c r="J79" s="12" t="s">
        <v>1035</v>
      </c>
    </row>
    <row r="80" spans="1:11">
      <c r="A80" s="8" t="s">
        <v>255</v>
      </c>
      <c r="B80" s="10">
        <v>101839</v>
      </c>
      <c r="C80" s="12" t="s">
        <v>861</v>
      </c>
      <c r="D80" s="12" t="s">
        <v>868</v>
      </c>
      <c r="E80" s="12" t="s">
        <v>869</v>
      </c>
      <c r="F80" s="12" t="s">
        <v>116</v>
      </c>
      <c r="G80" s="12" t="s">
        <v>1032</v>
      </c>
      <c r="H80" s="12" t="s">
        <v>751</v>
      </c>
      <c r="J80" s="12" t="s">
        <v>1036</v>
      </c>
    </row>
    <row r="81" spans="1:11">
      <c r="A81" s="8" t="s">
        <v>512</v>
      </c>
      <c r="B81" s="10">
        <v>107381</v>
      </c>
      <c r="C81" s="12" t="s">
        <v>861</v>
      </c>
      <c r="D81" s="12" t="s">
        <v>868</v>
      </c>
      <c r="E81" s="12" t="s">
        <v>869</v>
      </c>
      <c r="F81" s="12" t="s">
        <v>238</v>
      </c>
      <c r="G81" s="12" t="s">
        <v>1037</v>
      </c>
      <c r="H81" s="12" t="s">
        <v>1038</v>
      </c>
      <c r="J81" s="12" t="s">
        <v>1039</v>
      </c>
    </row>
    <row r="82" spans="1:11">
      <c r="A82" s="8" t="s">
        <v>114</v>
      </c>
      <c r="B82" s="10">
        <v>106674</v>
      </c>
      <c r="C82" s="12" t="s">
        <v>861</v>
      </c>
      <c r="D82" s="12" t="s">
        <v>868</v>
      </c>
      <c r="E82" s="12" t="s">
        <v>869</v>
      </c>
      <c r="F82" s="12" t="s">
        <v>238</v>
      </c>
    </row>
    <row r="83" spans="1:11">
      <c r="A83" s="8" t="s">
        <v>306</v>
      </c>
      <c r="B83" s="17">
        <v>129241</v>
      </c>
      <c r="C83" s="8" t="s">
        <v>861</v>
      </c>
      <c r="D83" s="8" t="s">
        <v>812</v>
      </c>
      <c r="E83" s="8" t="s">
        <v>125</v>
      </c>
      <c r="F83" s="8" t="s">
        <v>1040</v>
      </c>
      <c r="G83" s="8" t="s">
        <v>171</v>
      </c>
      <c r="H83" s="8" t="s">
        <v>306</v>
      </c>
      <c r="I83" s="8"/>
      <c r="J83" s="8"/>
      <c r="K83" s="8"/>
    </row>
    <row r="84" spans="1:11">
      <c r="A84" s="8" t="s">
        <v>202</v>
      </c>
      <c r="B84" s="17">
        <v>110873</v>
      </c>
      <c r="C84" s="8" t="s">
        <v>861</v>
      </c>
      <c r="D84" s="8" t="s">
        <v>86</v>
      </c>
      <c r="E84" s="8" t="s">
        <v>896</v>
      </c>
      <c r="F84" s="8" t="s">
        <v>960</v>
      </c>
      <c r="G84" s="8" t="s">
        <v>1041</v>
      </c>
      <c r="H84" s="8" t="s">
        <v>202</v>
      </c>
      <c r="I84" s="8"/>
      <c r="J84" s="8"/>
      <c r="K84" s="8"/>
    </row>
    <row r="85" spans="1:11">
      <c r="A85" s="8" t="s">
        <v>748</v>
      </c>
      <c r="B85" s="10">
        <v>110875</v>
      </c>
      <c r="C85" s="12" t="s">
        <v>861</v>
      </c>
      <c r="D85" s="12" t="s">
        <v>86</v>
      </c>
      <c r="E85" s="12" t="s">
        <v>896</v>
      </c>
      <c r="F85" s="12" t="s">
        <v>960</v>
      </c>
      <c r="G85" s="12" t="s">
        <v>1041</v>
      </c>
      <c r="H85" s="12" t="s">
        <v>748</v>
      </c>
    </row>
    <row r="86" spans="1:11">
      <c r="A86" s="8" t="s">
        <v>623</v>
      </c>
      <c r="B86" s="10">
        <v>11707</v>
      </c>
      <c r="C86" s="12" t="s">
        <v>861</v>
      </c>
      <c r="D86" s="12" t="s">
        <v>872</v>
      </c>
      <c r="E86" s="12" t="s">
        <v>623</v>
      </c>
    </row>
    <row r="87" spans="1:11">
      <c r="A87" s="8" t="s">
        <v>439</v>
      </c>
      <c r="B87" s="17">
        <v>102797</v>
      </c>
      <c r="C87" s="8" t="s">
        <v>861</v>
      </c>
      <c r="D87" s="8" t="s">
        <v>868</v>
      </c>
      <c r="E87" s="8" t="s">
        <v>869</v>
      </c>
      <c r="F87" s="8" t="s">
        <v>116</v>
      </c>
      <c r="G87" s="8" t="s">
        <v>1042</v>
      </c>
      <c r="H87" s="8" t="s">
        <v>1043</v>
      </c>
      <c r="I87" s="8"/>
      <c r="J87" s="8" t="s">
        <v>1044</v>
      </c>
      <c r="K87" s="8"/>
    </row>
    <row r="88" spans="1:11">
      <c r="A88" s="8" t="s">
        <v>735</v>
      </c>
      <c r="B88" s="10">
        <v>103732</v>
      </c>
      <c r="C88" s="12" t="s">
        <v>861</v>
      </c>
      <c r="D88" s="12" t="s">
        <v>890</v>
      </c>
      <c r="E88" s="12" t="s">
        <v>935</v>
      </c>
      <c r="F88" s="12" t="s">
        <v>1045</v>
      </c>
      <c r="G88" s="12" t="s">
        <v>1046</v>
      </c>
      <c r="H88" s="12" t="s">
        <v>1047</v>
      </c>
      <c r="J88" s="12" t="s">
        <v>1048</v>
      </c>
    </row>
    <row r="89" spans="1:11">
      <c r="A89" s="8" t="s">
        <v>171</v>
      </c>
      <c r="B89" s="10">
        <v>919</v>
      </c>
      <c r="C89" s="12" t="s">
        <v>861</v>
      </c>
      <c r="D89" s="12" t="s">
        <v>812</v>
      </c>
      <c r="E89" s="12" t="s">
        <v>125</v>
      </c>
      <c r="F89" s="12" t="s">
        <v>1040</v>
      </c>
      <c r="G89" s="12" t="s">
        <v>171</v>
      </c>
    </row>
    <row r="90" spans="1:11">
      <c r="A90" s="8" t="s">
        <v>1049</v>
      </c>
      <c r="B90" s="10">
        <v>129964</v>
      </c>
      <c r="C90" s="12" t="s">
        <v>861</v>
      </c>
      <c r="D90" s="12" t="s">
        <v>812</v>
      </c>
      <c r="E90" s="12" t="s">
        <v>125</v>
      </c>
      <c r="F90" s="12" t="s">
        <v>1040</v>
      </c>
      <c r="G90" s="12" t="s">
        <v>171</v>
      </c>
      <c r="H90" s="12" t="s">
        <v>1050</v>
      </c>
      <c r="J90" s="12" t="s">
        <v>1051</v>
      </c>
    </row>
    <row r="91" spans="1:11">
      <c r="A91" s="8" t="s">
        <v>225</v>
      </c>
      <c r="B91" s="10">
        <v>134121</v>
      </c>
      <c r="C91" s="12" t="s">
        <v>861</v>
      </c>
      <c r="D91" s="12" t="s">
        <v>779</v>
      </c>
      <c r="E91" s="12" t="s">
        <v>1052</v>
      </c>
      <c r="F91" s="12" t="s">
        <v>1053</v>
      </c>
      <c r="G91" s="12" t="s">
        <v>1054</v>
      </c>
      <c r="H91" s="12" t="s">
        <v>1055</v>
      </c>
      <c r="J91" s="12" t="s">
        <v>1056</v>
      </c>
    </row>
    <row r="92" spans="1:11">
      <c r="A92" s="8" t="s">
        <v>398</v>
      </c>
      <c r="B92" s="17">
        <v>129346</v>
      </c>
      <c r="C92" s="8" t="s">
        <v>861</v>
      </c>
      <c r="D92" s="8" t="s">
        <v>812</v>
      </c>
      <c r="E92" s="8" t="s">
        <v>125</v>
      </c>
      <c r="F92" s="8"/>
      <c r="G92" s="8" t="s">
        <v>310</v>
      </c>
      <c r="H92" s="8" t="s">
        <v>398</v>
      </c>
      <c r="I92" s="8"/>
      <c r="J92" s="8"/>
      <c r="K92" s="8"/>
    </row>
    <row r="93" spans="1:11">
      <c r="A93" s="8" t="s">
        <v>265</v>
      </c>
      <c r="B93" s="17">
        <v>117030</v>
      </c>
      <c r="C93" s="8" t="s">
        <v>861</v>
      </c>
      <c r="D93" s="8" t="s">
        <v>862</v>
      </c>
      <c r="E93" s="8" t="s">
        <v>182</v>
      </c>
      <c r="F93" s="8" t="s">
        <v>863</v>
      </c>
      <c r="G93" s="8" t="s">
        <v>270</v>
      </c>
      <c r="H93" s="8" t="s">
        <v>265</v>
      </c>
      <c r="I93" s="8"/>
      <c r="J93" s="8"/>
      <c r="K93" s="8"/>
    </row>
    <row r="94" spans="1:11">
      <c r="A94" s="8" t="s">
        <v>298</v>
      </c>
      <c r="B94" s="10">
        <v>117368</v>
      </c>
      <c r="C94" s="12" t="s">
        <v>861</v>
      </c>
      <c r="D94" s="12" t="s">
        <v>862</v>
      </c>
      <c r="E94" s="12" t="s">
        <v>182</v>
      </c>
      <c r="F94" s="12" t="s">
        <v>863</v>
      </c>
      <c r="G94" s="12" t="s">
        <v>270</v>
      </c>
      <c r="H94" s="12" t="s">
        <v>265</v>
      </c>
      <c r="J94" s="12" t="s">
        <v>1057</v>
      </c>
    </row>
    <row r="95" spans="1:11">
      <c r="A95" s="8" t="s">
        <v>164</v>
      </c>
      <c r="B95" s="10">
        <v>111351</v>
      </c>
      <c r="C95" s="12" t="s">
        <v>861</v>
      </c>
      <c r="D95" s="12" t="s">
        <v>86</v>
      </c>
      <c r="E95" s="12" t="s">
        <v>896</v>
      </c>
      <c r="F95" s="12" t="s">
        <v>960</v>
      </c>
      <c r="G95" s="12" t="s">
        <v>961</v>
      </c>
      <c r="H95" s="12" t="s">
        <v>1058</v>
      </c>
      <c r="J95" s="12" t="s">
        <v>1059</v>
      </c>
    </row>
    <row r="96" spans="1:11">
      <c r="A96" s="8" t="s">
        <v>194</v>
      </c>
      <c r="B96" s="10">
        <v>1080</v>
      </c>
      <c r="C96" s="12" t="s">
        <v>861</v>
      </c>
      <c r="D96" s="12" t="s">
        <v>868</v>
      </c>
      <c r="E96" s="12" t="s">
        <v>1060</v>
      </c>
    </row>
    <row r="97" spans="1:11">
      <c r="A97" s="8" t="s">
        <v>340</v>
      </c>
      <c r="B97" s="17">
        <v>138018</v>
      </c>
      <c r="C97" s="8" t="s">
        <v>861</v>
      </c>
      <c r="D97" s="8" t="s">
        <v>872</v>
      </c>
      <c r="E97" s="8" t="s">
        <v>877</v>
      </c>
      <c r="F97" s="8" t="s">
        <v>271</v>
      </c>
      <c r="G97" s="8" t="s">
        <v>1061</v>
      </c>
      <c r="H97" s="8" t="s">
        <v>340</v>
      </c>
      <c r="I97" s="8"/>
      <c r="J97" s="8"/>
      <c r="K97" s="8"/>
    </row>
    <row r="98" spans="1:11">
      <c r="A98" s="8" t="s">
        <v>268</v>
      </c>
      <c r="B98" s="10">
        <v>138963</v>
      </c>
      <c r="C98" s="12" t="s">
        <v>861</v>
      </c>
      <c r="D98" s="12" t="s">
        <v>872</v>
      </c>
      <c r="E98" s="12" t="s">
        <v>877</v>
      </c>
      <c r="F98" s="12" t="s">
        <v>1062</v>
      </c>
      <c r="G98" s="12" t="s">
        <v>1063</v>
      </c>
      <c r="H98" s="12" t="s">
        <v>1064</v>
      </c>
      <c r="J98" s="12" t="s">
        <v>1065</v>
      </c>
    </row>
    <row r="99" spans="1:11">
      <c r="A99" s="8" t="s">
        <v>152</v>
      </c>
      <c r="B99" s="10">
        <v>1066</v>
      </c>
      <c r="C99" s="12" t="s">
        <v>861</v>
      </c>
      <c r="D99" s="12" t="s">
        <v>868</v>
      </c>
    </row>
    <row r="100" spans="1:11">
      <c r="A100" s="8" t="s">
        <v>356</v>
      </c>
      <c r="B100" s="10">
        <v>138543</v>
      </c>
      <c r="C100" s="12" t="s">
        <v>861</v>
      </c>
      <c r="D100" s="12" t="s">
        <v>872</v>
      </c>
      <c r="E100" s="12" t="s">
        <v>877</v>
      </c>
      <c r="F100" s="12" t="s">
        <v>271</v>
      </c>
      <c r="G100" s="12" t="s">
        <v>1066</v>
      </c>
      <c r="H100" s="12" t="s">
        <v>356</v>
      </c>
    </row>
    <row r="101" spans="1:11">
      <c r="A101" s="8" t="s">
        <v>715</v>
      </c>
      <c r="B101" s="10">
        <v>135302</v>
      </c>
      <c r="C101" s="12" t="s">
        <v>861</v>
      </c>
      <c r="D101" s="12" t="s">
        <v>862</v>
      </c>
      <c r="E101" s="12" t="s">
        <v>973</v>
      </c>
      <c r="F101" s="12" t="s">
        <v>974</v>
      </c>
      <c r="G101" s="12" t="s">
        <v>1067</v>
      </c>
      <c r="H101" s="12" t="s">
        <v>1068</v>
      </c>
      <c r="J101" s="12" t="s">
        <v>1069</v>
      </c>
    </row>
    <row r="102" spans="1:11">
      <c r="A102" s="8" t="s">
        <v>238</v>
      </c>
      <c r="B102" s="17">
        <v>1130</v>
      </c>
      <c r="C102" s="8" t="s">
        <v>861</v>
      </c>
      <c r="D102" s="8" t="s">
        <v>868</v>
      </c>
      <c r="E102" s="8" t="s">
        <v>869</v>
      </c>
      <c r="F102" s="8" t="s">
        <v>238</v>
      </c>
      <c r="G102" s="8"/>
      <c r="H102" s="8"/>
      <c r="I102" s="8"/>
      <c r="J102" s="8"/>
      <c r="K102" s="8"/>
    </row>
    <row r="103" spans="1:11">
      <c r="A103" s="8" t="s">
        <v>278</v>
      </c>
      <c r="B103" s="17">
        <v>137885</v>
      </c>
      <c r="C103" s="8" t="s">
        <v>861</v>
      </c>
      <c r="D103" s="8" t="s">
        <v>872</v>
      </c>
      <c r="E103" s="8" t="s">
        <v>877</v>
      </c>
      <c r="F103" s="8" t="s">
        <v>271</v>
      </c>
      <c r="G103" s="8" t="s">
        <v>1070</v>
      </c>
      <c r="H103" s="8" t="s">
        <v>278</v>
      </c>
      <c r="I103" s="8"/>
      <c r="J103" s="8"/>
      <c r="K103" s="8"/>
    </row>
    <row r="104" spans="1:11">
      <c r="A104" s="8" t="s">
        <v>153</v>
      </c>
      <c r="B104" s="17">
        <v>110472</v>
      </c>
      <c r="C104" s="8" t="s">
        <v>861</v>
      </c>
      <c r="D104" s="8" t="s">
        <v>868</v>
      </c>
      <c r="E104" s="8" t="s">
        <v>869</v>
      </c>
      <c r="F104" s="8" t="s">
        <v>994</v>
      </c>
      <c r="G104" s="8" t="s">
        <v>1071</v>
      </c>
      <c r="H104" s="8" t="s">
        <v>1072</v>
      </c>
      <c r="I104" s="8"/>
      <c r="J104" s="8" t="s">
        <v>1073</v>
      </c>
      <c r="K104" s="8"/>
    </row>
    <row r="105" spans="1:11">
      <c r="A105" s="8" t="s">
        <v>756</v>
      </c>
      <c r="B105" s="10">
        <v>117228</v>
      </c>
      <c r="C105" s="12" t="s">
        <v>861</v>
      </c>
      <c r="D105" s="12" t="s">
        <v>862</v>
      </c>
      <c r="E105" s="12" t="s">
        <v>182</v>
      </c>
      <c r="F105" s="12" t="s">
        <v>863</v>
      </c>
      <c r="G105" s="12" t="s">
        <v>864</v>
      </c>
      <c r="H105" s="12" t="s">
        <v>756</v>
      </c>
    </row>
    <row r="106" spans="1:11">
      <c r="A106" s="8" t="s">
        <v>782</v>
      </c>
      <c r="B106" s="10">
        <v>117877</v>
      </c>
      <c r="C106" s="12" t="s">
        <v>861</v>
      </c>
      <c r="D106" s="12" t="s">
        <v>862</v>
      </c>
      <c r="E106" s="12" t="s">
        <v>182</v>
      </c>
      <c r="F106" s="12" t="s">
        <v>863</v>
      </c>
      <c r="G106" s="12" t="s">
        <v>864</v>
      </c>
      <c r="H106" s="12" t="s">
        <v>756</v>
      </c>
      <c r="J106" s="12" t="s">
        <v>1074</v>
      </c>
    </row>
    <row r="107" spans="1:11">
      <c r="A107" s="8" t="s">
        <v>414</v>
      </c>
      <c r="B107" s="17">
        <v>117879</v>
      </c>
      <c r="C107" s="8" t="s">
        <v>861</v>
      </c>
      <c r="D107" s="8" t="s">
        <v>862</v>
      </c>
      <c r="E107" s="8" t="s">
        <v>182</v>
      </c>
      <c r="F107" s="8" t="s">
        <v>863</v>
      </c>
      <c r="G107" s="8" t="s">
        <v>864</v>
      </c>
      <c r="H107" s="8" t="s">
        <v>756</v>
      </c>
      <c r="I107" s="8"/>
      <c r="J107" s="8" t="s">
        <v>1075</v>
      </c>
      <c r="K107" s="8"/>
    </row>
    <row r="108" spans="1:11">
      <c r="A108" s="8" t="s">
        <v>264</v>
      </c>
      <c r="B108" s="10">
        <v>117883</v>
      </c>
      <c r="C108" s="12" t="s">
        <v>861</v>
      </c>
      <c r="D108" s="12" t="s">
        <v>862</v>
      </c>
      <c r="E108" s="12" t="s">
        <v>182</v>
      </c>
      <c r="F108" s="12" t="s">
        <v>863</v>
      </c>
      <c r="G108" s="12" t="s">
        <v>864</v>
      </c>
      <c r="H108" s="12" t="s">
        <v>756</v>
      </c>
      <c r="J108" s="12" t="s">
        <v>1076</v>
      </c>
    </row>
    <row r="109" spans="1:11">
      <c r="A109" s="8" t="s">
        <v>36</v>
      </c>
      <c r="B109" s="10">
        <v>141883</v>
      </c>
      <c r="C109" s="12" t="s">
        <v>861</v>
      </c>
      <c r="D109" s="12" t="s">
        <v>872</v>
      </c>
      <c r="E109" s="12" t="s">
        <v>181</v>
      </c>
      <c r="F109" s="12" t="s">
        <v>1077</v>
      </c>
      <c r="G109" s="12" t="s">
        <v>1078</v>
      </c>
      <c r="H109" s="12" t="s">
        <v>1079</v>
      </c>
      <c r="J109" s="12" t="s">
        <v>1080</v>
      </c>
    </row>
    <row r="110" spans="1:11">
      <c r="A110" s="8" t="s">
        <v>126</v>
      </c>
      <c r="B110" s="10">
        <v>103579</v>
      </c>
      <c r="C110" s="12" t="s">
        <v>861</v>
      </c>
      <c r="D110" s="12" t="s">
        <v>890</v>
      </c>
      <c r="E110" s="12" t="s">
        <v>935</v>
      </c>
      <c r="F110" s="12" t="s">
        <v>936</v>
      </c>
      <c r="G110" s="12" t="s">
        <v>1081</v>
      </c>
      <c r="H110" s="12" t="s">
        <v>1082</v>
      </c>
      <c r="J110" s="12" t="s">
        <v>1083</v>
      </c>
    </row>
    <row r="111" spans="1:11">
      <c r="A111" s="8" t="s">
        <v>507</v>
      </c>
      <c r="B111" s="10">
        <v>129611</v>
      </c>
      <c r="C111" s="8" t="s">
        <v>861</v>
      </c>
      <c r="D111" s="8" t="s">
        <v>812</v>
      </c>
      <c r="E111" s="8" t="s">
        <v>125</v>
      </c>
      <c r="F111" s="8" t="s">
        <v>928</v>
      </c>
      <c r="G111" s="8" t="s">
        <v>305</v>
      </c>
      <c r="H111" s="8" t="s">
        <v>507</v>
      </c>
    </row>
    <row r="112" spans="1:11">
      <c r="A112" s="8" t="s">
        <v>199</v>
      </c>
      <c r="B112" s="17">
        <v>131116</v>
      </c>
      <c r="C112" s="8" t="s">
        <v>861</v>
      </c>
      <c r="D112" s="8" t="s">
        <v>812</v>
      </c>
      <c r="E112" s="8" t="s">
        <v>125</v>
      </c>
      <c r="F112" s="8" t="s">
        <v>928</v>
      </c>
      <c r="G112" s="8" t="s">
        <v>305</v>
      </c>
      <c r="H112" s="8" t="s">
        <v>507</v>
      </c>
      <c r="I112" s="8"/>
      <c r="J112" s="8" t="s">
        <v>1084</v>
      </c>
      <c r="K112" s="8"/>
    </row>
    <row r="113" spans="1:11">
      <c r="A113" s="8" t="s">
        <v>247</v>
      </c>
      <c r="B113" s="10">
        <v>131117</v>
      </c>
      <c r="C113" s="12" t="s">
        <v>861</v>
      </c>
      <c r="D113" s="12" t="s">
        <v>812</v>
      </c>
      <c r="E113" s="12" t="s">
        <v>125</v>
      </c>
      <c r="F113" s="12" t="s">
        <v>928</v>
      </c>
      <c r="G113" s="12" t="s">
        <v>305</v>
      </c>
      <c r="H113" s="12" t="s">
        <v>507</v>
      </c>
      <c r="J113" s="12" t="s">
        <v>1085</v>
      </c>
    </row>
    <row r="114" spans="1:11">
      <c r="A114" s="8" t="s">
        <v>365</v>
      </c>
      <c r="B114" s="17">
        <v>129965</v>
      </c>
      <c r="C114" s="8" t="s">
        <v>861</v>
      </c>
      <c r="D114" s="8" t="s">
        <v>812</v>
      </c>
      <c r="E114" s="8" t="s">
        <v>125</v>
      </c>
      <c r="F114" s="8" t="s">
        <v>1040</v>
      </c>
      <c r="G114" s="8" t="s">
        <v>171</v>
      </c>
      <c r="H114" s="8" t="s">
        <v>1086</v>
      </c>
      <c r="I114" s="8"/>
      <c r="J114" s="8" t="s">
        <v>1087</v>
      </c>
      <c r="K114" s="8"/>
    </row>
    <row r="115" spans="1:11">
      <c r="A115" s="8" t="s">
        <v>449</v>
      </c>
      <c r="B115" s="17">
        <v>141911</v>
      </c>
      <c r="C115" s="8" t="s">
        <v>861</v>
      </c>
      <c r="D115" s="8" t="s">
        <v>872</v>
      </c>
      <c r="E115" s="8" t="s">
        <v>181</v>
      </c>
      <c r="F115" s="8" t="s">
        <v>1077</v>
      </c>
      <c r="G115" s="8" t="s">
        <v>1088</v>
      </c>
      <c r="H115" s="8" t="s">
        <v>1089</v>
      </c>
      <c r="I115" s="8"/>
      <c r="J115" s="8" t="s">
        <v>1090</v>
      </c>
      <c r="K115" s="8"/>
    </row>
    <row r="116" spans="1:11">
      <c r="A116" s="8" t="s">
        <v>341</v>
      </c>
      <c r="B116" s="10">
        <v>137916</v>
      </c>
      <c r="C116" s="12" t="s">
        <v>861</v>
      </c>
      <c r="D116" s="12" t="s">
        <v>872</v>
      </c>
      <c r="E116" s="12" t="s">
        <v>877</v>
      </c>
      <c r="F116" s="12" t="s">
        <v>271</v>
      </c>
      <c r="G116" s="12" t="s">
        <v>1091</v>
      </c>
      <c r="H116" s="12" t="s">
        <v>341</v>
      </c>
    </row>
    <row r="117" spans="1:11">
      <c r="A117" s="8" t="s">
        <v>826</v>
      </c>
      <c r="B117" s="10">
        <v>139640</v>
      </c>
      <c r="C117" s="12" t="s">
        <v>861</v>
      </c>
      <c r="D117" s="12" t="s">
        <v>872</v>
      </c>
      <c r="E117" s="12" t="s">
        <v>877</v>
      </c>
      <c r="F117" s="12" t="s">
        <v>271</v>
      </c>
      <c r="G117" s="12" t="s">
        <v>1091</v>
      </c>
      <c r="H117" s="12" t="s">
        <v>341</v>
      </c>
      <c r="J117" s="12" t="s">
        <v>1092</v>
      </c>
    </row>
    <row r="118" spans="1:11">
      <c r="A118" s="8" t="s">
        <v>260</v>
      </c>
      <c r="B118" s="10">
        <v>139650</v>
      </c>
      <c r="C118" s="12" t="s">
        <v>861</v>
      </c>
      <c r="D118" s="12" t="s">
        <v>872</v>
      </c>
      <c r="E118" s="12" t="s">
        <v>877</v>
      </c>
      <c r="F118" s="12" t="s">
        <v>271</v>
      </c>
      <c r="G118" s="12" t="s">
        <v>1091</v>
      </c>
      <c r="H118" s="12" t="s">
        <v>341</v>
      </c>
      <c r="J118" s="12" t="s">
        <v>1093</v>
      </c>
    </row>
    <row r="119" spans="1:11">
      <c r="A119" s="8" t="s">
        <v>296</v>
      </c>
      <c r="B119" s="10">
        <v>1473658</v>
      </c>
      <c r="C119" s="12" t="s">
        <v>861</v>
      </c>
      <c r="D119" s="12" t="s">
        <v>872</v>
      </c>
      <c r="E119" s="12" t="s">
        <v>877</v>
      </c>
      <c r="F119" s="12" t="s">
        <v>271</v>
      </c>
      <c r="G119" s="12" t="s">
        <v>1094</v>
      </c>
      <c r="H119" s="12" t="s">
        <v>1095</v>
      </c>
      <c r="J119" s="12" t="s">
        <v>1096</v>
      </c>
    </row>
    <row r="120" spans="1:11">
      <c r="A120" s="8" t="s">
        <v>387</v>
      </c>
      <c r="B120" s="17">
        <v>106889</v>
      </c>
      <c r="C120" s="8" t="s">
        <v>861</v>
      </c>
      <c r="D120" s="8" t="s">
        <v>868</v>
      </c>
      <c r="E120" s="8" t="s">
        <v>869</v>
      </c>
      <c r="F120" s="8" t="s">
        <v>238</v>
      </c>
      <c r="G120" s="8" t="s">
        <v>1097</v>
      </c>
      <c r="H120" s="8" t="s">
        <v>387</v>
      </c>
      <c r="I120" s="8"/>
      <c r="J120" s="8"/>
      <c r="K120" s="8"/>
    </row>
    <row r="121" spans="1:11">
      <c r="A121" s="8" t="s">
        <v>631</v>
      </c>
      <c r="B121" s="10">
        <v>107294</v>
      </c>
      <c r="C121" s="12" t="s">
        <v>861</v>
      </c>
      <c r="D121" s="12" t="s">
        <v>868</v>
      </c>
      <c r="E121" s="12" t="s">
        <v>869</v>
      </c>
      <c r="F121" s="12" t="s">
        <v>238</v>
      </c>
      <c r="G121" s="12" t="s">
        <v>1097</v>
      </c>
      <c r="H121" s="12" t="s">
        <v>387</v>
      </c>
      <c r="J121" s="12" t="s">
        <v>882</v>
      </c>
    </row>
    <row r="122" spans="1:11">
      <c r="A122" s="8" t="s">
        <v>480</v>
      </c>
      <c r="B122" s="10">
        <v>107298</v>
      </c>
      <c r="C122" s="12" t="s">
        <v>861</v>
      </c>
      <c r="D122" s="12" t="s">
        <v>868</v>
      </c>
      <c r="E122" s="12" t="s">
        <v>869</v>
      </c>
      <c r="F122" s="12" t="s">
        <v>238</v>
      </c>
      <c r="G122" s="12" t="s">
        <v>1097</v>
      </c>
      <c r="H122" s="12" t="s">
        <v>387</v>
      </c>
      <c r="J122" s="12" t="s">
        <v>1098</v>
      </c>
    </row>
    <row r="123" spans="1:11">
      <c r="A123" s="8" t="s">
        <v>479</v>
      </c>
      <c r="B123" s="10">
        <v>107301</v>
      </c>
      <c r="C123" s="12" t="s">
        <v>861</v>
      </c>
      <c r="D123" s="12" t="s">
        <v>868</v>
      </c>
      <c r="E123" s="12" t="s">
        <v>869</v>
      </c>
      <c r="F123" s="12" t="s">
        <v>238</v>
      </c>
      <c r="G123" s="12" t="s">
        <v>1097</v>
      </c>
      <c r="H123" s="12" t="s">
        <v>387</v>
      </c>
      <c r="J123" s="12" t="s">
        <v>1099</v>
      </c>
    </row>
    <row r="124" spans="1:11">
      <c r="A124" s="8" t="s">
        <v>757</v>
      </c>
      <c r="B124" s="10">
        <v>107302</v>
      </c>
      <c r="C124" s="12" t="s">
        <v>861</v>
      </c>
      <c r="D124" s="12" t="s">
        <v>868</v>
      </c>
      <c r="E124" s="12" t="s">
        <v>869</v>
      </c>
      <c r="F124" s="12" t="s">
        <v>238</v>
      </c>
      <c r="G124" s="12" t="s">
        <v>1097</v>
      </c>
      <c r="H124" s="12" t="s">
        <v>387</v>
      </c>
      <c r="J124" s="12" t="s">
        <v>1100</v>
      </c>
    </row>
    <row r="125" spans="1:11">
      <c r="A125" s="8" t="s">
        <v>259</v>
      </c>
      <c r="B125" s="10">
        <v>124392</v>
      </c>
      <c r="C125" s="12" t="s">
        <v>861</v>
      </c>
      <c r="D125" s="12" t="s">
        <v>917</v>
      </c>
      <c r="E125" s="12" t="s">
        <v>1101</v>
      </c>
      <c r="F125" s="12" t="s">
        <v>1102</v>
      </c>
      <c r="G125" s="12" t="s">
        <v>1103</v>
      </c>
      <c r="H125" s="12" t="s">
        <v>1104</v>
      </c>
      <c r="J125" s="12" t="s">
        <v>1105</v>
      </c>
    </row>
    <row r="126" spans="1:11">
      <c r="A126" s="8" t="s">
        <v>22</v>
      </c>
      <c r="B126" s="10">
        <v>124273</v>
      </c>
      <c r="C126" s="12" t="s">
        <v>861</v>
      </c>
      <c r="D126" s="12" t="s">
        <v>917</v>
      </c>
      <c r="E126" s="12" t="s">
        <v>1101</v>
      </c>
      <c r="F126" s="12" t="s">
        <v>1106</v>
      </c>
      <c r="G126" s="12" t="s">
        <v>1107</v>
      </c>
      <c r="H126" s="12" t="s">
        <v>1108</v>
      </c>
      <c r="J126" s="12" t="s">
        <v>1109</v>
      </c>
    </row>
    <row r="127" spans="1:11">
      <c r="A127" s="8" t="s">
        <v>266</v>
      </c>
      <c r="B127" s="10">
        <v>157933</v>
      </c>
      <c r="C127" s="12" t="s">
        <v>861</v>
      </c>
      <c r="D127" s="12" t="s">
        <v>862</v>
      </c>
      <c r="E127" s="12" t="s">
        <v>182</v>
      </c>
      <c r="F127" s="12" t="s">
        <v>999</v>
      </c>
      <c r="G127" s="12" t="s">
        <v>1110</v>
      </c>
      <c r="H127" s="12" t="s">
        <v>1111</v>
      </c>
      <c r="J127" s="12" t="s">
        <v>1112</v>
      </c>
    </row>
    <row r="128" spans="1:11">
      <c r="A128" s="8" t="s">
        <v>180</v>
      </c>
      <c r="B128" s="17">
        <v>100665</v>
      </c>
      <c r="C128" s="8" t="s">
        <v>861</v>
      </c>
      <c r="D128" s="8" t="s">
        <v>862</v>
      </c>
      <c r="E128" s="8" t="s">
        <v>883</v>
      </c>
      <c r="F128" s="8" t="s">
        <v>53</v>
      </c>
      <c r="G128" s="8" t="s">
        <v>180</v>
      </c>
      <c r="H128" s="8"/>
      <c r="I128" s="8"/>
      <c r="J128" s="8"/>
      <c r="K128" s="8"/>
    </row>
    <row r="129" spans="1:11">
      <c r="A129" s="8" t="s">
        <v>46</v>
      </c>
      <c r="B129" s="10">
        <v>111355</v>
      </c>
      <c r="C129" s="12" t="s">
        <v>861</v>
      </c>
      <c r="D129" s="12" t="s">
        <v>86</v>
      </c>
      <c r="E129" s="12" t="s">
        <v>896</v>
      </c>
      <c r="F129" s="12" t="s">
        <v>960</v>
      </c>
      <c r="G129" s="12" t="s">
        <v>961</v>
      </c>
      <c r="H129" s="12" t="s">
        <v>1113</v>
      </c>
      <c r="J129" s="12" t="s">
        <v>879</v>
      </c>
    </row>
    <row r="130" spans="1:11">
      <c r="A130" s="8" t="s">
        <v>140</v>
      </c>
      <c r="B130" s="17">
        <v>138333</v>
      </c>
      <c r="C130" s="8" t="s">
        <v>861</v>
      </c>
      <c r="D130" s="8" t="s">
        <v>872</v>
      </c>
      <c r="E130" s="8" t="s">
        <v>181</v>
      </c>
      <c r="F130" s="8" t="s">
        <v>1114</v>
      </c>
      <c r="G130" s="8" t="s">
        <v>1115</v>
      </c>
      <c r="H130" s="8" t="s">
        <v>140</v>
      </c>
      <c r="I130" s="8"/>
      <c r="J130" s="8"/>
      <c r="K130" s="8"/>
    </row>
    <row r="131" spans="1:11">
      <c r="A131" s="8" t="s">
        <v>442</v>
      </c>
      <c r="B131" s="17">
        <v>160539</v>
      </c>
      <c r="C131" s="8" t="s">
        <v>861</v>
      </c>
      <c r="D131" s="8" t="s">
        <v>872</v>
      </c>
      <c r="E131" s="8" t="s">
        <v>181</v>
      </c>
      <c r="F131" s="8" t="s">
        <v>1114</v>
      </c>
      <c r="G131" s="8" t="s">
        <v>1115</v>
      </c>
      <c r="H131" s="8" t="s">
        <v>140</v>
      </c>
      <c r="I131" s="8"/>
      <c r="J131" s="8" t="s">
        <v>1116</v>
      </c>
      <c r="K131" s="8"/>
    </row>
    <row r="132" spans="1:11">
      <c r="A132" s="8" t="s">
        <v>40</v>
      </c>
      <c r="B132" s="17">
        <v>140366</v>
      </c>
      <c r="C132" s="8" t="s">
        <v>861</v>
      </c>
      <c r="D132" s="8" t="s">
        <v>872</v>
      </c>
      <c r="E132" s="8" t="s">
        <v>181</v>
      </c>
      <c r="F132" s="8" t="s">
        <v>1117</v>
      </c>
      <c r="G132" s="8" t="s">
        <v>1118</v>
      </c>
      <c r="H132" s="8" t="s">
        <v>1119</v>
      </c>
      <c r="I132" s="8"/>
      <c r="J132" s="8" t="s">
        <v>1120</v>
      </c>
      <c r="K132" s="8"/>
    </row>
    <row r="133" spans="1:11">
      <c r="A133" s="8" t="s">
        <v>42</v>
      </c>
      <c r="B133" s="17">
        <v>139718</v>
      </c>
      <c r="C133" s="8" t="s">
        <v>861</v>
      </c>
      <c r="D133" s="8" t="s">
        <v>872</v>
      </c>
      <c r="E133" s="8" t="s">
        <v>877</v>
      </c>
      <c r="F133" s="8" t="s">
        <v>1121</v>
      </c>
      <c r="G133" s="8" t="s">
        <v>1122</v>
      </c>
      <c r="H133" s="8" t="s">
        <v>1123</v>
      </c>
      <c r="I133" s="8"/>
      <c r="J133" s="8" t="s">
        <v>1124</v>
      </c>
      <c r="K133" s="8"/>
    </row>
    <row r="134" spans="1:11">
      <c r="A134" s="8" t="s">
        <v>722</v>
      </c>
      <c r="B134" s="10">
        <v>146905</v>
      </c>
      <c r="C134" s="12" t="s">
        <v>861</v>
      </c>
      <c r="D134" s="12" t="s">
        <v>872</v>
      </c>
      <c r="E134" s="12" t="s">
        <v>877</v>
      </c>
      <c r="F134" s="12" t="s">
        <v>1121</v>
      </c>
      <c r="G134" s="12" t="s">
        <v>1122</v>
      </c>
      <c r="H134" s="12" t="s">
        <v>1123</v>
      </c>
      <c r="J134" s="12" t="s">
        <v>1125</v>
      </c>
    </row>
    <row r="135" spans="1:11">
      <c r="A135" s="8" t="s">
        <v>702</v>
      </c>
      <c r="B135" s="10">
        <v>102403</v>
      </c>
      <c r="C135" s="12" t="s">
        <v>861</v>
      </c>
      <c r="D135" s="12" t="s">
        <v>868</v>
      </c>
      <c r="E135" s="12" t="s">
        <v>869</v>
      </c>
      <c r="F135" s="12" t="s">
        <v>116</v>
      </c>
      <c r="G135" s="12" t="s">
        <v>1126</v>
      </c>
      <c r="H135" s="12" t="s">
        <v>1127</v>
      </c>
      <c r="J135" s="12" t="s">
        <v>1128</v>
      </c>
    </row>
    <row r="136" spans="1:11">
      <c r="A136" s="8" t="s">
        <v>88</v>
      </c>
      <c r="B136" s="10">
        <v>102408</v>
      </c>
      <c r="C136" s="12" t="s">
        <v>861</v>
      </c>
      <c r="D136" s="12" t="s">
        <v>868</v>
      </c>
      <c r="E136" s="12" t="s">
        <v>869</v>
      </c>
      <c r="F136" s="12" t="s">
        <v>116</v>
      </c>
      <c r="G136" s="12" t="s">
        <v>1126</v>
      </c>
      <c r="H136" s="12" t="s">
        <v>1127</v>
      </c>
      <c r="J136" s="12" t="s">
        <v>1129</v>
      </c>
    </row>
    <row r="137" spans="1:11">
      <c r="A137" s="8" t="s">
        <v>791</v>
      </c>
      <c r="B137" s="10">
        <v>110965</v>
      </c>
      <c r="C137" s="12" t="s">
        <v>861</v>
      </c>
      <c r="D137" s="12" t="s">
        <v>86</v>
      </c>
      <c r="E137" s="12" t="s">
        <v>896</v>
      </c>
      <c r="F137" s="12" t="s">
        <v>960</v>
      </c>
      <c r="G137" s="12" t="s">
        <v>1130</v>
      </c>
      <c r="H137" s="12" t="s">
        <v>791</v>
      </c>
    </row>
    <row r="138" spans="1:11">
      <c r="A138" s="8" t="s">
        <v>493</v>
      </c>
      <c r="B138" s="10">
        <v>129443</v>
      </c>
      <c r="C138" s="12" t="s">
        <v>861</v>
      </c>
      <c r="D138" s="12" t="s">
        <v>812</v>
      </c>
      <c r="E138" s="12" t="s">
        <v>125</v>
      </c>
      <c r="F138" s="12" t="s">
        <v>905</v>
      </c>
      <c r="G138" s="12" t="s">
        <v>144</v>
      </c>
      <c r="H138" s="12" t="s">
        <v>493</v>
      </c>
    </row>
    <row r="139" spans="1:11">
      <c r="A139" s="8" t="s">
        <v>105</v>
      </c>
      <c r="B139" s="10">
        <v>130616</v>
      </c>
      <c r="C139" s="12" t="s">
        <v>861</v>
      </c>
      <c r="D139" s="12" t="s">
        <v>812</v>
      </c>
      <c r="E139" s="12" t="s">
        <v>125</v>
      </c>
      <c r="F139" s="12" t="s">
        <v>905</v>
      </c>
      <c r="G139" s="12" t="s">
        <v>144</v>
      </c>
      <c r="H139" s="12" t="s">
        <v>493</v>
      </c>
      <c r="J139" s="12" t="s">
        <v>1131</v>
      </c>
    </row>
    <row r="140" spans="1:11">
      <c r="A140" s="8" t="s">
        <v>483</v>
      </c>
      <c r="B140" s="10">
        <v>106986</v>
      </c>
      <c r="C140" s="8" t="s">
        <v>861</v>
      </c>
      <c r="D140" s="8" t="s">
        <v>868</v>
      </c>
      <c r="E140" s="8" t="s">
        <v>869</v>
      </c>
      <c r="F140" s="12" t="s">
        <v>238</v>
      </c>
      <c r="G140" s="8" t="s">
        <v>1132</v>
      </c>
      <c r="H140" s="8" t="s">
        <v>483</v>
      </c>
    </row>
    <row r="141" spans="1:11">
      <c r="A141" s="8" t="s">
        <v>179</v>
      </c>
      <c r="B141" s="17">
        <v>156083</v>
      </c>
      <c r="C141" s="8" t="s">
        <v>861</v>
      </c>
      <c r="D141" s="8" t="s">
        <v>868</v>
      </c>
      <c r="E141" s="8" t="s">
        <v>869</v>
      </c>
      <c r="F141" s="8" t="s">
        <v>238</v>
      </c>
      <c r="G141" s="8" t="s">
        <v>1132</v>
      </c>
      <c r="H141" s="8" t="s">
        <v>483</v>
      </c>
      <c r="I141" s="8"/>
      <c r="J141" s="8" t="s">
        <v>882</v>
      </c>
      <c r="K141" s="8"/>
    </row>
    <row r="142" spans="1:11">
      <c r="A142" s="8" t="s">
        <v>726</v>
      </c>
      <c r="B142" s="10">
        <v>137954</v>
      </c>
      <c r="C142" s="12" t="s">
        <v>861</v>
      </c>
      <c r="D142" s="12" t="s">
        <v>872</v>
      </c>
      <c r="E142" s="12" t="s">
        <v>877</v>
      </c>
      <c r="F142" s="12" t="s">
        <v>271</v>
      </c>
      <c r="G142" s="12" t="s">
        <v>1133</v>
      </c>
      <c r="H142" s="12" t="s">
        <v>726</v>
      </c>
    </row>
    <row r="143" spans="1:11">
      <c r="A143" s="8" t="s">
        <v>509</v>
      </c>
      <c r="B143" s="10">
        <v>129347</v>
      </c>
      <c r="C143" s="8" t="s">
        <v>861</v>
      </c>
      <c r="D143" s="8" t="s">
        <v>812</v>
      </c>
      <c r="E143" s="8" t="s">
        <v>125</v>
      </c>
      <c r="F143" s="8"/>
      <c r="G143" s="8" t="s">
        <v>310</v>
      </c>
      <c r="H143" s="8" t="s">
        <v>509</v>
      </c>
    </row>
    <row r="144" spans="1:11">
      <c r="A144" s="8" t="s">
        <v>308</v>
      </c>
      <c r="B144" s="17">
        <v>130294</v>
      </c>
      <c r="C144" s="8" t="s">
        <v>861</v>
      </c>
      <c r="D144" s="8" t="s">
        <v>812</v>
      </c>
      <c r="E144" s="8" t="s">
        <v>125</v>
      </c>
      <c r="F144" s="8"/>
      <c r="G144" s="8" t="s">
        <v>310</v>
      </c>
      <c r="H144" s="8" t="s">
        <v>509</v>
      </c>
      <c r="I144" s="8"/>
      <c r="J144" s="8" t="s">
        <v>1134</v>
      </c>
      <c r="K144" s="8"/>
    </row>
    <row r="145" spans="1:11">
      <c r="A145" s="8" t="s">
        <v>413</v>
      </c>
      <c r="B145" s="10">
        <v>117093</v>
      </c>
      <c r="C145" s="12" t="s">
        <v>861</v>
      </c>
      <c r="D145" s="12" t="s">
        <v>862</v>
      </c>
      <c r="E145" s="12" t="s">
        <v>182</v>
      </c>
      <c r="F145" s="12" t="s">
        <v>999</v>
      </c>
      <c r="G145" s="12" t="s">
        <v>1135</v>
      </c>
      <c r="H145" s="12" t="s">
        <v>413</v>
      </c>
    </row>
    <row r="146" spans="1:11">
      <c r="A146" s="8" t="s">
        <v>329</v>
      </c>
      <c r="B146" s="17">
        <v>117554</v>
      </c>
      <c r="C146" s="8" t="s">
        <v>861</v>
      </c>
      <c r="D146" s="8" t="s">
        <v>862</v>
      </c>
      <c r="E146" s="8" t="s">
        <v>182</v>
      </c>
      <c r="F146" s="8" t="s">
        <v>999</v>
      </c>
      <c r="G146" s="8" t="s">
        <v>1135</v>
      </c>
      <c r="H146" s="8" t="s">
        <v>413</v>
      </c>
      <c r="I146" s="8"/>
      <c r="J146" s="8" t="s">
        <v>1136</v>
      </c>
      <c r="K146" s="8"/>
    </row>
    <row r="147" spans="1:11">
      <c r="A147" s="8" t="s">
        <v>823</v>
      </c>
      <c r="B147" s="10">
        <v>117555</v>
      </c>
      <c r="C147" s="12" t="s">
        <v>861</v>
      </c>
      <c r="D147" s="12" t="s">
        <v>862</v>
      </c>
      <c r="E147" s="12" t="s">
        <v>182</v>
      </c>
      <c r="F147" s="12" t="s">
        <v>999</v>
      </c>
      <c r="G147" s="12" t="s">
        <v>1135</v>
      </c>
      <c r="H147" s="12" t="s">
        <v>413</v>
      </c>
      <c r="J147" s="12" t="s">
        <v>1137</v>
      </c>
    </row>
    <row r="148" spans="1:11">
      <c r="A148" s="8" t="s">
        <v>494</v>
      </c>
      <c r="B148" s="10">
        <v>129445</v>
      </c>
      <c r="C148" s="12" t="s">
        <v>861</v>
      </c>
      <c r="D148" s="12" t="s">
        <v>812</v>
      </c>
      <c r="E148" s="12" t="s">
        <v>125</v>
      </c>
      <c r="F148" s="12" t="s">
        <v>905</v>
      </c>
      <c r="G148" s="12" t="s">
        <v>144</v>
      </c>
      <c r="H148" s="12" t="s">
        <v>494</v>
      </c>
    </row>
    <row r="149" spans="1:11">
      <c r="A149" s="8" t="s">
        <v>373</v>
      </c>
      <c r="B149" s="10">
        <v>130623</v>
      </c>
      <c r="C149" s="12" t="s">
        <v>861</v>
      </c>
      <c r="D149" s="12" t="s">
        <v>812</v>
      </c>
      <c r="E149" s="12" t="s">
        <v>125</v>
      </c>
      <c r="F149" s="12" t="s">
        <v>905</v>
      </c>
      <c r="G149" s="12" t="s">
        <v>144</v>
      </c>
      <c r="H149" s="12" t="s">
        <v>494</v>
      </c>
      <c r="J149" s="12" t="s">
        <v>1138</v>
      </c>
    </row>
    <row r="150" spans="1:11">
      <c r="A150" s="8" t="s">
        <v>513</v>
      </c>
      <c r="B150" s="10">
        <v>130631</v>
      </c>
      <c r="C150" s="12" t="s">
        <v>861</v>
      </c>
      <c r="D150" s="12" t="s">
        <v>812</v>
      </c>
      <c r="E150" s="12" t="s">
        <v>125</v>
      </c>
      <c r="F150" s="12" t="s">
        <v>905</v>
      </c>
      <c r="G150" s="12" t="s">
        <v>144</v>
      </c>
      <c r="H150" s="12" t="s">
        <v>494</v>
      </c>
      <c r="J150" s="12" t="s">
        <v>1139</v>
      </c>
    </row>
    <row r="151" spans="1:11">
      <c r="A151" s="8" t="s">
        <v>359</v>
      </c>
      <c r="B151" s="10">
        <v>130632</v>
      </c>
      <c r="C151" s="12" t="s">
        <v>861</v>
      </c>
      <c r="D151" s="12" t="s">
        <v>812</v>
      </c>
      <c r="E151" s="12" t="s">
        <v>125</v>
      </c>
      <c r="F151" s="12" t="s">
        <v>905</v>
      </c>
      <c r="G151" s="12" t="s">
        <v>144</v>
      </c>
      <c r="H151" s="12" t="s">
        <v>494</v>
      </c>
      <c r="J151" s="12" t="s">
        <v>1140</v>
      </c>
    </row>
    <row r="152" spans="1:11">
      <c r="A152" s="8" t="s">
        <v>89</v>
      </c>
      <c r="B152" s="10">
        <v>130639</v>
      </c>
      <c r="C152" s="12" t="s">
        <v>861</v>
      </c>
      <c r="D152" s="12" t="s">
        <v>812</v>
      </c>
      <c r="E152" s="12" t="s">
        <v>125</v>
      </c>
      <c r="F152" s="12" t="s">
        <v>905</v>
      </c>
      <c r="G152" s="12" t="s">
        <v>144</v>
      </c>
      <c r="H152" s="12" t="s">
        <v>494</v>
      </c>
      <c r="J152" s="12" t="s">
        <v>1141</v>
      </c>
    </row>
    <row r="153" spans="1:11">
      <c r="A153" s="8" t="s">
        <v>759</v>
      </c>
      <c r="B153" s="10">
        <v>129446</v>
      </c>
      <c r="C153" s="12" t="s">
        <v>861</v>
      </c>
      <c r="D153" s="12" t="s">
        <v>812</v>
      </c>
      <c r="E153" s="12" t="s">
        <v>125</v>
      </c>
      <c r="F153" s="12" t="s">
        <v>905</v>
      </c>
      <c r="G153" s="12" t="s">
        <v>144</v>
      </c>
      <c r="H153" s="12" t="s">
        <v>759</v>
      </c>
    </row>
    <row r="154" spans="1:11">
      <c r="A154" s="8" t="s">
        <v>495</v>
      </c>
      <c r="B154" s="10">
        <v>130643</v>
      </c>
      <c r="C154" s="12" t="s">
        <v>861</v>
      </c>
      <c r="D154" s="12" t="s">
        <v>812</v>
      </c>
      <c r="E154" s="12" t="s">
        <v>125</v>
      </c>
      <c r="F154" s="12" t="s">
        <v>905</v>
      </c>
      <c r="G154" s="12" t="s">
        <v>144</v>
      </c>
      <c r="H154" s="12" t="s">
        <v>759</v>
      </c>
      <c r="J154" s="12" t="s">
        <v>1142</v>
      </c>
    </row>
    <row r="155" spans="1:11">
      <c r="A155" s="8" t="s">
        <v>70</v>
      </c>
      <c r="B155" s="10">
        <v>130644</v>
      </c>
      <c r="C155" s="12" t="s">
        <v>861</v>
      </c>
      <c r="D155" s="12" t="s">
        <v>812</v>
      </c>
      <c r="E155" s="12" t="s">
        <v>125</v>
      </c>
      <c r="F155" s="12" t="s">
        <v>905</v>
      </c>
      <c r="G155" s="12" t="s">
        <v>144</v>
      </c>
      <c r="H155" s="12" t="s">
        <v>759</v>
      </c>
      <c r="J155" s="12" t="s">
        <v>1143</v>
      </c>
    </row>
    <row r="156" spans="1:11">
      <c r="A156" s="8" t="s">
        <v>364</v>
      </c>
      <c r="B156" s="17">
        <v>130375</v>
      </c>
      <c r="C156" s="8" t="s">
        <v>861</v>
      </c>
      <c r="D156" s="8" t="s">
        <v>812</v>
      </c>
      <c r="E156" s="8" t="s">
        <v>125</v>
      </c>
      <c r="F156" s="8" t="s">
        <v>905</v>
      </c>
      <c r="G156" s="8" t="s">
        <v>174</v>
      </c>
      <c r="H156" s="8" t="s">
        <v>1144</v>
      </c>
      <c r="I156" s="8"/>
      <c r="J156" s="8" t="s">
        <v>1145</v>
      </c>
      <c r="K156" s="8"/>
    </row>
    <row r="157" spans="1:11">
      <c r="A157" s="8" t="s">
        <v>320</v>
      </c>
      <c r="B157" s="17">
        <v>966</v>
      </c>
      <c r="C157" s="8" t="s">
        <v>861</v>
      </c>
      <c r="D157" s="8" t="s">
        <v>812</v>
      </c>
      <c r="E157" s="8" t="s">
        <v>125</v>
      </c>
      <c r="F157" s="8" t="s">
        <v>1146</v>
      </c>
      <c r="G157" s="8" t="s">
        <v>320</v>
      </c>
      <c r="H157" s="8"/>
      <c r="I157" s="8"/>
      <c r="J157" s="8"/>
      <c r="K157" s="8"/>
    </row>
    <row r="158" spans="1:11">
      <c r="A158" s="8" t="s">
        <v>78</v>
      </c>
      <c r="B158" s="17">
        <v>130745</v>
      </c>
      <c r="C158" s="8" t="s">
        <v>861</v>
      </c>
      <c r="D158" s="8" t="s">
        <v>812</v>
      </c>
      <c r="E158" s="8" t="s">
        <v>125</v>
      </c>
      <c r="F158" s="8" t="s">
        <v>905</v>
      </c>
      <c r="G158" s="8" t="s">
        <v>73</v>
      </c>
      <c r="H158" s="8" t="s">
        <v>1147</v>
      </c>
      <c r="I158" s="8"/>
      <c r="J158" s="8" t="s">
        <v>1148</v>
      </c>
      <c r="K158" s="8"/>
    </row>
    <row r="159" spans="1:11">
      <c r="A159" s="8" t="s">
        <v>177</v>
      </c>
      <c r="B159" s="17">
        <v>106901</v>
      </c>
      <c r="C159" s="12" t="s">
        <v>861</v>
      </c>
      <c r="D159" s="12" t="s">
        <v>868</v>
      </c>
      <c r="E159" s="12" t="s">
        <v>869</v>
      </c>
      <c r="F159" s="12" t="s">
        <v>238</v>
      </c>
      <c r="G159" s="12" t="s">
        <v>1149</v>
      </c>
      <c r="H159" s="12" t="s">
        <v>177</v>
      </c>
      <c r="I159" s="8"/>
      <c r="J159" s="8"/>
      <c r="K159" s="8"/>
    </row>
    <row r="160" spans="1:11">
      <c r="A160" s="8" t="s">
        <v>388</v>
      </c>
      <c r="B160" s="10">
        <v>107318</v>
      </c>
      <c r="C160" s="12" t="s">
        <v>861</v>
      </c>
      <c r="D160" s="12" t="s">
        <v>868</v>
      </c>
      <c r="E160" s="12" t="s">
        <v>869</v>
      </c>
      <c r="F160" s="12" t="s">
        <v>238</v>
      </c>
      <c r="G160" s="12" t="s">
        <v>1149</v>
      </c>
      <c r="H160" s="12" t="s">
        <v>177</v>
      </c>
      <c r="J160" s="12" t="s">
        <v>1150</v>
      </c>
    </row>
    <row r="161" spans="1:11">
      <c r="A161" s="8" t="s">
        <v>176</v>
      </c>
      <c r="B161" s="10">
        <v>151894</v>
      </c>
      <c r="C161" s="12" t="s">
        <v>861</v>
      </c>
      <c r="D161" s="12" t="s">
        <v>872</v>
      </c>
      <c r="E161" s="12" t="s">
        <v>877</v>
      </c>
      <c r="F161" s="12" t="s">
        <v>1062</v>
      </c>
      <c r="G161" s="12" t="s">
        <v>1151</v>
      </c>
      <c r="H161" s="12" t="s">
        <v>1152</v>
      </c>
      <c r="J161" s="12" t="s">
        <v>1153</v>
      </c>
    </row>
    <row r="162" spans="1:11">
      <c r="A162" s="8" t="s">
        <v>200</v>
      </c>
      <c r="B162" s="17">
        <v>129653</v>
      </c>
      <c r="C162" s="8" t="s">
        <v>861</v>
      </c>
      <c r="D162" s="8" t="s">
        <v>812</v>
      </c>
      <c r="E162" s="8" t="s">
        <v>125</v>
      </c>
      <c r="F162" s="8" t="s">
        <v>905</v>
      </c>
      <c r="G162" s="8" t="s">
        <v>79</v>
      </c>
      <c r="H162" s="8" t="s">
        <v>200</v>
      </c>
      <c r="I162" s="8"/>
      <c r="J162" s="8"/>
      <c r="K162" s="8"/>
    </row>
    <row r="163" spans="1:11">
      <c r="A163" s="8" t="s">
        <v>274</v>
      </c>
      <c r="B163" s="10">
        <v>131290</v>
      </c>
      <c r="C163" s="12" t="s">
        <v>861</v>
      </c>
      <c r="D163" s="12" t="s">
        <v>812</v>
      </c>
      <c r="E163" s="12" t="s">
        <v>125</v>
      </c>
      <c r="F163" s="12" t="s">
        <v>905</v>
      </c>
      <c r="G163" s="12" t="s">
        <v>79</v>
      </c>
      <c r="H163" s="12" t="s">
        <v>200</v>
      </c>
      <c r="J163" s="12" t="s">
        <v>1154</v>
      </c>
    </row>
    <row r="164" spans="1:11">
      <c r="A164" s="8" t="s">
        <v>637</v>
      </c>
      <c r="B164" s="10">
        <v>327985</v>
      </c>
      <c r="C164" s="12" t="s">
        <v>861</v>
      </c>
      <c r="D164" s="12" t="s">
        <v>812</v>
      </c>
      <c r="E164" s="12" t="s">
        <v>125</v>
      </c>
      <c r="F164" s="12" t="s">
        <v>905</v>
      </c>
      <c r="G164" s="12" t="s">
        <v>79</v>
      </c>
      <c r="H164" s="12" t="s">
        <v>1155</v>
      </c>
      <c r="J164" s="12" t="s">
        <v>1156</v>
      </c>
    </row>
    <row r="165" spans="1:11">
      <c r="A165" s="8" t="s">
        <v>760</v>
      </c>
      <c r="B165" s="10">
        <v>137997</v>
      </c>
      <c r="C165" s="12" t="s">
        <v>861</v>
      </c>
      <c r="D165" s="12" t="s">
        <v>872</v>
      </c>
      <c r="E165" s="12" t="s">
        <v>877</v>
      </c>
      <c r="F165" s="12" t="s">
        <v>271</v>
      </c>
      <c r="G165" s="12" t="s">
        <v>804</v>
      </c>
      <c r="H165" s="12" t="s">
        <v>760</v>
      </c>
    </row>
    <row r="166" spans="1:11">
      <c r="A166" s="8" t="s">
        <v>738</v>
      </c>
      <c r="B166" s="10">
        <v>139908</v>
      </c>
      <c r="C166" s="12" t="s">
        <v>861</v>
      </c>
      <c r="D166" s="12" t="s">
        <v>872</v>
      </c>
      <c r="E166" s="12" t="s">
        <v>877</v>
      </c>
      <c r="F166" s="12" t="s">
        <v>271</v>
      </c>
      <c r="G166" s="12" t="s">
        <v>804</v>
      </c>
      <c r="H166" s="12" t="s">
        <v>760</v>
      </c>
      <c r="J166" s="12" t="s">
        <v>1157</v>
      </c>
    </row>
    <row r="167" spans="1:11">
      <c r="A167" s="8" t="s">
        <v>804</v>
      </c>
      <c r="B167" s="10">
        <v>191</v>
      </c>
      <c r="C167" s="12" t="s">
        <v>861</v>
      </c>
      <c r="D167" s="12" t="s">
        <v>872</v>
      </c>
      <c r="E167" s="12" t="s">
        <v>877</v>
      </c>
      <c r="F167" s="12" t="s">
        <v>271</v>
      </c>
      <c r="G167" s="12" t="s">
        <v>804</v>
      </c>
    </row>
    <row r="168" spans="1:11">
      <c r="A168" s="8" t="s">
        <v>496</v>
      </c>
      <c r="B168" s="10">
        <v>130103</v>
      </c>
      <c r="C168" s="12" t="s">
        <v>861</v>
      </c>
      <c r="D168" s="12" t="s">
        <v>812</v>
      </c>
      <c r="E168" s="12" t="s">
        <v>125</v>
      </c>
      <c r="F168" s="12" t="s">
        <v>1040</v>
      </c>
      <c r="G168" s="12" t="s">
        <v>1158</v>
      </c>
      <c r="H168" s="12" t="s">
        <v>1159</v>
      </c>
      <c r="J168" s="12" t="s">
        <v>1160</v>
      </c>
    </row>
    <row r="169" spans="1:11">
      <c r="A169" s="8" t="s">
        <v>690</v>
      </c>
      <c r="B169" s="10">
        <v>111367</v>
      </c>
      <c r="C169" s="12" t="s">
        <v>861</v>
      </c>
      <c r="D169" s="12" t="s">
        <v>86</v>
      </c>
      <c r="E169" s="12" t="s">
        <v>896</v>
      </c>
      <c r="F169" s="12" t="s">
        <v>960</v>
      </c>
      <c r="G169" s="12" t="s">
        <v>1161</v>
      </c>
      <c r="H169" s="12" t="s">
        <v>1162</v>
      </c>
      <c r="J169" s="12" t="s">
        <v>1163</v>
      </c>
    </row>
    <row r="170" spans="1:11">
      <c r="A170" s="8" t="s">
        <v>761</v>
      </c>
      <c r="B170" s="10">
        <v>145548</v>
      </c>
      <c r="C170" s="12" t="s">
        <v>1164</v>
      </c>
      <c r="D170" s="12" t="s">
        <v>1165</v>
      </c>
      <c r="E170" s="12" t="s">
        <v>1166</v>
      </c>
      <c r="F170" s="12" t="s">
        <v>1167</v>
      </c>
      <c r="G170" s="12" t="s">
        <v>1168</v>
      </c>
      <c r="H170" s="12" t="s">
        <v>1169</v>
      </c>
      <c r="J170" s="12" t="s">
        <v>1170</v>
      </c>
    </row>
    <row r="171" spans="1:11">
      <c r="A171" s="8" t="s">
        <v>283</v>
      </c>
      <c r="B171" s="10">
        <v>107150</v>
      </c>
      <c r="C171" s="12" t="s">
        <v>861</v>
      </c>
      <c r="D171" s="12" t="s">
        <v>868</v>
      </c>
      <c r="E171" s="12" t="s">
        <v>869</v>
      </c>
      <c r="F171" s="12" t="s">
        <v>238</v>
      </c>
      <c r="G171" s="12" t="s">
        <v>1171</v>
      </c>
      <c r="H171" s="12" t="s">
        <v>1172</v>
      </c>
      <c r="J171" s="12" t="s">
        <v>1173</v>
      </c>
    </row>
    <row r="172" spans="1:11">
      <c r="A172" s="8" t="s">
        <v>806</v>
      </c>
      <c r="B172" s="10">
        <v>101558</v>
      </c>
      <c r="C172" s="12" t="s">
        <v>861</v>
      </c>
      <c r="D172" s="12" t="s">
        <v>868</v>
      </c>
      <c r="E172" s="12" t="s">
        <v>869</v>
      </c>
      <c r="F172" s="12" t="s">
        <v>116</v>
      </c>
      <c r="G172" s="12" t="s">
        <v>1174</v>
      </c>
      <c r="H172" s="12" t="s">
        <v>806</v>
      </c>
    </row>
    <row r="173" spans="1:11">
      <c r="A173" s="8" t="s">
        <v>262</v>
      </c>
      <c r="B173" s="10">
        <v>102364</v>
      </c>
      <c r="C173" s="12" t="s">
        <v>861</v>
      </c>
      <c r="D173" s="12" t="s">
        <v>868</v>
      </c>
      <c r="E173" s="12" t="s">
        <v>869</v>
      </c>
      <c r="F173" s="12" t="s">
        <v>116</v>
      </c>
      <c r="G173" s="12" t="s">
        <v>1174</v>
      </c>
      <c r="H173" s="12" t="s">
        <v>806</v>
      </c>
      <c r="J173" s="12" t="s">
        <v>1175</v>
      </c>
    </row>
    <row r="174" spans="1:11">
      <c r="A174" s="8" t="s">
        <v>786</v>
      </c>
      <c r="B174" s="10">
        <v>102367</v>
      </c>
      <c r="C174" s="12" t="s">
        <v>861</v>
      </c>
      <c r="D174" s="12" t="s">
        <v>868</v>
      </c>
      <c r="E174" s="12" t="s">
        <v>869</v>
      </c>
      <c r="F174" s="12" t="s">
        <v>116</v>
      </c>
      <c r="G174" s="12" t="s">
        <v>1174</v>
      </c>
      <c r="H174" s="12" t="s">
        <v>806</v>
      </c>
      <c r="J174" s="12" t="s">
        <v>1153</v>
      </c>
    </row>
    <row r="175" spans="1:11">
      <c r="A175" s="8" t="s">
        <v>877</v>
      </c>
      <c r="B175" s="10">
        <v>101</v>
      </c>
      <c r="C175" s="12" t="s">
        <v>861</v>
      </c>
      <c r="D175" s="12" t="s">
        <v>872</v>
      </c>
      <c r="E175" s="8" t="s">
        <v>877</v>
      </c>
    </row>
    <row r="176" spans="1:11">
      <c r="A176" s="8" t="s">
        <v>52</v>
      </c>
      <c r="B176" s="10">
        <v>120020</v>
      </c>
      <c r="C176" s="12" t="s">
        <v>861</v>
      </c>
      <c r="D176" s="12" t="s">
        <v>868</v>
      </c>
      <c r="E176" s="12" t="s">
        <v>869</v>
      </c>
      <c r="F176" s="12" t="s">
        <v>724</v>
      </c>
      <c r="G176" s="12" t="s">
        <v>1176</v>
      </c>
      <c r="H176" s="12" t="s">
        <v>1177</v>
      </c>
      <c r="J176" s="12" t="s">
        <v>1178</v>
      </c>
    </row>
    <row r="177" spans="1:11">
      <c r="A177" s="8" t="s">
        <v>90</v>
      </c>
      <c r="B177" s="10">
        <v>130749</v>
      </c>
      <c r="C177" s="12" t="s">
        <v>861</v>
      </c>
      <c r="D177" s="12" t="s">
        <v>812</v>
      </c>
      <c r="E177" s="12" t="s">
        <v>125</v>
      </c>
      <c r="F177" s="12" t="s">
        <v>905</v>
      </c>
      <c r="G177" s="12" t="s">
        <v>73</v>
      </c>
      <c r="H177" s="12" t="s">
        <v>1179</v>
      </c>
      <c r="J177" s="12" t="s">
        <v>1180</v>
      </c>
    </row>
    <row r="178" spans="1:11">
      <c r="A178" s="8" t="s">
        <v>186</v>
      </c>
      <c r="B178" s="10">
        <v>1398927</v>
      </c>
      <c r="C178" s="12" t="s">
        <v>861</v>
      </c>
      <c r="D178" s="12" t="s">
        <v>868</v>
      </c>
      <c r="E178" s="12" t="s">
        <v>869</v>
      </c>
      <c r="F178" s="12" t="s">
        <v>238</v>
      </c>
      <c r="G178" s="12" t="s">
        <v>1019</v>
      </c>
      <c r="H178" s="12" t="s">
        <v>1181</v>
      </c>
      <c r="J178" s="12" t="s">
        <v>1182</v>
      </c>
    </row>
    <row r="179" spans="1:11">
      <c r="A179" s="8" t="s">
        <v>169</v>
      </c>
      <c r="B179" s="10">
        <v>129296</v>
      </c>
      <c r="C179" s="12" t="s">
        <v>861</v>
      </c>
      <c r="D179" s="12" t="s">
        <v>812</v>
      </c>
      <c r="E179" s="12" t="s">
        <v>125</v>
      </c>
      <c r="F179" s="12" t="s">
        <v>905</v>
      </c>
      <c r="G179" s="12" t="s">
        <v>1183</v>
      </c>
      <c r="H179" s="12" t="s">
        <v>169</v>
      </c>
    </row>
    <row r="180" spans="1:11">
      <c r="A180" s="8" t="s">
        <v>71</v>
      </c>
      <c r="B180" s="10">
        <v>130123</v>
      </c>
      <c r="C180" s="12" t="s">
        <v>861</v>
      </c>
      <c r="D180" s="12" t="s">
        <v>812</v>
      </c>
      <c r="E180" s="12" t="s">
        <v>125</v>
      </c>
      <c r="F180" s="12" t="s">
        <v>905</v>
      </c>
      <c r="G180" s="12" t="s">
        <v>1183</v>
      </c>
      <c r="H180" s="12" t="s">
        <v>169</v>
      </c>
      <c r="J180" s="12" t="s">
        <v>1184</v>
      </c>
    </row>
    <row r="181" spans="1:11">
      <c r="A181" s="8" t="s">
        <v>123</v>
      </c>
      <c r="B181" s="10">
        <v>130136</v>
      </c>
      <c r="C181" s="12" t="s">
        <v>861</v>
      </c>
      <c r="D181" s="12" t="s">
        <v>812</v>
      </c>
      <c r="E181" s="12" t="s">
        <v>125</v>
      </c>
      <c r="F181" s="12" t="s">
        <v>905</v>
      </c>
      <c r="G181" s="12" t="s">
        <v>1185</v>
      </c>
      <c r="H181" s="12" t="s">
        <v>1186</v>
      </c>
      <c r="J181" s="12" t="s">
        <v>1187</v>
      </c>
    </row>
    <row r="182" spans="1:11">
      <c r="A182" s="8" t="s">
        <v>721</v>
      </c>
      <c r="B182" s="10">
        <v>140025</v>
      </c>
      <c r="C182" s="12" t="s">
        <v>861</v>
      </c>
      <c r="D182" s="12" t="s">
        <v>872</v>
      </c>
      <c r="E182" s="12" t="s">
        <v>181</v>
      </c>
      <c r="F182" s="12" t="s">
        <v>1188</v>
      </c>
      <c r="G182" s="12" t="s">
        <v>1189</v>
      </c>
      <c r="H182" s="12" t="s">
        <v>1190</v>
      </c>
      <c r="J182" s="12" t="s">
        <v>1191</v>
      </c>
    </row>
    <row r="183" spans="1:11">
      <c r="A183" s="8" t="s">
        <v>167</v>
      </c>
      <c r="B183" s="17">
        <v>136021</v>
      </c>
      <c r="C183" s="8" t="s">
        <v>861</v>
      </c>
      <c r="D183" s="8" t="s">
        <v>812</v>
      </c>
      <c r="E183" s="8"/>
      <c r="F183" s="8" t="s">
        <v>48</v>
      </c>
      <c r="G183" s="8" t="s">
        <v>112</v>
      </c>
      <c r="H183" s="8" t="s">
        <v>167</v>
      </c>
      <c r="I183" s="8"/>
      <c r="J183" s="8"/>
      <c r="K183" s="8"/>
    </row>
    <row r="184" spans="1:11">
      <c r="A184" s="8" t="s">
        <v>47</v>
      </c>
      <c r="B184" s="10">
        <v>175026</v>
      </c>
      <c r="C184" s="12" t="s">
        <v>861</v>
      </c>
      <c r="D184" s="12" t="s">
        <v>812</v>
      </c>
      <c r="F184" s="12" t="s">
        <v>48</v>
      </c>
      <c r="G184" s="12" t="s">
        <v>112</v>
      </c>
      <c r="H184" s="12" t="s">
        <v>167</v>
      </c>
      <c r="I184" s="12" t="s">
        <v>167</v>
      </c>
      <c r="J184" s="12" t="s">
        <v>1192</v>
      </c>
    </row>
    <row r="185" spans="1:11">
      <c r="A185" s="8" t="s">
        <v>427</v>
      </c>
      <c r="B185" s="10">
        <v>410724</v>
      </c>
      <c r="C185" s="12" t="s">
        <v>861</v>
      </c>
      <c r="D185" s="12" t="s">
        <v>812</v>
      </c>
      <c r="F185" s="12" t="s">
        <v>48</v>
      </c>
      <c r="G185" s="12" t="s">
        <v>112</v>
      </c>
      <c r="H185" s="12" t="s">
        <v>167</v>
      </c>
      <c r="I185" s="12" t="s">
        <v>167</v>
      </c>
      <c r="J185" s="12" t="s">
        <v>1193</v>
      </c>
      <c r="K185" s="12" t="s">
        <v>1193</v>
      </c>
    </row>
    <row r="186" spans="1:11">
      <c r="A186" s="8" t="s">
        <v>112</v>
      </c>
      <c r="B186" s="17">
        <v>2032</v>
      </c>
      <c r="C186" s="8" t="s">
        <v>861</v>
      </c>
      <c r="D186" s="8" t="s">
        <v>812</v>
      </c>
      <c r="E186" s="8"/>
      <c r="F186" s="8" t="s">
        <v>48</v>
      </c>
      <c r="G186" s="8" t="s">
        <v>112</v>
      </c>
      <c r="H186" s="8"/>
      <c r="I186" s="8"/>
      <c r="J186" s="8"/>
      <c r="K186" s="8"/>
    </row>
    <row r="187" spans="1:11">
      <c r="A187" s="8" t="s">
        <v>201</v>
      </c>
      <c r="B187" s="17">
        <v>104060</v>
      </c>
      <c r="C187" s="8" t="s">
        <v>861</v>
      </c>
      <c r="D187" s="8" t="s">
        <v>1194</v>
      </c>
      <c r="E187" s="8" t="s">
        <v>1195</v>
      </c>
      <c r="F187" s="8" t="s">
        <v>1196</v>
      </c>
      <c r="G187" s="8"/>
      <c r="H187" s="8" t="s">
        <v>1197</v>
      </c>
      <c r="I187" s="8"/>
      <c r="J187" s="8" t="s">
        <v>1198</v>
      </c>
      <c r="K187" s="8"/>
    </row>
    <row r="188" spans="1:11">
      <c r="A188" s="8" t="s">
        <v>383</v>
      </c>
      <c r="B188" s="17">
        <v>117103</v>
      </c>
      <c r="C188" s="8" t="s">
        <v>861</v>
      </c>
      <c r="D188" s="8" t="s">
        <v>862</v>
      </c>
      <c r="E188" s="8" t="s">
        <v>182</v>
      </c>
      <c r="F188" s="8" t="s">
        <v>863</v>
      </c>
      <c r="G188" s="8" t="s">
        <v>1199</v>
      </c>
      <c r="H188" s="8" t="s">
        <v>383</v>
      </c>
      <c r="I188" s="8"/>
      <c r="J188" s="8"/>
      <c r="K188" s="8"/>
    </row>
    <row r="189" spans="1:11">
      <c r="A189" s="8" t="s">
        <v>1200</v>
      </c>
      <c r="B189" s="17">
        <v>157947</v>
      </c>
      <c r="C189" s="12" t="s">
        <v>861</v>
      </c>
      <c r="D189" s="12" t="s">
        <v>862</v>
      </c>
      <c r="E189" s="12" t="s">
        <v>182</v>
      </c>
      <c r="F189" s="12" t="s">
        <v>863</v>
      </c>
      <c r="G189" s="12" t="s">
        <v>1199</v>
      </c>
      <c r="H189" s="12" t="s">
        <v>383</v>
      </c>
      <c r="I189" s="8"/>
      <c r="J189" s="8" t="s">
        <v>1201</v>
      </c>
      <c r="K189" s="8"/>
    </row>
    <row r="190" spans="1:11">
      <c r="A190" s="8" t="s">
        <v>230</v>
      </c>
      <c r="B190" s="10">
        <v>231751</v>
      </c>
      <c r="C190" s="12" t="s">
        <v>861</v>
      </c>
      <c r="D190" s="12" t="s">
        <v>862</v>
      </c>
      <c r="E190" s="12" t="s">
        <v>182</v>
      </c>
      <c r="F190" s="12" t="s">
        <v>863</v>
      </c>
      <c r="G190" s="12" t="s">
        <v>1199</v>
      </c>
      <c r="H190" s="12" t="s">
        <v>383</v>
      </c>
      <c r="J190" s="12" t="s">
        <v>1202</v>
      </c>
    </row>
    <row r="191" spans="1:11">
      <c r="A191" s="8" t="s">
        <v>801</v>
      </c>
      <c r="B191" s="10">
        <v>131807</v>
      </c>
      <c r="C191" s="12" t="s">
        <v>861</v>
      </c>
      <c r="D191" s="12" t="s">
        <v>779</v>
      </c>
      <c r="E191" s="12" t="s">
        <v>1052</v>
      </c>
      <c r="F191" s="12" t="s">
        <v>1203</v>
      </c>
      <c r="G191" s="12" t="s">
        <v>1204</v>
      </c>
      <c r="H191" s="12" t="s">
        <v>801</v>
      </c>
    </row>
    <row r="192" spans="1:11">
      <c r="A192" s="8" t="s">
        <v>674</v>
      </c>
      <c r="B192" s="10">
        <v>165853</v>
      </c>
      <c r="C192" s="12" t="s">
        <v>861</v>
      </c>
      <c r="D192" s="12" t="s">
        <v>779</v>
      </c>
      <c r="E192" s="12" t="s">
        <v>1052</v>
      </c>
      <c r="F192" s="12" t="s">
        <v>1203</v>
      </c>
      <c r="G192" s="12" t="s">
        <v>1204</v>
      </c>
      <c r="H192" s="12" t="s">
        <v>801</v>
      </c>
      <c r="I192" s="12" t="s">
        <v>801</v>
      </c>
      <c r="J192" s="12" t="s">
        <v>1205</v>
      </c>
    </row>
    <row r="193" spans="1:11">
      <c r="A193" s="8" t="s">
        <v>612</v>
      </c>
      <c r="B193" s="10">
        <v>103110</v>
      </c>
      <c r="C193" s="12" t="s">
        <v>861</v>
      </c>
      <c r="D193" s="12" t="s">
        <v>868</v>
      </c>
      <c r="E193" s="12" t="s">
        <v>869</v>
      </c>
      <c r="F193" s="12" t="s">
        <v>116</v>
      </c>
      <c r="G193" s="12" t="s">
        <v>1206</v>
      </c>
      <c r="H193" s="12" t="s">
        <v>1207</v>
      </c>
      <c r="J193" s="12" t="s">
        <v>1208</v>
      </c>
    </row>
    <row r="194" spans="1:11">
      <c r="A194" s="8" t="s">
        <v>222</v>
      </c>
      <c r="B194" s="17">
        <v>129491</v>
      </c>
      <c r="C194" s="8" t="s">
        <v>861</v>
      </c>
      <c r="D194" s="8" t="s">
        <v>812</v>
      </c>
      <c r="E194" s="8" t="s">
        <v>125</v>
      </c>
      <c r="F194" s="8" t="s">
        <v>905</v>
      </c>
      <c r="G194" s="8" t="s">
        <v>73</v>
      </c>
      <c r="H194" s="8" t="s">
        <v>222</v>
      </c>
      <c r="I194" s="8"/>
      <c r="J194" s="8"/>
      <c r="K194" s="8"/>
    </row>
    <row r="195" spans="1:11">
      <c r="A195" s="8" t="s">
        <v>833</v>
      </c>
      <c r="B195" s="10">
        <v>130760</v>
      </c>
      <c r="C195" s="12" t="s">
        <v>861</v>
      </c>
      <c r="D195" s="12" t="s">
        <v>812</v>
      </c>
      <c r="E195" s="12" t="s">
        <v>125</v>
      </c>
      <c r="F195" s="12" t="s">
        <v>905</v>
      </c>
      <c r="G195" s="12" t="s">
        <v>73</v>
      </c>
      <c r="H195" s="12" t="s">
        <v>222</v>
      </c>
      <c r="J195" s="12" t="s">
        <v>1209</v>
      </c>
    </row>
    <row r="196" spans="1:11">
      <c r="A196" s="8" t="s">
        <v>277</v>
      </c>
      <c r="B196" s="10">
        <v>130762</v>
      </c>
      <c r="C196" s="12" t="s">
        <v>861</v>
      </c>
      <c r="D196" s="12" t="s">
        <v>812</v>
      </c>
      <c r="E196" s="12" t="s">
        <v>125</v>
      </c>
      <c r="F196" s="12" t="s">
        <v>905</v>
      </c>
      <c r="G196" s="12" t="s">
        <v>73</v>
      </c>
      <c r="H196" s="12" t="s">
        <v>222</v>
      </c>
      <c r="J196" s="12" t="s">
        <v>1210</v>
      </c>
    </row>
    <row r="197" spans="1:11">
      <c r="A197" s="8" t="s">
        <v>228</v>
      </c>
      <c r="B197" s="10">
        <v>571832</v>
      </c>
      <c r="C197" s="12" t="s">
        <v>861</v>
      </c>
      <c r="D197" s="12" t="s">
        <v>812</v>
      </c>
      <c r="E197" s="12" t="s">
        <v>125</v>
      </c>
      <c r="F197" s="12" t="s">
        <v>905</v>
      </c>
      <c r="G197" s="12" t="s">
        <v>73</v>
      </c>
      <c r="H197" s="12" t="s">
        <v>222</v>
      </c>
      <c r="J197" s="12" t="s">
        <v>1211</v>
      </c>
    </row>
    <row r="198" spans="1:11">
      <c r="A198" s="8" t="s">
        <v>75</v>
      </c>
      <c r="B198" s="10">
        <v>130777</v>
      </c>
      <c r="C198" s="12" t="s">
        <v>861</v>
      </c>
      <c r="D198" s="12" t="s">
        <v>812</v>
      </c>
      <c r="E198" s="12" t="s">
        <v>125</v>
      </c>
      <c r="F198" s="12" t="s">
        <v>905</v>
      </c>
      <c r="G198" s="12" t="s">
        <v>73</v>
      </c>
      <c r="H198" s="12" t="s">
        <v>222</v>
      </c>
      <c r="J198" s="12" t="s">
        <v>1212</v>
      </c>
    </row>
    <row r="199" spans="1:11">
      <c r="A199" s="8" t="s">
        <v>205</v>
      </c>
      <c r="B199" s="17">
        <v>130649</v>
      </c>
      <c r="C199" s="8" t="s">
        <v>861</v>
      </c>
      <c r="D199" s="8" t="s">
        <v>812</v>
      </c>
      <c r="E199" s="8" t="s">
        <v>125</v>
      </c>
      <c r="F199" s="8" t="s">
        <v>905</v>
      </c>
      <c r="G199" s="8" t="s">
        <v>144</v>
      </c>
      <c r="H199" s="8" t="s">
        <v>1213</v>
      </c>
      <c r="I199" s="8"/>
      <c r="J199" s="8" t="s">
        <v>1192</v>
      </c>
      <c r="K199" s="8"/>
    </row>
    <row r="200" spans="1:11">
      <c r="A200" s="8" t="s">
        <v>213</v>
      </c>
      <c r="B200" s="10">
        <v>138749</v>
      </c>
      <c r="C200" s="12" t="s">
        <v>861</v>
      </c>
      <c r="D200" s="12" t="s">
        <v>872</v>
      </c>
      <c r="E200" s="12" t="s">
        <v>181</v>
      </c>
      <c r="F200" s="12" t="s">
        <v>887</v>
      </c>
      <c r="G200" s="12" t="s">
        <v>1214</v>
      </c>
      <c r="H200" s="12" t="s">
        <v>1215</v>
      </c>
      <c r="J200" s="12" t="s">
        <v>1216</v>
      </c>
    </row>
    <row r="201" spans="1:11">
      <c r="A201" s="8" t="s">
        <v>416</v>
      </c>
      <c r="B201" s="10">
        <v>107518</v>
      </c>
      <c r="C201" s="12" t="s">
        <v>861</v>
      </c>
      <c r="D201" s="12" t="s">
        <v>868</v>
      </c>
      <c r="E201" s="12" t="s">
        <v>869</v>
      </c>
      <c r="F201" s="12" t="s">
        <v>238</v>
      </c>
      <c r="G201" s="12" t="s">
        <v>1217</v>
      </c>
      <c r="H201" s="12" t="s">
        <v>1218</v>
      </c>
      <c r="J201" s="12" t="s">
        <v>1219</v>
      </c>
    </row>
    <row r="202" spans="1:11">
      <c r="A202" s="8" t="s">
        <v>763</v>
      </c>
      <c r="B202" s="10">
        <v>731943</v>
      </c>
      <c r="C202" s="12" t="s">
        <v>861</v>
      </c>
      <c r="D202" s="12" t="s">
        <v>917</v>
      </c>
      <c r="E202" s="12" t="s">
        <v>1220</v>
      </c>
      <c r="F202" s="12" t="s">
        <v>1221</v>
      </c>
      <c r="G202" s="12" t="s">
        <v>763</v>
      </c>
    </row>
    <row r="203" spans="1:11">
      <c r="A203" s="8" t="s">
        <v>343</v>
      </c>
      <c r="B203" s="10">
        <v>107323</v>
      </c>
      <c r="C203" s="12" t="s">
        <v>861</v>
      </c>
      <c r="D203" s="12" t="s">
        <v>868</v>
      </c>
      <c r="E203" s="12" t="s">
        <v>869</v>
      </c>
      <c r="F203" s="12" t="s">
        <v>238</v>
      </c>
      <c r="G203" s="12" t="s">
        <v>1222</v>
      </c>
      <c r="H203" s="12" t="s">
        <v>1223</v>
      </c>
      <c r="J203" s="12" t="s">
        <v>1224</v>
      </c>
    </row>
    <row r="204" spans="1:11">
      <c r="A204" s="8" t="s">
        <v>745</v>
      </c>
      <c r="B204" s="10">
        <v>117644</v>
      </c>
      <c r="C204" s="12" t="s">
        <v>861</v>
      </c>
      <c r="D204" s="12" t="s">
        <v>862</v>
      </c>
      <c r="E204" s="12" t="s">
        <v>182</v>
      </c>
      <c r="F204" s="12" t="s">
        <v>999</v>
      </c>
      <c r="G204" s="12" t="s">
        <v>1225</v>
      </c>
      <c r="H204" s="12" t="s">
        <v>1226</v>
      </c>
      <c r="J204" s="12" t="s">
        <v>1227</v>
      </c>
    </row>
    <row r="205" spans="1:11">
      <c r="A205" s="8" t="s">
        <v>129</v>
      </c>
      <c r="B205" s="10">
        <v>117890</v>
      </c>
      <c r="C205" s="12" t="s">
        <v>861</v>
      </c>
      <c r="D205" s="12" t="s">
        <v>862</v>
      </c>
      <c r="E205" s="12" t="s">
        <v>182</v>
      </c>
      <c r="F205" s="12" t="s">
        <v>863</v>
      </c>
      <c r="G205" s="12" t="s">
        <v>864</v>
      </c>
      <c r="H205" s="12" t="s">
        <v>1228</v>
      </c>
      <c r="J205" s="12" t="s">
        <v>1229</v>
      </c>
    </row>
    <row r="206" spans="1:11">
      <c r="A206" s="8" t="s">
        <v>182</v>
      </c>
      <c r="B206" s="10">
        <v>1337</v>
      </c>
      <c r="C206" s="12" t="s">
        <v>861</v>
      </c>
      <c r="D206" s="12" t="s">
        <v>862</v>
      </c>
      <c r="E206" s="12" t="s">
        <v>182</v>
      </c>
    </row>
    <row r="207" spans="1:11">
      <c r="A207" s="8" t="s">
        <v>638</v>
      </c>
      <c r="B207" s="10">
        <v>132663</v>
      </c>
      <c r="C207" s="12" t="s">
        <v>861</v>
      </c>
      <c r="D207" s="12" t="s">
        <v>779</v>
      </c>
      <c r="E207" s="12" t="s">
        <v>1052</v>
      </c>
      <c r="F207" s="12" t="s">
        <v>1203</v>
      </c>
      <c r="G207" s="12" t="s">
        <v>1204</v>
      </c>
      <c r="H207" s="12" t="s">
        <v>1230</v>
      </c>
      <c r="J207" s="12" t="s">
        <v>1231</v>
      </c>
    </row>
    <row r="208" spans="1:11">
      <c r="A208" s="8" t="s">
        <v>807</v>
      </c>
      <c r="B208" s="10">
        <v>101796</v>
      </c>
      <c r="C208" s="12" t="s">
        <v>861</v>
      </c>
      <c r="D208" s="12" t="s">
        <v>868</v>
      </c>
      <c r="E208" s="12" t="s">
        <v>869</v>
      </c>
      <c r="F208" s="12" t="s">
        <v>116</v>
      </c>
      <c r="G208" s="12" t="s">
        <v>1232</v>
      </c>
      <c r="H208" s="12" t="s">
        <v>807</v>
      </c>
    </row>
    <row r="209" spans="1:11">
      <c r="A209" s="8" t="s">
        <v>477</v>
      </c>
      <c r="B209" s="10">
        <v>119050</v>
      </c>
      <c r="C209" s="12" t="s">
        <v>861</v>
      </c>
      <c r="D209" s="12" t="s">
        <v>868</v>
      </c>
      <c r="E209" s="12" t="s">
        <v>869</v>
      </c>
      <c r="F209" s="12" t="s">
        <v>1233</v>
      </c>
      <c r="G209" s="12" t="s">
        <v>1234</v>
      </c>
      <c r="H209" s="12" t="s">
        <v>1235</v>
      </c>
      <c r="J209" s="12" t="s">
        <v>1236</v>
      </c>
    </row>
    <row r="210" spans="1:11">
      <c r="A210" s="8" t="s">
        <v>825</v>
      </c>
      <c r="B210" s="10">
        <v>106905</v>
      </c>
      <c r="C210" s="12" t="s">
        <v>861</v>
      </c>
      <c r="D210" s="12" t="s">
        <v>868</v>
      </c>
      <c r="E210" s="12" t="s">
        <v>869</v>
      </c>
      <c r="F210" s="12" t="s">
        <v>238</v>
      </c>
      <c r="G210" s="12" t="s">
        <v>880</v>
      </c>
      <c r="H210" s="12" t="s">
        <v>825</v>
      </c>
    </row>
    <row r="211" spans="1:11">
      <c r="A211" s="8" t="s">
        <v>691</v>
      </c>
      <c r="B211" s="10">
        <v>107327</v>
      </c>
      <c r="C211" s="12" t="s">
        <v>861</v>
      </c>
      <c r="D211" s="12" t="s">
        <v>868</v>
      </c>
      <c r="E211" s="12" t="s">
        <v>869</v>
      </c>
      <c r="F211" s="12" t="s">
        <v>238</v>
      </c>
      <c r="G211" s="12" t="s">
        <v>880</v>
      </c>
      <c r="H211" s="12" t="s">
        <v>825</v>
      </c>
      <c r="J211" s="12" t="s">
        <v>1237</v>
      </c>
    </row>
    <row r="212" spans="1:11">
      <c r="A212" s="8" t="s">
        <v>832</v>
      </c>
      <c r="B212" s="10">
        <v>102345</v>
      </c>
      <c r="C212" s="12" t="s">
        <v>861</v>
      </c>
      <c r="D212" s="12" t="s">
        <v>868</v>
      </c>
      <c r="E212" s="12" t="s">
        <v>869</v>
      </c>
      <c r="F212" s="12" t="s">
        <v>116</v>
      </c>
      <c r="G212" s="12" t="s">
        <v>1238</v>
      </c>
      <c r="H212" s="12" t="s">
        <v>1239</v>
      </c>
      <c r="J212" s="12" t="s">
        <v>1240</v>
      </c>
    </row>
    <row r="213" spans="1:11">
      <c r="A213" s="8" t="s">
        <v>154</v>
      </c>
      <c r="B213" s="17">
        <v>110462</v>
      </c>
      <c r="C213" s="8" t="s">
        <v>861</v>
      </c>
      <c r="D213" s="8" t="s">
        <v>868</v>
      </c>
      <c r="E213" s="8" t="s">
        <v>869</v>
      </c>
      <c r="F213" s="8" t="s">
        <v>994</v>
      </c>
      <c r="G213" s="8" t="s">
        <v>995</v>
      </c>
      <c r="H213" s="8" t="s">
        <v>1241</v>
      </c>
      <c r="I213" s="8"/>
      <c r="J213" s="8" t="s">
        <v>1242</v>
      </c>
      <c r="K213" s="8"/>
    </row>
    <row r="214" spans="1:11">
      <c r="A214" s="8" t="s">
        <v>208</v>
      </c>
      <c r="B214" s="17">
        <v>101571</v>
      </c>
      <c r="C214" s="8" t="s">
        <v>861</v>
      </c>
      <c r="D214" s="8" t="s">
        <v>868</v>
      </c>
      <c r="E214" s="8" t="s">
        <v>869</v>
      </c>
      <c r="F214" s="8" t="s">
        <v>116</v>
      </c>
      <c r="G214" s="8" t="s">
        <v>1126</v>
      </c>
      <c r="H214" s="8" t="s">
        <v>208</v>
      </c>
      <c r="I214" s="8"/>
      <c r="J214" s="8"/>
      <c r="K214" s="8"/>
    </row>
    <row r="215" spans="1:11">
      <c r="A215" s="8" t="s">
        <v>63</v>
      </c>
      <c r="B215" s="10">
        <v>102432</v>
      </c>
      <c r="C215" s="12" t="s">
        <v>861</v>
      </c>
      <c r="D215" s="12" t="s">
        <v>868</v>
      </c>
      <c r="E215" s="12" t="s">
        <v>869</v>
      </c>
      <c r="F215" s="12" t="s">
        <v>116</v>
      </c>
      <c r="G215" s="12" t="s">
        <v>1126</v>
      </c>
      <c r="H215" s="12" t="s">
        <v>208</v>
      </c>
      <c r="J215" s="12" t="s">
        <v>1243</v>
      </c>
    </row>
    <row r="216" spans="1:11">
      <c r="A216" s="8" t="s">
        <v>805</v>
      </c>
      <c r="B216" s="10">
        <v>102437</v>
      </c>
      <c r="C216" s="12" t="s">
        <v>861</v>
      </c>
      <c r="D216" s="12" t="s">
        <v>868</v>
      </c>
      <c r="E216" s="12" t="s">
        <v>869</v>
      </c>
      <c r="F216" s="12" t="s">
        <v>116</v>
      </c>
      <c r="G216" s="12" t="s">
        <v>1126</v>
      </c>
      <c r="H216" s="12" t="s">
        <v>208</v>
      </c>
      <c r="J216" s="12" t="s">
        <v>1244</v>
      </c>
    </row>
    <row r="217" spans="1:11">
      <c r="A217" s="8" t="s">
        <v>97</v>
      </c>
      <c r="B217" s="10">
        <v>140161</v>
      </c>
      <c r="C217" s="12" t="s">
        <v>861</v>
      </c>
      <c r="D217" s="12" t="s">
        <v>872</v>
      </c>
      <c r="E217" s="12" t="s">
        <v>181</v>
      </c>
      <c r="F217" s="12" t="s">
        <v>1117</v>
      </c>
      <c r="G217" s="12" t="s">
        <v>1118</v>
      </c>
      <c r="H217" s="12" t="s">
        <v>1245</v>
      </c>
      <c r="J217" s="12" t="s">
        <v>1246</v>
      </c>
    </row>
    <row r="218" spans="1:11">
      <c r="A218" s="8" t="s">
        <v>764</v>
      </c>
      <c r="B218" s="10">
        <v>117125</v>
      </c>
      <c r="C218" s="12" t="s">
        <v>861</v>
      </c>
      <c r="D218" s="12" t="s">
        <v>862</v>
      </c>
      <c r="E218" s="12" t="s">
        <v>182</v>
      </c>
      <c r="F218" s="12" t="s">
        <v>863</v>
      </c>
      <c r="G218" s="12" t="s">
        <v>1247</v>
      </c>
      <c r="H218" s="12" t="s">
        <v>764</v>
      </c>
    </row>
    <row r="219" spans="1:11">
      <c r="A219" s="8" t="s">
        <v>39</v>
      </c>
      <c r="B219" s="10">
        <v>345281</v>
      </c>
      <c r="C219" s="12" t="s">
        <v>861</v>
      </c>
      <c r="D219" s="12" t="s">
        <v>872</v>
      </c>
      <c r="E219" s="12" t="s">
        <v>181</v>
      </c>
      <c r="F219" s="12" t="s">
        <v>1117</v>
      </c>
      <c r="G219" s="12" t="s">
        <v>1118</v>
      </c>
      <c r="H219" s="12" t="s">
        <v>1248</v>
      </c>
      <c r="J219" s="12" t="s">
        <v>1249</v>
      </c>
    </row>
    <row r="220" spans="1:11">
      <c r="A220" s="8" t="s">
        <v>795</v>
      </c>
      <c r="B220" s="10">
        <v>140170</v>
      </c>
      <c r="C220" s="12" t="s">
        <v>861</v>
      </c>
      <c r="D220" s="12" t="s">
        <v>872</v>
      </c>
      <c r="E220" s="12" t="s">
        <v>877</v>
      </c>
      <c r="F220" s="12" t="s">
        <v>1062</v>
      </c>
      <c r="G220" s="12" t="s">
        <v>1250</v>
      </c>
      <c r="H220" s="12" t="s">
        <v>1251</v>
      </c>
      <c r="J220" s="12" t="s">
        <v>1252</v>
      </c>
    </row>
    <row r="221" spans="1:11">
      <c r="A221" s="8" t="s">
        <v>692</v>
      </c>
      <c r="B221" s="10">
        <v>139004</v>
      </c>
      <c r="C221" s="12" t="s">
        <v>861</v>
      </c>
      <c r="D221" s="12" t="s">
        <v>872</v>
      </c>
      <c r="E221" s="12" t="s">
        <v>181</v>
      </c>
      <c r="F221" s="12" t="s">
        <v>873</v>
      </c>
      <c r="G221" s="12" t="s">
        <v>1253</v>
      </c>
      <c r="H221" s="12" t="s">
        <v>1254</v>
      </c>
      <c r="J221" s="12" t="s">
        <v>1255</v>
      </c>
    </row>
    <row r="222" spans="1:11">
      <c r="A222" s="8" t="s">
        <v>119</v>
      </c>
      <c r="B222" s="10">
        <v>152367</v>
      </c>
      <c r="C222" s="12" t="s">
        <v>861</v>
      </c>
      <c r="D222" s="12" t="s">
        <v>812</v>
      </c>
      <c r="E222" s="12" t="s">
        <v>125</v>
      </c>
      <c r="F222" s="12" t="s">
        <v>1040</v>
      </c>
      <c r="G222" s="12" t="s">
        <v>65</v>
      </c>
      <c r="H222" s="12" t="s">
        <v>1256</v>
      </c>
      <c r="J222" s="12" t="s">
        <v>1257</v>
      </c>
    </row>
    <row r="223" spans="1:11">
      <c r="A223" s="8" t="s">
        <v>67</v>
      </c>
      <c r="B223" s="10">
        <v>131495</v>
      </c>
      <c r="C223" s="12" t="s">
        <v>861</v>
      </c>
      <c r="D223" s="12" t="s">
        <v>812</v>
      </c>
      <c r="E223" s="12" t="s">
        <v>125</v>
      </c>
      <c r="F223" s="12" t="s">
        <v>1040</v>
      </c>
      <c r="G223" s="12" t="s">
        <v>66</v>
      </c>
      <c r="H223" s="12" t="s">
        <v>1258</v>
      </c>
      <c r="J223" s="12" t="s">
        <v>1259</v>
      </c>
    </row>
    <row r="224" spans="1:11">
      <c r="A224" s="8" t="s">
        <v>491</v>
      </c>
      <c r="B224" s="10">
        <v>131127</v>
      </c>
      <c r="C224" s="12" t="s">
        <v>861</v>
      </c>
      <c r="D224" s="12" t="s">
        <v>812</v>
      </c>
      <c r="E224" s="12" t="s">
        <v>125</v>
      </c>
      <c r="F224" s="12" t="s">
        <v>928</v>
      </c>
      <c r="G224" s="12" t="s">
        <v>305</v>
      </c>
      <c r="H224" s="12" t="s">
        <v>1260</v>
      </c>
      <c r="J224" s="12" t="s">
        <v>1261</v>
      </c>
    </row>
    <row r="225" spans="1:11">
      <c r="A225" s="8" t="s">
        <v>444</v>
      </c>
      <c r="B225" s="17">
        <v>221095</v>
      </c>
      <c r="C225" s="8" t="s">
        <v>861</v>
      </c>
      <c r="D225" s="8" t="s">
        <v>812</v>
      </c>
      <c r="E225" s="8" t="s">
        <v>125</v>
      </c>
      <c r="F225" s="8"/>
      <c r="G225" s="8" t="s">
        <v>310</v>
      </c>
      <c r="H225" s="8" t="s">
        <v>1262</v>
      </c>
      <c r="I225" s="8"/>
      <c r="J225" s="8" t="s">
        <v>1263</v>
      </c>
      <c r="K225" s="8"/>
    </row>
    <row r="226" spans="1:11">
      <c r="A226" s="8" t="s">
        <v>189</v>
      </c>
      <c r="B226" s="10">
        <v>130801</v>
      </c>
      <c r="C226" s="12" t="s">
        <v>861</v>
      </c>
      <c r="D226" s="12" t="s">
        <v>812</v>
      </c>
      <c r="E226" s="12" t="s">
        <v>125</v>
      </c>
      <c r="F226" s="12" t="s">
        <v>905</v>
      </c>
      <c r="G226" s="12" t="s">
        <v>73</v>
      </c>
      <c r="H226" s="12" t="s">
        <v>1264</v>
      </c>
      <c r="J226" s="12" t="s">
        <v>1265</v>
      </c>
    </row>
    <row r="227" spans="1:11">
      <c r="A227" s="8" t="s">
        <v>511</v>
      </c>
      <c r="B227" s="10">
        <v>138117</v>
      </c>
      <c r="C227" s="8" t="s">
        <v>861</v>
      </c>
      <c r="D227" s="8" t="s">
        <v>872</v>
      </c>
      <c r="E227" s="8" t="s">
        <v>142</v>
      </c>
      <c r="F227" s="8" t="s">
        <v>1266</v>
      </c>
      <c r="G227" s="8" t="s">
        <v>1267</v>
      </c>
      <c r="H227" s="8" t="s">
        <v>511</v>
      </c>
    </row>
    <row r="228" spans="1:11">
      <c r="A228" s="8" t="s">
        <v>328</v>
      </c>
      <c r="B228" s="17">
        <v>140199</v>
      </c>
      <c r="C228" s="8" t="s">
        <v>861</v>
      </c>
      <c r="D228" s="8" t="s">
        <v>872</v>
      </c>
      <c r="E228" s="8" t="s">
        <v>142</v>
      </c>
      <c r="F228" s="8" t="s">
        <v>1266</v>
      </c>
      <c r="G228" s="8" t="s">
        <v>1267</v>
      </c>
      <c r="H228" s="8" t="s">
        <v>511</v>
      </c>
      <c r="I228" s="8"/>
      <c r="J228" s="8" t="s">
        <v>1268</v>
      </c>
      <c r="K228" s="8"/>
    </row>
    <row r="229" spans="1:11">
      <c r="A229" s="8" t="s">
        <v>141</v>
      </c>
      <c r="B229" s="10">
        <v>140201</v>
      </c>
      <c r="C229" s="12" t="s">
        <v>861</v>
      </c>
      <c r="D229" s="12" t="s">
        <v>872</v>
      </c>
      <c r="E229" s="12" t="s">
        <v>142</v>
      </c>
      <c r="F229" s="12" t="s">
        <v>1266</v>
      </c>
      <c r="G229" s="12" t="s">
        <v>1267</v>
      </c>
      <c r="H229" s="12" t="s">
        <v>511</v>
      </c>
      <c r="J229" s="12" t="s">
        <v>1269</v>
      </c>
    </row>
    <row r="230" spans="1:11">
      <c r="A230" s="8" t="s">
        <v>475</v>
      </c>
      <c r="B230" s="10">
        <v>142229</v>
      </c>
      <c r="C230" s="12" t="s">
        <v>861</v>
      </c>
      <c r="D230" s="12" t="s">
        <v>1270</v>
      </c>
      <c r="F230" s="12" t="s">
        <v>1271</v>
      </c>
      <c r="G230" s="12" t="s">
        <v>1272</v>
      </c>
      <c r="H230" s="12" t="s">
        <v>475</v>
      </c>
    </row>
    <row r="231" spans="1:11">
      <c r="A231" s="8" t="s">
        <v>115</v>
      </c>
      <c r="B231" s="17">
        <v>102483</v>
      </c>
      <c r="C231" s="8" t="s">
        <v>861</v>
      </c>
      <c r="D231" s="8" t="s">
        <v>868</v>
      </c>
      <c r="E231" s="8" t="s">
        <v>869</v>
      </c>
      <c r="F231" s="8" t="s">
        <v>116</v>
      </c>
      <c r="G231" s="8" t="s">
        <v>1273</v>
      </c>
      <c r="H231" s="8" t="s">
        <v>1274</v>
      </c>
      <c r="I231" s="8"/>
      <c r="J231" s="8" t="s">
        <v>1275</v>
      </c>
      <c r="K231" s="8"/>
    </row>
    <row r="232" spans="1:11">
      <c r="A232" s="8" t="s">
        <v>765</v>
      </c>
      <c r="B232" s="10">
        <v>122358</v>
      </c>
      <c r="C232" s="12" t="s">
        <v>861</v>
      </c>
      <c r="D232" s="12" t="s">
        <v>44</v>
      </c>
      <c r="E232" s="12" t="s">
        <v>1276</v>
      </c>
      <c r="F232" s="12" t="s">
        <v>1277</v>
      </c>
      <c r="G232" s="12" t="s">
        <v>1278</v>
      </c>
      <c r="H232" s="12" t="s">
        <v>765</v>
      </c>
    </row>
    <row r="233" spans="1:11">
      <c r="A233" s="8" t="s">
        <v>291</v>
      </c>
      <c r="B233" s="10">
        <v>106925</v>
      </c>
      <c r="C233" s="12" t="s">
        <v>861</v>
      </c>
      <c r="D233" s="12" t="s">
        <v>868</v>
      </c>
      <c r="E233" s="12" t="s">
        <v>869</v>
      </c>
      <c r="F233" s="12" t="s">
        <v>238</v>
      </c>
      <c r="G233" s="12" t="s">
        <v>1279</v>
      </c>
      <c r="H233" s="12" t="s">
        <v>291</v>
      </c>
    </row>
    <row r="234" spans="1:11">
      <c r="A234" s="8" t="s">
        <v>482</v>
      </c>
      <c r="B234" s="10">
        <v>107387</v>
      </c>
      <c r="C234" s="12" t="s">
        <v>861</v>
      </c>
      <c r="D234" s="12" t="s">
        <v>868</v>
      </c>
      <c r="E234" s="12" t="s">
        <v>869</v>
      </c>
      <c r="F234" s="12" t="s">
        <v>238</v>
      </c>
      <c r="G234" s="12" t="s">
        <v>1279</v>
      </c>
      <c r="H234" s="12" t="s">
        <v>291</v>
      </c>
      <c r="J234" s="12" t="s">
        <v>1280</v>
      </c>
    </row>
    <row r="235" spans="1:11">
      <c r="A235" s="8" t="s">
        <v>50</v>
      </c>
      <c r="B235" s="10">
        <v>107388</v>
      </c>
      <c r="C235" s="12" t="s">
        <v>861</v>
      </c>
      <c r="D235" s="12" t="s">
        <v>868</v>
      </c>
      <c r="E235" s="12" t="s">
        <v>869</v>
      </c>
      <c r="F235" s="12" t="s">
        <v>238</v>
      </c>
      <c r="G235" s="12" t="s">
        <v>1279</v>
      </c>
      <c r="H235" s="12" t="s">
        <v>291</v>
      </c>
      <c r="J235" s="12" t="s">
        <v>1281</v>
      </c>
    </row>
    <row r="236" spans="1:11">
      <c r="A236" s="8" t="s">
        <v>766</v>
      </c>
      <c r="B236" s="10">
        <v>107393</v>
      </c>
      <c r="C236" s="12" t="s">
        <v>861</v>
      </c>
      <c r="D236" s="12" t="s">
        <v>868</v>
      </c>
      <c r="E236" s="12" t="s">
        <v>869</v>
      </c>
      <c r="F236" s="12" t="s">
        <v>238</v>
      </c>
      <c r="G236" s="12" t="s">
        <v>1279</v>
      </c>
      <c r="H236" s="12" t="s">
        <v>291</v>
      </c>
      <c r="J236" s="12" t="s">
        <v>1109</v>
      </c>
    </row>
    <row r="237" spans="1:11">
      <c r="A237" s="8" t="s">
        <v>250</v>
      </c>
      <c r="B237" s="17">
        <v>129700</v>
      </c>
      <c r="C237" s="8" t="s">
        <v>861</v>
      </c>
      <c r="D237" s="8" t="s">
        <v>812</v>
      </c>
      <c r="E237" s="8" t="s">
        <v>125</v>
      </c>
      <c r="F237" s="8" t="s">
        <v>1040</v>
      </c>
      <c r="G237" s="8" t="s">
        <v>66</v>
      </c>
      <c r="H237" s="8" t="s">
        <v>250</v>
      </c>
      <c r="I237" s="8"/>
      <c r="J237" s="8"/>
      <c r="K237" s="8"/>
    </row>
    <row r="238" spans="1:11">
      <c r="A238" s="8" t="s">
        <v>147</v>
      </c>
      <c r="B238" s="10">
        <v>1036014</v>
      </c>
      <c r="C238" s="12" t="s">
        <v>861</v>
      </c>
      <c r="D238" s="12" t="s">
        <v>812</v>
      </c>
      <c r="E238" s="12" t="s">
        <v>125</v>
      </c>
      <c r="F238" s="12" t="s">
        <v>1040</v>
      </c>
      <c r="G238" s="12" t="s">
        <v>66</v>
      </c>
      <c r="H238" s="12" t="s">
        <v>250</v>
      </c>
      <c r="J238" s="12" t="s">
        <v>1282</v>
      </c>
    </row>
    <row r="239" spans="1:11">
      <c r="A239" s="8" t="s">
        <v>249</v>
      </c>
      <c r="B239" s="10">
        <v>129337</v>
      </c>
      <c r="C239" s="12" t="s">
        <v>861</v>
      </c>
      <c r="D239" s="12" t="s">
        <v>812</v>
      </c>
      <c r="E239" s="12" t="s">
        <v>125</v>
      </c>
      <c r="F239" s="12" t="s">
        <v>1146</v>
      </c>
      <c r="G239" s="12" t="s">
        <v>1283</v>
      </c>
      <c r="H239" s="12" t="s">
        <v>249</v>
      </c>
    </row>
    <row r="240" spans="1:11">
      <c r="A240" s="8" t="s">
        <v>1284</v>
      </c>
      <c r="B240" s="17">
        <v>130240</v>
      </c>
      <c r="C240" s="8" t="s">
        <v>861</v>
      </c>
      <c r="D240" s="8" t="s">
        <v>812</v>
      </c>
      <c r="E240" s="8" t="s">
        <v>125</v>
      </c>
      <c r="F240" s="8" t="s">
        <v>1146</v>
      </c>
      <c r="G240" s="8" t="s">
        <v>1283</v>
      </c>
      <c r="H240" s="8" t="s">
        <v>249</v>
      </c>
      <c r="I240" s="8"/>
      <c r="J240" s="8" t="s">
        <v>1285</v>
      </c>
      <c r="K240" s="8"/>
    </row>
    <row r="241" spans="1:11">
      <c r="A241" s="8" t="s">
        <v>311</v>
      </c>
      <c r="B241" s="17">
        <v>130248</v>
      </c>
      <c r="C241" s="8" t="s">
        <v>861</v>
      </c>
      <c r="D241" s="8" t="s">
        <v>812</v>
      </c>
      <c r="E241" s="8" t="s">
        <v>125</v>
      </c>
      <c r="F241" s="8" t="s">
        <v>1146</v>
      </c>
      <c r="G241" s="8" t="s">
        <v>1283</v>
      </c>
      <c r="H241" s="8" t="s">
        <v>249</v>
      </c>
      <c r="I241" s="8"/>
      <c r="J241" s="8" t="s">
        <v>1286</v>
      </c>
      <c r="K241" s="8"/>
    </row>
    <row r="242" spans="1:11">
      <c r="A242" s="8" t="s">
        <v>441</v>
      </c>
      <c r="B242" s="10">
        <v>140294</v>
      </c>
      <c r="C242" s="12" t="s">
        <v>861</v>
      </c>
      <c r="D242" s="12" t="s">
        <v>872</v>
      </c>
      <c r="E242" s="12" t="s">
        <v>181</v>
      </c>
      <c r="F242" s="12" t="s">
        <v>1077</v>
      </c>
      <c r="G242" s="12" t="s">
        <v>1287</v>
      </c>
      <c r="H242" s="12" t="s">
        <v>1288</v>
      </c>
      <c r="J242" s="12" t="s">
        <v>1289</v>
      </c>
    </row>
    <row r="243" spans="1:11">
      <c r="A243" s="8" t="s">
        <v>212</v>
      </c>
      <c r="B243" s="17">
        <v>129518</v>
      </c>
      <c r="C243" s="8" t="s">
        <v>861</v>
      </c>
      <c r="D243" s="8" t="s">
        <v>812</v>
      </c>
      <c r="E243" s="8" t="s">
        <v>125</v>
      </c>
      <c r="F243" s="8"/>
      <c r="G243" s="8" t="s">
        <v>1290</v>
      </c>
      <c r="H243" s="8" t="s">
        <v>212</v>
      </c>
      <c r="I243" s="8"/>
      <c r="J243" s="8"/>
      <c r="K243" s="8"/>
    </row>
    <row r="244" spans="1:11">
      <c r="A244" s="8" t="s">
        <v>361</v>
      </c>
      <c r="B244" s="17">
        <v>742232</v>
      </c>
      <c r="C244" s="8" t="s">
        <v>861</v>
      </c>
      <c r="D244" s="8" t="s">
        <v>812</v>
      </c>
      <c r="E244" s="8" t="s">
        <v>125</v>
      </c>
      <c r="F244" s="8" t="s">
        <v>1146</v>
      </c>
      <c r="G244" s="8" t="s">
        <v>320</v>
      </c>
      <c r="H244" s="8" t="s">
        <v>1291</v>
      </c>
      <c r="I244" s="8"/>
      <c r="J244" s="8" t="s">
        <v>1292</v>
      </c>
      <c r="K244" s="8"/>
    </row>
    <row r="245" spans="1:11">
      <c r="A245" s="8" t="s">
        <v>325</v>
      </c>
      <c r="B245" s="17">
        <v>878470</v>
      </c>
      <c r="C245" s="8" t="s">
        <v>861</v>
      </c>
      <c r="D245" s="8" t="s">
        <v>872</v>
      </c>
      <c r="E245" s="8" t="s">
        <v>181</v>
      </c>
      <c r="F245" s="8" t="s">
        <v>873</v>
      </c>
      <c r="G245" s="8" t="s">
        <v>954</v>
      </c>
      <c r="H245" s="8" t="s">
        <v>1293</v>
      </c>
      <c r="I245" s="8"/>
      <c r="J245" s="8" t="s">
        <v>1294</v>
      </c>
      <c r="K245" s="8"/>
    </row>
    <row r="246" spans="1:11">
      <c r="A246" s="8" t="s">
        <v>646</v>
      </c>
      <c r="B246" s="10">
        <v>205077</v>
      </c>
      <c r="C246" s="12" t="s">
        <v>861</v>
      </c>
      <c r="D246" s="12" t="s">
        <v>868</v>
      </c>
      <c r="E246" s="12" t="s">
        <v>869</v>
      </c>
      <c r="F246" s="12" t="s">
        <v>238</v>
      </c>
      <c r="G246" s="12" t="s">
        <v>880</v>
      </c>
      <c r="H246" s="12" t="s">
        <v>646</v>
      </c>
    </row>
    <row r="247" spans="1:11">
      <c r="A247" s="8" t="s">
        <v>767</v>
      </c>
      <c r="B247" s="10">
        <v>107338</v>
      </c>
      <c r="C247" s="12" t="s">
        <v>861</v>
      </c>
      <c r="D247" s="12" t="s">
        <v>868</v>
      </c>
      <c r="E247" s="12" t="s">
        <v>869</v>
      </c>
      <c r="F247" s="12" t="s">
        <v>238</v>
      </c>
      <c r="G247" s="12" t="s">
        <v>880</v>
      </c>
      <c r="H247" s="12" t="s">
        <v>646</v>
      </c>
      <c r="J247" s="12" t="s">
        <v>1295</v>
      </c>
    </row>
    <row r="248" spans="1:11">
      <c r="A248" s="8" t="s">
        <v>632</v>
      </c>
      <c r="B248" s="10">
        <v>107341</v>
      </c>
      <c r="C248" s="12" t="s">
        <v>861</v>
      </c>
      <c r="D248" s="12" t="s">
        <v>868</v>
      </c>
      <c r="E248" s="12" t="s">
        <v>869</v>
      </c>
      <c r="F248" s="12" t="s">
        <v>238</v>
      </c>
      <c r="G248" s="12" t="s">
        <v>880</v>
      </c>
      <c r="H248" s="12" t="s">
        <v>646</v>
      </c>
      <c r="J248" s="12" t="s">
        <v>1296</v>
      </c>
    </row>
    <row r="249" spans="1:11">
      <c r="A249" s="8" t="s">
        <v>297</v>
      </c>
      <c r="B249" s="10">
        <v>107345</v>
      </c>
      <c r="C249" s="12" t="s">
        <v>861</v>
      </c>
      <c r="D249" s="12" t="s">
        <v>868</v>
      </c>
      <c r="E249" s="12" t="s">
        <v>869</v>
      </c>
      <c r="F249" s="12" t="s">
        <v>238</v>
      </c>
      <c r="G249" s="12" t="s">
        <v>880</v>
      </c>
      <c r="H249" s="12" t="s">
        <v>646</v>
      </c>
      <c r="J249" s="12" t="s">
        <v>1297</v>
      </c>
    </row>
    <row r="250" spans="1:11">
      <c r="A250" s="8" t="s">
        <v>803</v>
      </c>
      <c r="B250" s="10">
        <v>107346</v>
      </c>
      <c r="C250" s="12" t="s">
        <v>861</v>
      </c>
      <c r="D250" s="12" t="s">
        <v>868</v>
      </c>
      <c r="E250" s="12" t="s">
        <v>869</v>
      </c>
      <c r="F250" s="12" t="s">
        <v>238</v>
      </c>
      <c r="G250" s="12" t="s">
        <v>880</v>
      </c>
      <c r="H250" s="12" t="s">
        <v>646</v>
      </c>
      <c r="J250" s="12" t="s">
        <v>1298</v>
      </c>
    </row>
    <row r="251" spans="1:11">
      <c r="A251" s="8" t="s">
        <v>610</v>
      </c>
      <c r="B251" s="10">
        <v>107347</v>
      </c>
      <c r="C251" s="12" t="s">
        <v>861</v>
      </c>
      <c r="D251" s="12" t="s">
        <v>868</v>
      </c>
      <c r="E251" s="12" t="s">
        <v>869</v>
      </c>
      <c r="F251" s="12" t="s">
        <v>238</v>
      </c>
      <c r="G251" s="12" t="s">
        <v>1149</v>
      </c>
      <c r="H251" s="12" t="s">
        <v>1299</v>
      </c>
      <c r="J251" s="12" t="s">
        <v>1300</v>
      </c>
    </row>
    <row r="252" spans="1:11">
      <c r="A252" s="8" t="s">
        <v>310</v>
      </c>
      <c r="B252" s="17">
        <v>923</v>
      </c>
      <c r="C252" s="8" t="s">
        <v>861</v>
      </c>
      <c r="D252" s="8" t="s">
        <v>812</v>
      </c>
      <c r="E252" s="8" t="s">
        <v>125</v>
      </c>
      <c r="F252" s="8"/>
      <c r="G252" s="8" t="s">
        <v>310</v>
      </c>
      <c r="H252" s="8"/>
      <c r="I252" s="8"/>
      <c r="J252" s="8"/>
      <c r="K252" s="8"/>
    </row>
    <row r="253" spans="1:11">
      <c r="A253" s="8" t="s">
        <v>76</v>
      </c>
      <c r="B253" s="10">
        <v>147006</v>
      </c>
      <c r="C253" s="12" t="s">
        <v>861</v>
      </c>
      <c r="D253" s="12" t="s">
        <v>812</v>
      </c>
      <c r="E253" s="12" t="s">
        <v>125</v>
      </c>
      <c r="F253" s="12" t="s">
        <v>905</v>
      </c>
      <c r="G253" s="12" t="s">
        <v>73</v>
      </c>
      <c r="H253" s="12" t="s">
        <v>76</v>
      </c>
    </row>
    <row r="254" spans="1:11">
      <c r="A254" s="8" t="s">
        <v>77</v>
      </c>
      <c r="B254" s="10">
        <v>152276</v>
      </c>
      <c r="C254" s="12" t="s">
        <v>861</v>
      </c>
      <c r="D254" s="12" t="s">
        <v>812</v>
      </c>
      <c r="E254" s="12" t="s">
        <v>125</v>
      </c>
      <c r="F254" s="12" t="s">
        <v>905</v>
      </c>
      <c r="G254" s="12" t="s">
        <v>73</v>
      </c>
      <c r="H254" s="12" t="s">
        <v>76</v>
      </c>
      <c r="J254" s="12" t="s">
        <v>1301</v>
      </c>
    </row>
    <row r="255" spans="1:11">
      <c r="A255" s="8" t="s">
        <v>489</v>
      </c>
      <c r="B255" s="10">
        <v>152357</v>
      </c>
      <c r="C255" s="12" t="s">
        <v>861</v>
      </c>
      <c r="D255" s="12" t="s">
        <v>812</v>
      </c>
      <c r="E255" s="12" t="s">
        <v>125</v>
      </c>
      <c r="F255" s="12" t="s">
        <v>905</v>
      </c>
      <c r="G255" s="12" t="s">
        <v>73</v>
      </c>
      <c r="H255" s="12" t="s">
        <v>76</v>
      </c>
      <c r="J255" s="12" t="s">
        <v>1302</v>
      </c>
    </row>
    <row r="256" spans="1:11">
      <c r="A256" s="8" t="s">
        <v>432</v>
      </c>
      <c r="B256" s="17">
        <v>152267</v>
      </c>
      <c r="C256" s="8" t="s">
        <v>861</v>
      </c>
      <c r="D256" s="8" t="s">
        <v>812</v>
      </c>
      <c r="E256" s="8" t="s">
        <v>125</v>
      </c>
      <c r="F256" s="8" t="s">
        <v>905</v>
      </c>
      <c r="G256" s="8" t="s">
        <v>73</v>
      </c>
      <c r="H256" s="8" t="s">
        <v>76</v>
      </c>
      <c r="I256" s="8"/>
      <c r="J256" s="8" t="s">
        <v>1303</v>
      </c>
      <c r="K256" s="8"/>
    </row>
    <row r="257" spans="1:11">
      <c r="A257" s="8" t="s">
        <v>443</v>
      </c>
      <c r="B257" s="17">
        <v>129281</v>
      </c>
      <c r="C257" s="8" t="s">
        <v>861</v>
      </c>
      <c r="D257" s="8" t="s">
        <v>812</v>
      </c>
      <c r="E257" s="8" t="s">
        <v>125</v>
      </c>
      <c r="F257" s="8" t="s">
        <v>1146</v>
      </c>
      <c r="G257" s="8" t="s">
        <v>320</v>
      </c>
      <c r="H257" s="8" t="s">
        <v>443</v>
      </c>
      <c r="I257" s="8"/>
      <c r="J257" s="8"/>
      <c r="K257" s="8"/>
    </row>
    <row r="258" spans="1:11">
      <c r="A258" s="8" t="s">
        <v>747</v>
      </c>
      <c r="B258" s="10">
        <v>110938</v>
      </c>
      <c r="C258" s="12" t="s">
        <v>861</v>
      </c>
      <c r="D258" s="12" t="s">
        <v>86</v>
      </c>
      <c r="E258" s="12" t="s">
        <v>896</v>
      </c>
      <c r="F258" s="12" t="s">
        <v>960</v>
      </c>
      <c r="G258" s="12" t="s">
        <v>1304</v>
      </c>
      <c r="H258" s="12" t="s">
        <v>747</v>
      </c>
    </row>
    <row r="259" spans="1:11">
      <c r="A259" s="8" t="s">
        <v>703</v>
      </c>
      <c r="B259" s="10">
        <v>160514</v>
      </c>
      <c r="C259" s="12" t="s">
        <v>861</v>
      </c>
      <c r="D259" s="12" t="s">
        <v>868</v>
      </c>
      <c r="E259" s="12" t="s">
        <v>869</v>
      </c>
      <c r="F259" s="12" t="s">
        <v>116</v>
      </c>
      <c r="G259" s="12" t="s">
        <v>1206</v>
      </c>
      <c r="H259" s="12" t="s">
        <v>1305</v>
      </c>
      <c r="J259" s="12" t="s">
        <v>1306</v>
      </c>
    </row>
    <row r="260" spans="1:11">
      <c r="A260" s="8" t="s">
        <v>83</v>
      </c>
      <c r="B260" s="10">
        <v>100982</v>
      </c>
      <c r="C260" s="12" t="s">
        <v>861</v>
      </c>
      <c r="D260" s="12" t="s">
        <v>862</v>
      </c>
      <c r="E260" s="12" t="s">
        <v>883</v>
      </c>
      <c r="F260" s="12" t="s">
        <v>53</v>
      </c>
      <c r="G260" s="12" t="s">
        <v>1307</v>
      </c>
      <c r="H260" s="12" t="s">
        <v>1308</v>
      </c>
      <c r="J260" s="12" t="s">
        <v>1309</v>
      </c>
    </row>
    <row r="261" spans="1:11">
      <c r="A261" s="8" t="s">
        <v>1310</v>
      </c>
      <c r="B261" s="17">
        <v>130309</v>
      </c>
      <c r="C261" s="8" t="s">
        <v>861</v>
      </c>
      <c r="D261" s="8" t="s">
        <v>812</v>
      </c>
      <c r="E261" s="8" t="s">
        <v>125</v>
      </c>
      <c r="F261" s="8"/>
      <c r="G261" s="8" t="s">
        <v>310</v>
      </c>
      <c r="H261" s="8" t="s">
        <v>1311</v>
      </c>
      <c r="I261" s="8"/>
      <c r="J261" s="8" t="s">
        <v>1312</v>
      </c>
      <c r="K261" s="8"/>
    </row>
    <row r="262" spans="1:11">
      <c r="A262" s="8" t="s">
        <v>827</v>
      </c>
      <c r="B262" s="10">
        <v>102043</v>
      </c>
      <c r="C262" s="12" t="s">
        <v>861</v>
      </c>
      <c r="D262" s="12" t="s">
        <v>868</v>
      </c>
      <c r="E262" s="12" t="s">
        <v>869</v>
      </c>
      <c r="F262" s="12" t="s">
        <v>116</v>
      </c>
      <c r="G262" s="12" t="s">
        <v>932</v>
      </c>
      <c r="H262" s="12" t="s">
        <v>1313</v>
      </c>
      <c r="J262" s="12" t="s">
        <v>1314</v>
      </c>
    </row>
    <row r="263" spans="1:11">
      <c r="A263" s="8" t="s">
        <v>790</v>
      </c>
      <c r="B263" s="10">
        <v>110942</v>
      </c>
      <c r="C263" s="12" t="s">
        <v>861</v>
      </c>
      <c r="D263" s="12" t="s">
        <v>86</v>
      </c>
      <c r="E263" s="12" t="s">
        <v>896</v>
      </c>
      <c r="F263" s="12" t="s">
        <v>960</v>
      </c>
      <c r="G263" s="12" t="s">
        <v>1315</v>
      </c>
      <c r="H263" s="12" t="s">
        <v>790</v>
      </c>
    </row>
    <row r="264" spans="1:11">
      <c r="A264" s="8" t="s">
        <v>802</v>
      </c>
      <c r="B264" s="10">
        <v>127140</v>
      </c>
      <c r="C264" s="12" t="s">
        <v>861</v>
      </c>
      <c r="D264" s="12" t="s">
        <v>890</v>
      </c>
      <c r="E264" s="12" t="s">
        <v>891</v>
      </c>
      <c r="F264" s="12" t="s">
        <v>950</v>
      </c>
      <c r="G264" s="12" t="s">
        <v>1316</v>
      </c>
      <c r="H264" s="12" t="s">
        <v>1317</v>
      </c>
      <c r="J264" s="12" t="s">
        <v>1318</v>
      </c>
    </row>
    <row r="265" spans="1:11">
      <c r="A265" s="8" t="s">
        <v>242</v>
      </c>
      <c r="B265" s="17">
        <v>147021</v>
      </c>
      <c r="C265" s="8" t="s">
        <v>861</v>
      </c>
      <c r="D265" s="8" t="s">
        <v>872</v>
      </c>
      <c r="E265" s="8" t="s">
        <v>181</v>
      </c>
      <c r="F265" s="8" t="s">
        <v>873</v>
      </c>
      <c r="G265" s="8" t="s">
        <v>954</v>
      </c>
      <c r="H265" s="8" t="s">
        <v>1319</v>
      </c>
      <c r="I265" s="8"/>
      <c r="J265" s="8" t="s">
        <v>1320</v>
      </c>
      <c r="K265" s="8"/>
    </row>
    <row r="266" spans="1:11">
      <c r="A266" s="8" t="s">
        <v>384</v>
      </c>
      <c r="B266" s="10">
        <v>103509</v>
      </c>
      <c r="C266" s="12" t="s">
        <v>861</v>
      </c>
      <c r="D266" s="12" t="s">
        <v>890</v>
      </c>
      <c r="E266" s="12" t="s">
        <v>935</v>
      </c>
      <c r="F266" s="12" t="s">
        <v>1321</v>
      </c>
      <c r="G266" s="12" t="s">
        <v>781</v>
      </c>
      <c r="H266" s="12" t="s">
        <v>384</v>
      </c>
    </row>
    <row r="267" spans="1:11">
      <c r="A267" s="8" t="s">
        <v>781</v>
      </c>
      <c r="B267" s="10">
        <v>103448</v>
      </c>
      <c r="C267" s="12" t="s">
        <v>861</v>
      </c>
      <c r="D267" s="12" t="s">
        <v>890</v>
      </c>
      <c r="E267" s="12" t="s">
        <v>935</v>
      </c>
      <c r="F267" s="12" t="s">
        <v>1321</v>
      </c>
      <c r="G267" s="12" t="s">
        <v>781</v>
      </c>
    </row>
    <row r="268" spans="1:11">
      <c r="A268" s="8" t="s">
        <v>60</v>
      </c>
      <c r="B268" s="10">
        <v>148591</v>
      </c>
      <c r="C268" s="12" t="s">
        <v>861</v>
      </c>
      <c r="D268" s="12" t="s">
        <v>868</v>
      </c>
      <c r="E268" s="12" t="s">
        <v>869</v>
      </c>
      <c r="F268" s="12" t="s">
        <v>116</v>
      </c>
      <c r="G268" s="12" t="s">
        <v>1322</v>
      </c>
      <c r="H268" s="12" t="s">
        <v>60</v>
      </c>
    </row>
    <row r="269" spans="1:11">
      <c r="A269" s="8" t="s">
        <v>58</v>
      </c>
      <c r="B269" s="10">
        <v>225814</v>
      </c>
      <c r="C269" s="12" t="s">
        <v>861</v>
      </c>
      <c r="D269" s="12" t="s">
        <v>868</v>
      </c>
      <c r="E269" s="12" t="s">
        <v>869</v>
      </c>
      <c r="F269" s="12" t="s">
        <v>116</v>
      </c>
      <c r="G269" s="12" t="s">
        <v>1322</v>
      </c>
      <c r="H269" s="12" t="s">
        <v>60</v>
      </c>
      <c r="J269" s="12" t="s">
        <v>1323</v>
      </c>
    </row>
    <row r="270" spans="1:11">
      <c r="A270" s="8" t="s">
        <v>59</v>
      </c>
      <c r="B270" s="10">
        <v>148603</v>
      </c>
      <c r="C270" s="12" t="s">
        <v>861</v>
      </c>
      <c r="D270" s="12" t="s">
        <v>868</v>
      </c>
      <c r="E270" s="12" t="s">
        <v>869</v>
      </c>
      <c r="F270" s="12" t="s">
        <v>116</v>
      </c>
      <c r="G270" s="12" t="s">
        <v>1322</v>
      </c>
      <c r="H270" s="12" t="s">
        <v>60</v>
      </c>
      <c r="J270" s="12" t="s">
        <v>1324</v>
      </c>
    </row>
    <row r="271" spans="1:11">
      <c r="A271" s="8" t="s">
        <v>241</v>
      </c>
      <c r="B271" s="10">
        <v>506128</v>
      </c>
      <c r="C271" s="12" t="s">
        <v>861</v>
      </c>
      <c r="D271" s="12" t="s">
        <v>872</v>
      </c>
      <c r="E271" s="12" t="s">
        <v>181</v>
      </c>
      <c r="F271" s="12" t="s">
        <v>1325</v>
      </c>
      <c r="G271" s="12" t="s">
        <v>1326</v>
      </c>
      <c r="H271" s="12" t="s">
        <v>1327</v>
      </c>
      <c r="J271" s="12" t="s">
        <v>1328</v>
      </c>
    </row>
    <row r="272" spans="1:11">
      <c r="A272" s="8" t="s">
        <v>91</v>
      </c>
      <c r="B272" s="10">
        <v>129659</v>
      </c>
      <c r="C272" s="12" t="s">
        <v>861</v>
      </c>
      <c r="D272" s="12" t="s">
        <v>812</v>
      </c>
      <c r="E272" s="12" t="s">
        <v>125</v>
      </c>
      <c r="F272" s="12" t="s">
        <v>905</v>
      </c>
      <c r="G272" s="12" t="s">
        <v>79</v>
      </c>
      <c r="H272" s="12" t="s">
        <v>91</v>
      </c>
    </row>
    <row r="273" spans="1:11">
      <c r="A273" s="8" t="s">
        <v>724</v>
      </c>
      <c r="B273" s="10">
        <v>149668</v>
      </c>
      <c r="C273" s="12" t="s">
        <v>861</v>
      </c>
      <c r="D273" s="12" t="s">
        <v>868</v>
      </c>
      <c r="E273" s="12" t="s">
        <v>869</v>
      </c>
      <c r="F273" s="12" t="s">
        <v>724</v>
      </c>
    </row>
    <row r="274" spans="1:11">
      <c r="A274" s="8" t="s">
        <v>195</v>
      </c>
      <c r="B274" s="17">
        <v>147026</v>
      </c>
      <c r="C274" s="8" t="s">
        <v>861</v>
      </c>
      <c r="D274" s="8" t="s">
        <v>812</v>
      </c>
      <c r="E274" s="8" t="s">
        <v>125</v>
      </c>
      <c r="F274" s="8" t="s">
        <v>905</v>
      </c>
      <c r="G274" s="8" t="s">
        <v>144</v>
      </c>
      <c r="H274" s="8" t="s">
        <v>1329</v>
      </c>
      <c r="I274" s="8"/>
      <c r="J274" s="8" t="s">
        <v>1330</v>
      </c>
      <c r="K274" s="8"/>
    </row>
    <row r="275" spans="1:11">
      <c r="A275" s="8" t="s">
        <v>1326</v>
      </c>
      <c r="B275" s="17">
        <v>211</v>
      </c>
      <c r="C275" s="8" t="s">
        <v>861</v>
      </c>
      <c r="D275" s="8" t="s">
        <v>872</v>
      </c>
      <c r="E275" s="8" t="s">
        <v>181</v>
      </c>
      <c r="F275" s="8" t="s">
        <v>1325</v>
      </c>
      <c r="G275" s="8" t="s">
        <v>1326</v>
      </c>
      <c r="H275" s="8"/>
      <c r="I275" s="8"/>
      <c r="J275" s="8"/>
      <c r="K275" s="8"/>
    </row>
    <row r="276" spans="1:11">
      <c r="A276" s="8" t="s">
        <v>38</v>
      </c>
      <c r="B276" s="10">
        <v>140480</v>
      </c>
      <c r="C276" s="12" t="s">
        <v>861</v>
      </c>
      <c r="D276" s="12" t="s">
        <v>872</v>
      </c>
      <c r="E276" s="12" t="s">
        <v>181</v>
      </c>
      <c r="F276" s="12" t="s">
        <v>1325</v>
      </c>
      <c r="G276" s="12" t="s">
        <v>1326</v>
      </c>
      <c r="H276" s="12" t="s">
        <v>1331</v>
      </c>
      <c r="J276" s="12" t="s">
        <v>1332</v>
      </c>
    </row>
    <row r="277" spans="1:11">
      <c r="A277" s="8" t="s">
        <v>327</v>
      </c>
      <c r="B277" s="17">
        <v>147031</v>
      </c>
      <c r="C277" s="8" t="s">
        <v>861</v>
      </c>
      <c r="D277" s="8" t="s">
        <v>868</v>
      </c>
      <c r="E277" s="8" t="s">
        <v>869</v>
      </c>
      <c r="F277" s="8" t="s">
        <v>1333</v>
      </c>
      <c r="G277" s="8" t="s">
        <v>1334</v>
      </c>
      <c r="H277" s="8" t="s">
        <v>327</v>
      </c>
      <c r="I277" s="8"/>
      <c r="J277" s="8"/>
      <c r="K277" s="8"/>
    </row>
    <row r="278" spans="1:11">
      <c r="A278" s="8" t="s">
        <v>282</v>
      </c>
      <c r="B278" s="10">
        <v>107398</v>
      </c>
      <c r="C278" s="12" t="s">
        <v>861</v>
      </c>
      <c r="D278" s="12" t="s">
        <v>868</v>
      </c>
      <c r="E278" s="12" t="s">
        <v>869</v>
      </c>
      <c r="F278" s="12" t="s">
        <v>238</v>
      </c>
      <c r="G278" s="12" t="s">
        <v>1279</v>
      </c>
      <c r="H278" s="12" t="s">
        <v>1335</v>
      </c>
      <c r="J278" s="12" t="s">
        <v>1336</v>
      </c>
    </row>
    <row r="279" spans="1:11">
      <c r="A279" s="8" t="s">
        <v>43</v>
      </c>
      <c r="B279" s="10">
        <v>799</v>
      </c>
      <c r="C279" s="12" t="s">
        <v>861</v>
      </c>
      <c r="D279" s="12" t="s">
        <v>43</v>
      </c>
    </row>
    <row r="280" spans="1:11">
      <c r="A280" s="8" t="s">
        <v>44</v>
      </c>
      <c r="B280" s="10">
        <v>152391</v>
      </c>
      <c r="C280" s="12" t="s">
        <v>861</v>
      </c>
      <c r="D280" s="12" t="s">
        <v>44</v>
      </c>
    </row>
    <row r="281" spans="1:11">
      <c r="A281" s="8" t="s">
        <v>267</v>
      </c>
      <c r="B281" s="17">
        <v>117195</v>
      </c>
      <c r="C281" s="8" t="s">
        <v>861</v>
      </c>
      <c r="D281" s="8" t="s">
        <v>862</v>
      </c>
      <c r="E281" s="8" t="s">
        <v>182</v>
      </c>
      <c r="F281" s="8" t="s">
        <v>863</v>
      </c>
      <c r="G281" s="8" t="s">
        <v>1337</v>
      </c>
      <c r="H281" s="8" t="s">
        <v>267</v>
      </c>
      <c r="I281" s="8"/>
      <c r="J281" s="8"/>
      <c r="K281" s="8"/>
    </row>
    <row r="282" spans="1:11">
      <c r="A282" s="8" t="s">
        <v>502</v>
      </c>
      <c r="B282" s="10">
        <v>117809</v>
      </c>
      <c r="C282" s="12" t="s">
        <v>861</v>
      </c>
      <c r="D282" s="12" t="s">
        <v>862</v>
      </c>
      <c r="E282" s="12" t="s">
        <v>182</v>
      </c>
      <c r="F282" s="12" t="s">
        <v>863</v>
      </c>
      <c r="G282" s="12" t="s">
        <v>1337</v>
      </c>
      <c r="H282" s="12" t="s">
        <v>267</v>
      </c>
      <c r="J282" s="12" t="s">
        <v>1338</v>
      </c>
    </row>
    <row r="283" spans="1:11">
      <c r="A283" s="8" t="s">
        <v>403</v>
      </c>
      <c r="B283" s="10">
        <v>117815</v>
      </c>
      <c r="C283" s="12" t="s">
        <v>861</v>
      </c>
      <c r="D283" s="12" t="s">
        <v>862</v>
      </c>
      <c r="E283" s="12" t="s">
        <v>182</v>
      </c>
      <c r="F283" s="12" t="s">
        <v>863</v>
      </c>
      <c r="G283" s="12" t="s">
        <v>1337</v>
      </c>
      <c r="H283" s="12" t="s">
        <v>267</v>
      </c>
      <c r="J283" s="12" t="s">
        <v>1339</v>
      </c>
    </row>
    <row r="284" spans="1:11">
      <c r="A284" s="8" t="s">
        <v>809</v>
      </c>
      <c r="B284" s="10">
        <v>129702</v>
      </c>
      <c r="C284" s="12" t="s">
        <v>861</v>
      </c>
      <c r="D284" s="12" t="s">
        <v>812</v>
      </c>
      <c r="E284" s="12" t="s">
        <v>125</v>
      </c>
      <c r="F284" s="12" t="s">
        <v>1040</v>
      </c>
      <c r="G284" s="12" t="s">
        <v>66</v>
      </c>
      <c r="H284" s="12" t="s">
        <v>809</v>
      </c>
    </row>
    <row r="285" spans="1:11">
      <c r="A285" s="8" t="s">
        <v>375</v>
      </c>
      <c r="B285" s="17">
        <v>131504</v>
      </c>
      <c r="C285" s="8" t="s">
        <v>861</v>
      </c>
      <c r="D285" s="8" t="s">
        <v>812</v>
      </c>
      <c r="E285" s="8" t="s">
        <v>125</v>
      </c>
      <c r="F285" s="8" t="s">
        <v>1040</v>
      </c>
      <c r="G285" s="8" t="s">
        <v>66</v>
      </c>
      <c r="H285" s="8" t="s">
        <v>809</v>
      </c>
      <c r="I285" s="8"/>
      <c r="J285" s="8" t="s">
        <v>1340</v>
      </c>
      <c r="K285" s="8"/>
    </row>
    <row r="286" spans="1:11">
      <c r="A286" s="8" t="s">
        <v>635</v>
      </c>
      <c r="B286" s="10">
        <v>136022</v>
      </c>
      <c r="C286" s="12" t="s">
        <v>861</v>
      </c>
      <c r="D286" s="12" t="s">
        <v>812</v>
      </c>
      <c r="F286" s="12" t="s">
        <v>48</v>
      </c>
      <c r="G286" s="12" t="s">
        <v>112</v>
      </c>
      <c r="H286" s="12" t="s">
        <v>635</v>
      </c>
    </row>
    <row r="287" spans="1:11">
      <c r="A287" s="8" t="s">
        <v>68</v>
      </c>
      <c r="B287" s="10">
        <v>129370</v>
      </c>
      <c r="C287" s="12" t="s">
        <v>861</v>
      </c>
      <c r="D287" s="12" t="s">
        <v>812</v>
      </c>
      <c r="E287" s="12" t="s">
        <v>125</v>
      </c>
      <c r="F287" s="12" t="s">
        <v>905</v>
      </c>
      <c r="G287" s="12" t="s">
        <v>1341</v>
      </c>
      <c r="H287" s="12" t="s">
        <v>68</v>
      </c>
    </row>
    <row r="288" spans="1:11">
      <c r="A288" s="8" t="s">
        <v>151</v>
      </c>
      <c r="B288" s="10">
        <v>130357</v>
      </c>
      <c r="C288" s="12" t="s">
        <v>861</v>
      </c>
      <c r="D288" s="12" t="s">
        <v>812</v>
      </c>
      <c r="E288" s="12" t="s">
        <v>125</v>
      </c>
      <c r="F288" s="12" t="s">
        <v>905</v>
      </c>
      <c r="G288" s="12" t="s">
        <v>1341</v>
      </c>
      <c r="H288" s="12" t="s">
        <v>68</v>
      </c>
      <c r="J288" s="12" t="s">
        <v>1342</v>
      </c>
    </row>
    <row r="289" spans="1:11">
      <c r="A289" s="8" t="s">
        <v>618</v>
      </c>
      <c r="B289" s="10">
        <v>130364</v>
      </c>
      <c r="C289" s="12" t="s">
        <v>861</v>
      </c>
      <c r="D289" s="12" t="s">
        <v>812</v>
      </c>
      <c r="E289" s="12" t="s">
        <v>125</v>
      </c>
      <c r="F289" s="12" t="s">
        <v>905</v>
      </c>
      <c r="G289" s="12" t="s">
        <v>1341</v>
      </c>
      <c r="H289" s="12" t="s">
        <v>68</v>
      </c>
      <c r="J289" s="12" t="s">
        <v>1343</v>
      </c>
    </row>
    <row r="290" spans="1:11">
      <c r="A290" s="8" t="s">
        <v>174</v>
      </c>
      <c r="B290" s="10">
        <v>22496</v>
      </c>
      <c r="C290" s="12" t="s">
        <v>861</v>
      </c>
      <c r="D290" s="12" t="s">
        <v>812</v>
      </c>
      <c r="E290" s="12" t="s">
        <v>125</v>
      </c>
      <c r="F290" s="12" t="s">
        <v>905</v>
      </c>
      <c r="G290" s="12" t="s">
        <v>174</v>
      </c>
    </row>
    <row r="291" spans="1:11">
      <c r="A291" s="8" t="s">
        <v>739</v>
      </c>
      <c r="B291" s="10">
        <v>129379</v>
      </c>
      <c r="C291" s="12" t="s">
        <v>861</v>
      </c>
      <c r="D291" s="12" t="s">
        <v>812</v>
      </c>
      <c r="E291" s="12" t="s">
        <v>125</v>
      </c>
      <c r="F291" s="12" t="s">
        <v>905</v>
      </c>
      <c r="G291" s="12" t="s">
        <v>174</v>
      </c>
      <c r="H291" s="12" t="s">
        <v>739</v>
      </c>
    </row>
    <row r="292" spans="1:11">
      <c r="A292" s="8" t="s">
        <v>146</v>
      </c>
      <c r="B292" s="10">
        <v>130407</v>
      </c>
      <c r="C292" s="12" t="s">
        <v>861</v>
      </c>
      <c r="D292" s="12" t="s">
        <v>812</v>
      </c>
      <c r="E292" s="12" t="s">
        <v>125</v>
      </c>
      <c r="F292" s="12" t="s">
        <v>905</v>
      </c>
      <c r="G292" s="12" t="s">
        <v>174</v>
      </c>
      <c r="H292" s="12" t="s">
        <v>739</v>
      </c>
      <c r="J292" s="12" t="s">
        <v>1344</v>
      </c>
    </row>
    <row r="293" spans="1:11">
      <c r="A293" s="8" t="s">
        <v>345</v>
      </c>
      <c r="B293" s="17">
        <v>131508</v>
      </c>
      <c r="C293" s="8" t="s">
        <v>861</v>
      </c>
      <c r="D293" s="8" t="s">
        <v>812</v>
      </c>
      <c r="E293" s="8" t="s">
        <v>125</v>
      </c>
      <c r="F293" s="8" t="s">
        <v>1040</v>
      </c>
      <c r="G293" s="8" t="s">
        <v>66</v>
      </c>
      <c r="H293" s="8" t="s">
        <v>1345</v>
      </c>
      <c r="I293" s="8"/>
      <c r="J293" s="8" t="s">
        <v>1346</v>
      </c>
      <c r="K293" s="8"/>
    </row>
    <row r="294" spans="1:11">
      <c r="A294" s="8" t="s">
        <v>120</v>
      </c>
      <c r="B294" s="10">
        <v>129898</v>
      </c>
      <c r="C294" s="12" t="s">
        <v>861</v>
      </c>
      <c r="D294" s="12" t="s">
        <v>812</v>
      </c>
      <c r="E294" s="12" t="s">
        <v>125</v>
      </c>
      <c r="G294" s="12" t="s">
        <v>170</v>
      </c>
      <c r="H294" s="12" t="s">
        <v>1347</v>
      </c>
      <c r="J294" s="12" t="s">
        <v>1348</v>
      </c>
    </row>
    <row r="295" spans="1:11">
      <c r="A295" s="8" t="s">
        <v>374</v>
      </c>
      <c r="B295" s="10">
        <v>130661</v>
      </c>
      <c r="C295" s="12" t="s">
        <v>861</v>
      </c>
      <c r="D295" s="12" t="s">
        <v>812</v>
      </c>
      <c r="E295" s="12" t="s">
        <v>125</v>
      </c>
      <c r="F295" s="12" t="s">
        <v>905</v>
      </c>
      <c r="G295" s="12" t="s">
        <v>144</v>
      </c>
      <c r="H295" s="12" t="s">
        <v>1349</v>
      </c>
      <c r="J295" s="12" t="s">
        <v>1350</v>
      </c>
    </row>
    <row r="296" spans="1:11">
      <c r="A296" s="8" t="s">
        <v>284</v>
      </c>
      <c r="B296" s="10">
        <v>102139</v>
      </c>
      <c r="C296" s="12" t="s">
        <v>861</v>
      </c>
      <c r="D296" s="12" t="s">
        <v>868</v>
      </c>
      <c r="E296" s="12" t="s">
        <v>869</v>
      </c>
      <c r="F296" s="12" t="s">
        <v>116</v>
      </c>
      <c r="G296" s="12" t="s">
        <v>1351</v>
      </c>
      <c r="H296" s="12" t="s">
        <v>1352</v>
      </c>
      <c r="J296" s="12" t="s">
        <v>1353</v>
      </c>
    </row>
    <row r="297" spans="1:11">
      <c r="A297" s="8" t="s">
        <v>157</v>
      </c>
      <c r="B297" s="10">
        <v>488966</v>
      </c>
      <c r="C297" s="12" t="s">
        <v>861</v>
      </c>
      <c r="D297" s="12" t="s">
        <v>868</v>
      </c>
      <c r="E297" s="12" t="s">
        <v>869</v>
      </c>
      <c r="F297" s="12" t="s">
        <v>116</v>
      </c>
      <c r="G297" s="12" t="s">
        <v>1351</v>
      </c>
      <c r="H297" s="12" t="s">
        <v>1352</v>
      </c>
      <c r="J297" s="12" t="s">
        <v>1354</v>
      </c>
    </row>
    <row r="298" spans="1:11">
      <c r="A298" s="8" t="s">
        <v>271</v>
      </c>
      <c r="B298" s="10">
        <v>1762</v>
      </c>
      <c r="C298" s="12" t="s">
        <v>861</v>
      </c>
      <c r="D298" s="12" t="s">
        <v>872</v>
      </c>
      <c r="E298" s="12" t="s">
        <v>877</v>
      </c>
      <c r="F298" s="12" t="s">
        <v>271</v>
      </c>
    </row>
    <row r="299" spans="1:11">
      <c r="A299" s="8" t="s">
        <v>233</v>
      </c>
      <c r="B299" s="17">
        <v>134591</v>
      </c>
      <c r="C299" s="8" t="s">
        <v>861</v>
      </c>
      <c r="D299" s="8" t="s">
        <v>868</v>
      </c>
      <c r="E299" s="8" t="s">
        <v>908</v>
      </c>
      <c r="F299" s="8" t="s">
        <v>909</v>
      </c>
      <c r="G299" s="8" t="s">
        <v>1355</v>
      </c>
      <c r="H299" s="8" t="s">
        <v>233</v>
      </c>
      <c r="I299" s="8"/>
      <c r="J299" s="8"/>
      <c r="K299" s="8"/>
    </row>
    <row r="300" spans="1:11">
      <c r="A300" s="8" t="s">
        <v>261</v>
      </c>
      <c r="B300" s="10">
        <v>150520</v>
      </c>
      <c r="C300" s="12" t="s">
        <v>861</v>
      </c>
      <c r="D300" s="12" t="s">
        <v>868</v>
      </c>
      <c r="E300" s="12" t="s">
        <v>908</v>
      </c>
      <c r="F300" s="12" t="s">
        <v>909</v>
      </c>
      <c r="G300" s="12" t="s">
        <v>1355</v>
      </c>
      <c r="H300" s="12" t="s">
        <v>233</v>
      </c>
      <c r="J300" s="12" t="s">
        <v>1356</v>
      </c>
    </row>
    <row r="301" spans="1:11">
      <c r="A301" s="8" t="s">
        <v>389</v>
      </c>
      <c r="B301" s="17">
        <v>134682</v>
      </c>
      <c r="C301" s="8" t="s">
        <v>861</v>
      </c>
      <c r="D301" s="8" t="s">
        <v>868</v>
      </c>
      <c r="E301" s="8" t="s">
        <v>908</v>
      </c>
      <c r="F301" s="8" t="s">
        <v>909</v>
      </c>
      <c r="G301" s="8" t="s">
        <v>1355</v>
      </c>
      <c r="H301" s="8" t="s">
        <v>233</v>
      </c>
      <c r="I301" s="8"/>
      <c r="J301" s="8" t="s">
        <v>1357</v>
      </c>
      <c r="K301" s="8"/>
    </row>
    <row r="302" spans="1:11">
      <c r="A302" s="8" t="s">
        <v>436</v>
      </c>
      <c r="B302" s="10">
        <v>117034</v>
      </c>
      <c r="C302" s="12" t="s">
        <v>861</v>
      </c>
      <c r="D302" s="12" t="s">
        <v>862</v>
      </c>
      <c r="E302" s="12" t="s">
        <v>182</v>
      </c>
      <c r="F302" s="12" t="s">
        <v>863</v>
      </c>
      <c r="G302" s="12" t="s">
        <v>270</v>
      </c>
      <c r="H302" s="12" t="s">
        <v>436</v>
      </c>
    </row>
    <row r="303" spans="1:11">
      <c r="A303" s="8" t="s">
        <v>412</v>
      </c>
      <c r="B303" s="10">
        <v>117385</v>
      </c>
      <c r="C303" s="12" t="s">
        <v>861</v>
      </c>
      <c r="D303" s="12" t="s">
        <v>862</v>
      </c>
      <c r="E303" s="12" t="s">
        <v>182</v>
      </c>
      <c r="F303" s="12" t="s">
        <v>863</v>
      </c>
      <c r="G303" s="12" t="s">
        <v>270</v>
      </c>
      <c r="H303" s="12" t="s">
        <v>436</v>
      </c>
      <c r="J303" s="12" t="s">
        <v>1249</v>
      </c>
    </row>
    <row r="304" spans="1:11">
      <c r="A304" s="8" t="s">
        <v>473</v>
      </c>
      <c r="B304" s="10">
        <v>117386</v>
      </c>
      <c r="C304" s="12" t="s">
        <v>861</v>
      </c>
      <c r="D304" s="12" t="s">
        <v>862</v>
      </c>
      <c r="E304" s="12" t="s">
        <v>182</v>
      </c>
      <c r="F304" s="12" t="s">
        <v>863</v>
      </c>
      <c r="G304" s="12" t="s">
        <v>270</v>
      </c>
      <c r="H304" s="12" t="s">
        <v>436</v>
      </c>
      <c r="J304" s="12" t="s">
        <v>1358</v>
      </c>
    </row>
    <row r="305" spans="1:11">
      <c r="A305" s="8" t="s">
        <v>783</v>
      </c>
      <c r="B305" s="10">
        <v>117389</v>
      </c>
      <c r="C305" s="12" t="s">
        <v>861</v>
      </c>
      <c r="D305" s="12" t="s">
        <v>862</v>
      </c>
      <c r="E305" s="12" t="s">
        <v>182</v>
      </c>
      <c r="F305" s="12" t="s">
        <v>863</v>
      </c>
      <c r="G305" s="12" t="s">
        <v>270</v>
      </c>
      <c r="H305" s="12" t="s">
        <v>436</v>
      </c>
      <c r="J305" s="12" t="s">
        <v>1145</v>
      </c>
    </row>
    <row r="306" spans="1:11">
      <c r="A306" s="8" t="s">
        <v>1359</v>
      </c>
      <c r="B306" s="10">
        <v>140405</v>
      </c>
      <c r="C306" s="12" t="s">
        <v>861</v>
      </c>
      <c r="D306" s="12" t="s">
        <v>872</v>
      </c>
      <c r="E306" s="12" t="s">
        <v>877</v>
      </c>
      <c r="F306" s="12" t="s">
        <v>1006</v>
      </c>
      <c r="G306" s="12" t="s">
        <v>1360</v>
      </c>
      <c r="H306" s="12" t="s">
        <v>1361</v>
      </c>
      <c r="J306" s="12" t="s">
        <v>1362</v>
      </c>
    </row>
    <row r="307" spans="1:11">
      <c r="A307" s="8" t="s">
        <v>828</v>
      </c>
      <c r="B307" s="10">
        <v>129660</v>
      </c>
      <c r="C307" s="12" t="s">
        <v>861</v>
      </c>
      <c r="D307" s="12" t="s">
        <v>812</v>
      </c>
      <c r="E307" s="12" t="s">
        <v>125</v>
      </c>
      <c r="F307" s="12" t="s">
        <v>905</v>
      </c>
      <c r="G307" s="12" t="s">
        <v>79</v>
      </c>
      <c r="H307" s="12" t="s">
        <v>828</v>
      </c>
    </row>
    <row r="308" spans="1:11">
      <c r="A308" s="8" t="s">
        <v>395</v>
      </c>
      <c r="B308" s="10">
        <v>131327</v>
      </c>
      <c r="C308" s="12" t="s">
        <v>861</v>
      </c>
      <c r="D308" s="12" t="s">
        <v>812</v>
      </c>
      <c r="E308" s="12" t="s">
        <v>125</v>
      </c>
      <c r="F308" s="12" t="s">
        <v>905</v>
      </c>
      <c r="G308" s="12" t="s">
        <v>79</v>
      </c>
      <c r="H308" s="12" t="s">
        <v>828</v>
      </c>
      <c r="J308" s="12" t="s">
        <v>1363</v>
      </c>
    </row>
    <row r="309" spans="1:11">
      <c r="A309" s="8" t="s">
        <v>660</v>
      </c>
      <c r="B309" s="10">
        <v>141022</v>
      </c>
      <c r="C309" s="12" t="s">
        <v>861</v>
      </c>
      <c r="D309" s="12" t="s">
        <v>872</v>
      </c>
      <c r="E309" s="12" t="s">
        <v>877</v>
      </c>
      <c r="G309" s="12" t="s">
        <v>1364</v>
      </c>
      <c r="H309" s="12" t="s">
        <v>1365</v>
      </c>
      <c r="J309" s="12" t="s">
        <v>1366</v>
      </c>
    </row>
    <row r="310" spans="1:11">
      <c r="A310" s="8" t="s">
        <v>391</v>
      </c>
      <c r="B310" s="10">
        <v>122817</v>
      </c>
      <c r="C310" s="12" t="s">
        <v>861</v>
      </c>
      <c r="D310" s="12" t="s">
        <v>44</v>
      </c>
      <c r="E310" s="12" t="s">
        <v>1367</v>
      </c>
      <c r="F310" s="12" t="s">
        <v>1368</v>
      </c>
      <c r="G310" s="12" t="s">
        <v>1369</v>
      </c>
      <c r="H310" s="12" t="s">
        <v>1370</v>
      </c>
      <c r="J310" s="12" t="s">
        <v>1371</v>
      </c>
    </row>
    <row r="311" spans="1:11">
      <c r="A311" s="8" t="s">
        <v>437</v>
      </c>
      <c r="B311" s="10">
        <v>175</v>
      </c>
      <c r="C311" s="12" t="s">
        <v>861</v>
      </c>
      <c r="D311" s="12" t="s">
        <v>872</v>
      </c>
      <c r="E311" s="12" t="s">
        <v>877</v>
      </c>
      <c r="F311" s="12" t="s">
        <v>271</v>
      </c>
      <c r="G311" s="12" t="s">
        <v>437</v>
      </c>
    </row>
    <row r="312" spans="1:11">
      <c r="A312" s="8" t="s">
        <v>99</v>
      </c>
      <c r="B312" s="10">
        <v>138288</v>
      </c>
      <c r="C312" s="12" t="s">
        <v>861</v>
      </c>
      <c r="D312" s="12" t="s">
        <v>872</v>
      </c>
      <c r="E312" s="12" t="s">
        <v>877</v>
      </c>
      <c r="F312" s="12" t="s">
        <v>271</v>
      </c>
      <c r="G312" s="12" t="s">
        <v>437</v>
      </c>
      <c r="H312" s="12" t="s">
        <v>99</v>
      </c>
    </row>
    <row r="313" spans="1:11">
      <c r="A313" s="8" t="s">
        <v>653</v>
      </c>
      <c r="B313" s="10">
        <v>140640</v>
      </c>
      <c r="C313" s="12" t="s">
        <v>861</v>
      </c>
      <c r="D313" s="12" t="s">
        <v>872</v>
      </c>
      <c r="E313" s="12" t="s">
        <v>877</v>
      </c>
      <c r="F313" s="12" t="s">
        <v>271</v>
      </c>
      <c r="G313" s="12" t="s">
        <v>437</v>
      </c>
      <c r="H313" s="12" t="s">
        <v>99</v>
      </c>
      <c r="J313" s="12" t="s">
        <v>1372</v>
      </c>
    </row>
    <row r="314" spans="1:11">
      <c r="A314" s="8" t="s">
        <v>792</v>
      </c>
      <c r="B314" s="10">
        <v>111047</v>
      </c>
      <c r="C314" s="12" t="s">
        <v>861</v>
      </c>
      <c r="D314" s="12" t="s">
        <v>86</v>
      </c>
      <c r="E314" s="12" t="s">
        <v>1373</v>
      </c>
      <c r="F314" s="12" t="s">
        <v>1374</v>
      </c>
      <c r="G314" s="12" t="s">
        <v>1375</v>
      </c>
      <c r="H314" s="12" t="s">
        <v>792</v>
      </c>
    </row>
    <row r="315" spans="1:11">
      <c r="A315" s="8" t="s">
        <v>134</v>
      </c>
      <c r="B315" s="17">
        <v>129413</v>
      </c>
      <c r="C315" s="8" t="s">
        <v>861</v>
      </c>
      <c r="D315" s="8" t="s">
        <v>812</v>
      </c>
      <c r="E315" s="8" t="s">
        <v>125</v>
      </c>
      <c r="F315" s="8"/>
      <c r="G315" s="8" t="s">
        <v>1376</v>
      </c>
      <c r="H315" s="8" t="s">
        <v>134</v>
      </c>
      <c r="I315" s="8"/>
      <c r="J315" s="8"/>
      <c r="K315" s="8"/>
    </row>
    <row r="316" spans="1:11">
      <c r="A316" s="8" t="s">
        <v>101</v>
      </c>
      <c r="B316" s="10">
        <v>130491</v>
      </c>
      <c r="C316" s="12" t="s">
        <v>861</v>
      </c>
      <c r="D316" s="12" t="s">
        <v>812</v>
      </c>
      <c r="E316" s="12" t="s">
        <v>125</v>
      </c>
      <c r="G316" s="12" t="s">
        <v>1376</v>
      </c>
      <c r="H316" s="12" t="s">
        <v>134</v>
      </c>
      <c r="J316" s="12" t="s">
        <v>1377</v>
      </c>
    </row>
    <row r="317" spans="1:11">
      <c r="A317" s="8" t="s">
        <v>206</v>
      </c>
      <c r="B317" s="17">
        <v>130492</v>
      </c>
      <c r="C317" s="8" t="s">
        <v>861</v>
      </c>
      <c r="D317" s="8" t="s">
        <v>812</v>
      </c>
      <c r="E317" s="8" t="s">
        <v>125</v>
      </c>
      <c r="F317" s="8"/>
      <c r="G317" s="8" t="s">
        <v>1376</v>
      </c>
      <c r="H317" s="8" t="s">
        <v>134</v>
      </c>
      <c r="I317" s="8"/>
      <c r="J317" s="8" t="s">
        <v>1378</v>
      </c>
      <c r="K317" s="8"/>
    </row>
    <row r="318" spans="1:11">
      <c r="A318" s="8" t="s">
        <v>30</v>
      </c>
      <c r="B318" s="10">
        <v>125131</v>
      </c>
      <c r="C318" s="12" t="s">
        <v>861</v>
      </c>
      <c r="D318" s="12" t="s">
        <v>917</v>
      </c>
      <c r="E318" s="12" t="s">
        <v>918</v>
      </c>
      <c r="F318" s="12" t="s">
        <v>919</v>
      </c>
      <c r="G318" s="12" t="s">
        <v>1379</v>
      </c>
      <c r="H318" s="12" t="s">
        <v>1380</v>
      </c>
      <c r="J318" s="12" t="s">
        <v>1092</v>
      </c>
    </row>
    <row r="319" spans="1:11">
      <c r="A319" s="8" t="s">
        <v>27</v>
      </c>
      <c r="B319" s="10">
        <v>123574</v>
      </c>
      <c r="C319" s="12" t="s">
        <v>861</v>
      </c>
      <c r="D319" s="12" t="s">
        <v>917</v>
      </c>
      <c r="E319" s="12" t="s">
        <v>918</v>
      </c>
      <c r="F319" s="12" t="s">
        <v>1381</v>
      </c>
      <c r="G319" s="12" t="s">
        <v>1382</v>
      </c>
      <c r="H319" s="12" t="s">
        <v>27</v>
      </c>
    </row>
    <row r="320" spans="1:11">
      <c r="A320" s="8" t="s">
        <v>32</v>
      </c>
      <c r="B320" s="10">
        <v>124913</v>
      </c>
      <c r="C320" s="12" t="s">
        <v>861</v>
      </c>
      <c r="D320" s="12" t="s">
        <v>917</v>
      </c>
      <c r="E320" s="12" t="s">
        <v>918</v>
      </c>
      <c r="F320" s="12" t="s">
        <v>1381</v>
      </c>
      <c r="G320" s="12" t="s">
        <v>1382</v>
      </c>
      <c r="H320" s="12" t="s">
        <v>27</v>
      </c>
      <c r="J320" s="12" t="s">
        <v>1383</v>
      </c>
    </row>
    <row r="321" spans="1:11">
      <c r="A321" s="8" t="s">
        <v>290</v>
      </c>
      <c r="B321" s="10">
        <v>124929</v>
      </c>
      <c r="C321" s="12" t="s">
        <v>861</v>
      </c>
      <c r="D321" s="12" t="s">
        <v>917</v>
      </c>
      <c r="E321" s="12" t="s">
        <v>918</v>
      </c>
      <c r="F321" s="12" t="s">
        <v>1381</v>
      </c>
      <c r="G321" s="12" t="s">
        <v>1382</v>
      </c>
      <c r="H321" s="12" t="s">
        <v>27</v>
      </c>
      <c r="J321" s="12" t="s">
        <v>1384</v>
      </c>
    </row>
    <row r="322" spans="1:11">
      <c r="A322" s="8" t="s">
        <v>490</v>
      </c>
      <c r="B322" s="10">
        <v>129420</v>
      </c>
      <c r="C322" s="8" t="s">
        <v>861</v>
      </c>
      <c r="D322" s="8" t="s">
        <v>812</v>
      </c>
      <c r="E322" s="8" t="s">
        <v>125</v>
      </c>
      <c r="F322" s="8"/>
      <c r="G322" s="8" t="s">
        <v>1385</v>
      </c>
      <c r="H322" s="8" t="s">
        <v>490</v>
      </c>
    </row>
    <row r="323" spans="1:11">
      <c r="A323" s="8" t="s">
        <v>145</v>
      </c>
      <c r="B323" s="17">
        <v>130523</v>
      </c>
      <c r="C323" s="8" t="s">
        <v>861</v>
      </c>
      <c r="D323" s="8" t="s">
        <v>812</v>
      </c>
      <c r="E323" s="8" t="s">
        <v>125</v>
      </c>
      <c r="F323" s="8"/>
      <c r="G323" s="8" t="s">
        <v>1385</v>
      </c>
      <c r="H323" s="8" t="s">
        <v>490</v>
      </c>
      <c r="I323" s="8"/>
      <c r="J323" s="8" t="s">
        <v>1386</v>
      </c>
      <c r="K323" s="8"/>
    </row>
    <row r="324" spans="1:11">
      <c r="A324" s="8" t="s">
        <v>780</v>
      </c>
      <c r="B324" s="10">
        <v>140658</v>
      </c>
      <c r="C324" s="12" t="s">
        <v>861</v>
      </c>
      <c r="D324" s="12" t="s">
        <v>872</v>
      </c>
      <c r="E324" s="12" t="s">
        <v>181</v>
      </c>
      <c r="F324" s="12" t="s">
        <v>1387</v>
      </c>
      <c r="G324" s="12" t="s">
        <v>1388</v>
      </c>
      <c r="H324" s="12" t="s">
        <v>1389</v>
      </c>
      <c r="J324" s="12" t="s">
        <v>1332</v>
      </c>
    </row>
    <row r="325" spans="1:11">
      <c r="A325" s="8" t="s">
        <v>143</v>
      </c>
      <c r="B325" s="10">
        <v>534781</v>
      </c>
      <c r="C325" s="12" t="s">
        <v>861</v>
      </c>
      <c r="D325" s="12" t="s">
        <v>868</v>
      </c>
      <c r="E325" s="12" t="s">
        <v>869</v>
      </c>
      <c r="F325" s="12" t="s">
        <v>116</v>
      </c>
      <c r="G325" s="12" t="s">
        <v>1390</v>
      </c>
      <c r="H325" s="12" t="s">
        <v>1391</v>
      </c>
      <c r="J325" s="12" t="s">
        <v>1392</v>
      </c>
    </row>
    <row r="326" spans="1:11">
      <c r="A326" s="8" t="s">
        <v>74</v>
      </c>
      <c r="B326" s="10">
        <v>130544</v>
      </c>
      <c r="C326" s="12" t="s">
        <v>861</v>
      </c>
      <c r="D326" s="12" t="s">
        <v>812</v>
      </c>
      <c r="E326" s="12" t="s">
        <v>125</v>
      </c>
      <c r="G326" s="12" t="s">
        <v>1393</v>
      </c>
      <c r="H326" s="12" t="s">
        <v>1394</v>
      </c>
      <c r="J326" s="12" t="s">
        <v>1395</v>
      </c>
    </row>
    <row r="327" spans="1:11">
      <c r="A327" s="8" t="s">
        <v>358</v>
      </c>
      <c r="B327" s="10">
        <v>106738</v>
      </c>
      <c r="C327" s="12" t="s">
        <v>861</v>
      </c>
      <c r="D327" s="12" t="s">
        <v>868</v>
      </c>
      <c r="E327" s="12" t="s">
        <v>869</v>
      </c>
      <c r="F327" s="12" t="s">
        <v>238</v>
      </c>
      <c r="G327" s="12" t="s">
        <v>358</v>
      </c>
    </row>
    <row r="328" spans="1:11">
      <c r="A328" s="8" t="s">
        <v>292</v>
      </c>
      <c r="B328" s="10">
        <v>106854</v>
      </c>
      <c r="C328" s="12" t="s">
        <v>861</v>
      </c>
      <c r="D328" s="12" t="s">
        <v>868</v>
      </c>
      <c r="E328" s="12" t="s">
        <v>869</v>
      </c>
      <c r="F328" s="12" t="s">
        <v>238</v>
      </c>
      <c r="G328" s="12" t="s">
        <v>358</v>
      </c>
      <c r="H328" s="12" t="s">
        <v>292</v>
      </c>
    </row>
    <row r="329" spans="1:11">
      <c r="A329" s="8" t="s">
        <v>113</v>
      </c>
      <c r="B329" s="10">
        <v>107232</v>
      </c>
      <c r="C329" s="12" t="s">
        <v>861</v>
      </c>
      <c r="D329" s="12" t="s">
        <v>868</v>
      </c>
      <c r="E329" s="12" t="s">
        <v>869</v>
      </c>
      <c r="F329" s="12" t="s">
        <v>238</v>
      </c>
      <c r="G329" s="12" t="s">
        <v>358</v>
      </c>
      <c r="H329" s="12" t="s">
        <v>292</v>
      </c>
      <c r="J329" s="12" t="s">
        <v>1396</v>
      </c>
    </row>
    <row r="330" spans="1:11">
      <c r="A330" s="8" t="s">
        <v>746</v>
      </c>
      <c r="B330" s="10">
        <v>107239</v>
      </c>
      <c r="C330" s="12" t="s">
        <v>861</v>
      </c>
      <c r="D330" s="12" t="s">
        <v>868</v>
      </c>
      <c r="E330" s="12" t="s">
        <v>869</v>
      </c>
      <c r="F330" s="12" t="s">
        <v>238</v>
      </c>
      <c r="G330" s="12" t="s">
        <v>358</v>
      </c>
      <c r="H330" s="12" t="s">
        <v>292</v>
      </c>
      <c r="J330" s="12" t="s">
        <v>1397</v>
      </c>
    </row>
    <row r="331" spans="1:11">
      <c r="A331" s="8" t="s">
        <v>768</v>
      </c>
      <c r="B331" s="10">
        <v>107647</v>
      </c>
      <c r="C331" s="12" t="s">
        <v>861</v>
      </c>
      <c r="D331" s="12" t="s">
        <v>868</v>
      </c>
      <c r="E331" s="12" t="s">
        <v>869</v>
      </c>
      <c r="F331" s="12" t="s">
        <v>238</v>
      </c>
      <c r="G331" s="12" t="s">
        <v>1398</v>
      </c>
      <c r="H331" s="12" t="s">
        <v>1399</v>
      </c>
      <c r="J331" s="12" t="s">
        <v>1400</v>
      </c>
    </row>
    <row r="332" spans="1:11">
      <c r="A332" s="8" t="s">
        <v>789</v>
      </c>
      <c r="B332" s="10">
        <v>107651</v>
      </c>
      <c r="C332" s="12" t="s">
        <v>861</v>
      </c>
      <c r="D332" s="12" t="s">
        <v>868</v>
      </c>
      <c r="E332" s="12" t="s">
        <v>869</v>
      </c>
      <c r="F332" s="12" t="s">
        <v>238</v>
      </c>
      <c r="G332" s="12" t="s">
        <v>1398</v>
      </c>
      <c r="H332" s="12" t="s">
        <v>1401</v>
      </c>
      <c r="J332" s="12" t="s">
        <v>1402</v>
      </c>
    </row>
    <row r="333" spans="1:11">
      <c r="A333" s="8" t="s">
        <v>694</v>
      </c>
      <c r="B333" s="10">
        <v>103145</v>
      </c>
      <c r="C333" s="12" t="s">
        <v>861</v>
      </c>
      <c r="D333" s="12" t="s">
        <v>868</v>
      </c>
      <c r="E333" s="12" t="s">
        <v>869</v>
      </c>
      <c r="F333" s="12" t="s">
        <v>116</v>
      </c>
      <c r="G333" s="12" t="s">
        <v>1206</v>
      </c>
      <c r="H333" s="12" t="s">
        <v>1403</v>
      </c>
      <c r="J333" s="12" t="s">
        <v>1404</v>
      </c>
    </row>
    <row r="334" spans="1:11">
      <c r="A334" s="8" t="s">
        <v>741</v>
      </c>
      <c r="B334" s="10">
        <v>530934</v>
      </c>
      <c r="C334" s="12" t="s">
        <v>861</v>
      </c>
      <c r="D334" s="12" t="s">
        <v>812</v>
      </c>
      <c r="E334" s="12" t="s">
        <v>125</v>
      </c>
      <c r="F334" s="12" t="s">
        <v>1405</v>
      </c>
      <c r="G334" s="12" t="s">
        <v>223</v>
      </c>
      <c r="H334" s="12" t="s">
        <v>1406</v>
      </c>
      <c r="J334" s="12" t="s">
        <v>1407</v>
      </c>
    </row>
    <row r="335" spans="1:11">
      <c r="A335" s="8" t="s">
        <v>173</v>
      </c>
      <c r="B335" s="17">
        <v>757970</v>
      </c>
      <c r="C335" s="8" t="s">
        <v>861</v>
      </c>
      <c r="D335" s="8" t="s">
        <v>812</v>
      </c>
      <c r="E335" s="8" t="s">
        <v>125</v>
      </c>
      <c r="F335" s="8" t="s">
        <v>905</v>
      </c>
      <c r="G335" s="8" t="s">
        <v>79</v>
      </c>
      <c r="H335" s="8" t="s">
        <v>1408</v>
      </c>
      <c r="I335" s="8"/>
      <c r="J335" s="8" t="s">
        <v>1409</v>
      </c>
      <c r="K335" s="8"/>
    </row>
    <row r="336" spans="1:11">
      <c r="A336" s="8" t="s">
        <v>162</v>
      </c>
      <c r="B336" s="10">
        <v>101857</v>
      </c>
      <c r="C336" s="12" t="s">
        <v>861</v>
      </c>
      <c r="D336" s="12" t="s">
        <v>868</v>
      </c>
      <c r="E336" s="12" t="s">
        <v>869</v>
      </c>
      <c r="F336" s="12" t="s">
        <v>116</v>
      </c>
      <c r="G336" s="12" t="s">
        <v>1032</v>
      </c>
      <c r="H336" s="12" t="s">
        <v>1410</v>
      </c>
      <c r="J336" s="12" t="s">
        <v>1411</v>
      </c>
    </row>
    <row r="337" spans="1:11">
      <c r="A337" s="8" t="s">
        <v>210</v>
      </c>
      <c r="B337" s="17">
        <v>1297882</v>
      </c>
      <c r="C337" s="8" t="s">
        <v>861</v>
      </c>
      <c r="D337" s="8" t="s">
        <v>812</v>
      </c>
      <c r="E337" s="8" t="s">
        <v>125</v>
      </c>
      <c r="F337" s="8" t="s">
        <v>1146</v>
      </c>
      <c r="G337" s="8" t="s">
        <v>320</v>
      </c>
      <c r="H337" s="8" t="s">
        <v>210</v>
      </c>
      <c r="I337" s="8"/>
      <c r="J337" s="8"/>
      <c r="K337" s="8"/>
    </row>
    <row r="338" spans="1:11">
      <c r="A338" s="8" t="s">
        <v>248</v>
      </c>
      <c r="B338" s="17">
        <v>1297885</v>
      </c>
      <c r="C338" s="8" t="s">
        <v>861</v>
      </c>
      <c r="D338" s="8" t="s">
        <v>812</v>
      </c>
      <c r="E338" s="8" t="s">
        <v>125</v>
      </c>
      <c r="F338" s="8" t="s">
        <v>1146</v>
      </c>
      <c r="G338" s="8" t="s">
        <v>320</v>
      </c>
      <c r="H338" s="8" t="s">
        <v>210</v>
      </c>
      <c r="I338" s="8"/>
      <c r="J338" s="8" t="s">
        <v>1412</v>
      </c>
      <c r="K338" s="8"/>
    </row>
    <row r="339" spans="1:11">
      <c r="A339" s="8" t="s">
        <v>769</v>
      </c>
      <c r="B339" s="10">
        <v>140712</v>
      </c>
      <c r="C339" s="12" t="s">
        <v>861</v>
      </c>
      <c r="D339" s="12" t="s">
        <v>872</v>
      </c>
      <c r="E339" s="12" t="s">
        <v>181</v>
      </c>
      <c r="F339" s="12" t="s">
        <v>887</v>
      </c>
      <c r="G339" s="12" t="s">
        <v>197</v>
      </c>
      <c r="H339" s="12" t="s">
        <v>1413</v>
      </c>
      <c r="J339" s="12" t="s">
        <v>1414</v>
      </c>
    </row>
    <row r="340" spans="1:11">
      <c r="A340" s="8" t="s">
        <v>65</v>
      </c>
      <c r="B340" s="17">
        <v>980</v>
      </c>
      <c r="C340" s="8" t="s">
        <v>861</v>
      </c>
      <c r="D340" s="8" t="s">
        <v>812</v>
      </c>
      <c r="E340" s="8" t="s">
        <v>125</v>
      </c>
      <c r="F340" s="8" t="s">
        <v>1040</v>
      </c>
      <c r="G340" s="8" t="s">
        <v>65</v>
      </c>
      <c r="H340" s="8"/>
      <c r="I340" s="8"/>
      <c r="J340" s="8"/>
      <c r="K340" s="8"/>
    </row>
    <row r="341" spans="1:11">
      <c r="A341" s="8" t="s">
        <v>197</v>
      </c>
      <c r="B341" s="10">
        <v>213</v>
      </c>
      <c r="C341" s="12" t="s">
        <v>861</v>
      </c>
      <c r="D341" s="12" t="s">
        <v>872</v>
      </c>
      <c r="E341" s="12" t="s">
        <v>181</v>
      </c>
      <c r="F341" s="12" t="s">
        <v>887</v>
      </c>
      <c r="G341" s="12" t="s">
        <v>197</v>
      </c>
    </row>
    <row r="342" spans="1:11">
      <c r="A342" s="8" t="s">
        <v>160</v>
      </c>
      <c r="B342" s="17">
        <v>102915</v>
      </c>
      <c r="C342" s="8" t="s">
        <v>861</v>
      </c>
      <c r="D342" s="8" t="s">
        <v>868</v>
      </c>
      <c r="E342" s="8" t="s">
        <v>869</v>
      </c>
      <c r="F342" s="8" t="s">
        <v>116</v>
      </c>
      <c r="G342" s="8" t="s">
        <v>1415</v>
      </c>
      <c r="H342" s="8" t="s">
        <v>1416</v>
      </c>
      <c r="I342" s="8"/>
      <c r="J342" s="8" t="s">
        <v>1417</v>
      </c>
      <c r="K342" s="8"/>
    </row>
    <row r="343" spans="1:11">
      <c r="A343" s="8" t="s">
        <v>1418</v>
      </c>
      <c r="B343" s="17">
        <v>130948</v>
      </c>
      <c r="C343" s="8" t="s">
        <v>861</v>
      </c>
      <c r="D343" s="8" t="s">
        <v>812</v>
      </c>
      <c r="E343" s="8" t="s">
        <v>125</v>
      </c>
      <c r="F343" s="8" t="s">
        <v>1405</v>
      </c>
      <c r="G343" s="8" t="s">
        <v>223</v>
      </c>
      <c r="H343" s="8" t="s">
        <v>1419</v>
      </c>
      <c r="I343" s="8"/>
      <c r="J343" s="8" t="s">
        <v>1420</v>
      </c>
      <c r="K343" s="8"/>
    </row>
    <row r="344" spans="1:11">
      <c r="A344" s="8" t="s">
        <v>434</v>
      </c>
      <c r="B344" s="17">
        <v>129359</v>
      </c>
      <c r="C344" s="8" t="s">
        <v>861</v>
      </c>
      <c r="D344" s="8" t="s">
        <v>812</v>
      </c>
      <c r="E344" s="8" t="s">
        <v>125</v>
      </c>
      <c r="F344" s="8"/>
      <c r="G344" s="8" t="s">
        <v>310</v>
      </c>
      <c r="H344" s="8" t="s">
        <v>434</v>
      </c>
      <c r="I344" s="8"/>
      <c r="J344" s="8"/>
      <c r="K344" s="8"/>
    </row>
    <row r="345" spans="1:11">
      <c r="A345" s="8" t="s">
        <v>370</v>
      </c>
      <c r="B345" s="10">
        <v>410749</v>
      </c>
      <c r="C345" s="12" t="s">
        <v>861</v>
      </c>
      <c r="D345" s="12" t="s">
        <v>812</v>
      </c>
      <c r="F345" s="12" t="s">
        <v>48</v>
      </c>
      <c r="G345" s="12" t="s">
        <v>112</v>
      </c>
      <c r="H345" s="12" t="s">
        <v>1421</v>
      </c>
      <c r="I345" s="12" t="s">
        <v>1421</v>
      </c>
      <c r="J345" s="12" t="s">
        <v>1422</v>
      </c>
      <c r="K345" s="12" t="s">
        <v>1422</v>
      </c>
    </row>
    <row r="346" spans="1:11">
      <c r="A346" s="8" t="s">
        <v>330</v>
      </c>
      <c r="B346" s="10">
        <v>117804</v>
      </c>
      <c r="C346" s="12" t="s">
        <v>861</v>
      </c>
      <c r="D346" s="12" t="s">
        <v>862</v>
      </c>
      <c r="E346" s="12" t="s">
        <v>182</v>
      </c>
      <c r="F346" s="12" t="s">
        <v>863</v>
      </c>
      <c r="G346" s="12" t="s">
        <v>1423</v>
      </c>
      <c r="H346" s="12" t="s">
        <v>1424</v>
      </c>
      <c r="J346" s="12" t="s">
        <v>1425</v>
      </c>
    </row>
    <row r="347" spans="1:11">
      <c r="A347" s="8" t="s">
        <v>633</v>
      </c>
      <c r="B347" s="10">
        <v>107562</v>
      </c>
      <c r="C347" s="12" t="s">
        <v>861</v>
      </c>
      <c r="D347" s="12" t="s">
        <v>868</v>
      </c>
      <c r="E347" s="12" t="s">
        <v>869</v>
      </c>
      <c r="F347" s="12" t="s">
        <v>238</v>
      </c>
      <c r="G347" s="12" t="s">
        <v>1426</v>
      </c>
      <c r="H347" s="12" t="s">
        <v>1427</v>
      </c>
      <c r="J347" s="12" t="s">
        <v>1428</v>
      </c>
    </row>
    <row r="348" spans="1:11">
      <c r="A348" s="8" t="s">
        <v>69</v>
      </c>
      <c r="B348" s="10">
        <v>130601</v>
      </c>
      <c r="C348" s="12" t="s">
        <v>861</v>
      </c>
      <c r="D348" s="12" t="s">
        <v>812</v>
      </c>
      <c r="E348" s="12" t="s">
        <v>125</v>
      </c>
      <c r="F348" s="12" t="s">
        <v>905</v>
      </c>
      <c r="G348" s="12" t="s">
        <v>1429</v>
      </c>
      <c r="H348" s="12" t="s">
        <v>1430</v>
      </c>
      <c r="J348" s="12" t="s">
        <v>1431</v>
      </c>
    </row>
    <row r="349" spans="1:11">
      <c r="A349" s="8" t="s">
        <v>55</v>
      </c>
      <c r="B349" s="10">
        <v>101864</v>
      </c>
      <c r="C349" s="12" t="s">
        <v>861</v>
      </c>
      <c r="D349" s="12" t="s">
        <v>868</v>
      </c>
      <c r="E349" s="12" t="s">
        <v>869</v>
      </c>
      <c r="F349" s="12" t="s">
        <v>116</v>
      </c>
      <c r="G349" s="12" t="s">
        <v>1032</v>
      </c>
      <c r="H349" s="12" t="s">
        <v>1432</v>
      </c>
      <c r="J349" s="12" t="s">
        <v>1433</v>
      </c>
    </row>
    <row r="350" spans="1:11">
      <c r="A350" s="8" t="s">
        <v>834</v>
      </c>
      <c r="B350" s="10">
        <v>129455</v>
      </c>
      <c r="C350" s="12" t="s">
        <v>861</v>
      </c>
      <c r="D350" s="12" t="s">
        <v>812</v>
      </c>
      <c r="E350" s="12" t="s">
        <v>125</v>
      </c>
      <c r="F350" s="12" t="s">
        <v>905</v>
      </c>
      <c r="G350" s="12" t="s">
        <v>144</v>
      </c>
      <c r="H350" s="12" t="s">
        <v>834</v>
      </c>
    </row>
    <row r="351" spans="1:11">
      <c r="A351" s="8" t="s">
        <v>819</v>
      </c>
      <c r="B351" s="10">
        <v>130670</v>
      </c>
      <c r="C351" s="12" t="s">
        <v>861</v>
      </c>
      <c r="D351" s="12" t="s">
        <v>812</v>
      </c>
      <c r="E351" s="12" t="s">
        <v>125</v>
      </c>
      <c r="F351" s="12" t="s">
        <v>905</v>
      </c>
      <c r="G351" s="12" t="s">
        <v>144</v>
      </c>
      <c r="H351" s="12" t="s">
        <v>834</v>
      </c>
      <c r="J351" s="12" t="s">
        <v>1434</v>
      </c>
    </row>
    <row r="352" spans="1:11">
      <c r="A352" s="8" t="s">
        <v>307</v>
      </c>
      <c r="B352" s="17">
        <v>334508</v>
      </c>
      <c r="C352" s="8" t="s">
        <v>861</v>
      </c>
      <c r="D352" s="8" t="s">
        <v>812</v>
      </c>
      <c r="E352" s="8" t="s">
        <v>125</v>
      </c>
      <c r="F352" s="8" t="s">
        <v>905</v>
      </c>
      <c r="G352" s="8" t="s">
        <v>144</v>
      </c>
      <c r="H352" s="8" t="s">
        <v>834</v>
      </c>
      <c r="I352" s="8"/>
      <c r="J352" s="8" t="s">
        <v>1435</v>
      </c>
      <c r="K352" s="8"/>
    </row>
    <row r="353" spans="1:11">
      <c r="A353" s="8" t="s">
        <v>794</v>
      </c>
      <c r="B353" s="10">
        <v>334510</v>
      </c>
      <c r="C353" s="12" t="s">
        <v>861</v>
      </c>
      <c r="D353" s="12" t="s">
        <v>812</v>
      </c>
      <c r="E353" s="12" t="s">
        <v>125</v>
      </c>
      <c r="F353" s="12" t="s">
        <v>905</v>
      </c>
      <c r="G353" s="12" t="s">
        <v>144</v>
      </c>
      <c r="H353" s="12" t="s">
        <v>834</v>
      </c>
      <c r="J353" s="12" t="s">
        <v>1175</v>
      </c>
    </row>
    <row r="354" spans="1:11">
      <c r="A354" s="8" t="s">
        <v>394</v>
      </c>
      <c r="B354" s="10">
        <v>334512</v>
      </c>
      <c r="C354" s="12" t="s">
        <v>861</v>
      </c>
      <c r="D354" s="12" t="s">
        <v>812</v>
      </c>
      <c r="E354" s="12" t="s">
        <v>125</v>
      </c>
      <c r="F354" s="12" t="s">
        <v>905</v>
      </c>
      <c r="G354" s="12" t="s">
        <v>144</v>
      </c>
      <c r="H354" s="12" t="s">
        <v>834</v>
      </c>
      <c r="J354" s="12" t="s">
        <v>1436</v>
      </c>
    </row>
    <row r="355" spans="1:11">
      <c r="A355" s="8" t="s">
        <v>172</v>
      </c>
      <c r="B355" s="10">
        <v>334514</v>
      </c>
      <c r="C355" s="12" t="s">
        <v>861</v>
      </c>
      <c r="D355" s="12" t="s">
        <v>812</v>
      </c>
      <c r="E355" s="12" t="s">
        <v>125</v>
      </c>
      <c r="F355" s="12" t="s">
        <v>905</v>
      </c>
      <c r="G355" s="12" t="s">
        <v>144</v>
      </c>
      <c r="H355" s="12" t="s">
        <v>834</v>
      </c>
      <c r="J355" s="12" t="s">
        <v>1437</v>
      </c>
    </row>
    <row r="356" spans="1:11">
      <c r="A356" s="8" t="s">
        <v>144</v>
      </c>
      <c r="B356" s="10">
        <v>931</v>
      </c>
      <c r="C356" s="12" t="s">
        <v>861</v>
      </c>
      <c r="D356" s="12" t="s">
        <v>812</v>
      </c>
      <c r="E356" s="12" t="s">
        <v>125</v>
      </c>
      <c r="F356" s="12" t="s">
        <v>905</v>
      </c>
      <c r="G356" s="12" t="s">
        <v>144</v>
      </c>
    </row>
    <row r="357" spans="1:11">
      <c r="A357" s="8" t="s">
        <v>184</v>
      </c>
      <c r="B357" s="10">
        <v>107418</v>
      </c>
      <c r="C357" s="12" t="s">
        <v>861</v>
      </c>
      <c r="D357" s="12" t="s">
        <v>868</v>
      </c>
      <c r="E357" s="12" t="s">
        <v>869</v>
      </c>
      <c r="F357" s="12" t="s">
        <v>238</v>
      </c>
      <c r="G357" s="12" t="s">
        <v>1438</v>
      </c>
      <c r="H357" s="12" t="s">
        <v>1439</v>
      </c>
      <c r="J357" s="12" t="s">
        <v>1440</v>
      </c>
    </row>
    <row r="358" spans="1:11">
      <c r="A358" s="8" t="s">
        <v>504</v>
      </c>
      <c r="B358" s="10">
        <v>106912</v>
      </c>
      <c r="C358" s="12" t="s">
        <v>861</v>
      </c>
      <c r="D358" s="12" t="s">
        <v>868</v>
      </c>
      <c r="E358" s="12" t="s">
        <v>869</v>
      </c>
      <c r="F358" s="12" t="s">
        <v>238</v>
      </c>
      <c r="G358" s="12" t="s">
        <v>1441</v>
      </c>
      <c r="H358" s="12" t="s">
        <v>504</v>
      </c>
    </row>
    <row r="359" spans="1:11">
      <c r="A359" s="8" t="s">
        <v>390</v>
      </c>
      <c r="B359" s="10">
        <v>11676</v>
      </c>
      <c r="C359" s="12" t="s">
        <v>861</v>
      </c>
      <c r="D359" s="12" t="s">
        <v>890</v>
      </c>
    </row>
    <row r="360" spans="1:11">
      <c r="A360" s="8" t="s">
        <v>49</v>
      </c>
      <c r="B360" s="10">
        <v>107188</v>
      </c>
      <c r="C360" s="12" t="s">
        <v>861</v>
      </c>
      <c r="D360" s="12" t="s">
        <v>868</v>
      </c>
      <c r="E360" s="12" t="s">
        <v>869</v>
      </c>
      <c r="F360" s="12" t="s">
        <v>238</v>
      </c>
      <c r="G360" s="12" t="s">
        <v>1442</v>
      </c>
      <c r="H360" s="12" t="s">
        <v>1443</v>
      </c>
      <c r="J360" s="12" t="s">
        <v>1444</v>
      </c>
    </row>
    <row r="361" spans="1:11">
      <c r="A361" s="8" t="s">
        <v>193</v>
      </c>
      <c r="B361" s="17">
        <v>131515</v>
      </c>
      <c r="C361" s="8" t="s">
        <v>861</v>
      </c>
      <c r="D361" s="8" t="s">
        <v>812</v>
      </c>
      <c r="E361" s="8" t="s">
        <v>125</v>
      </c>
      <c r="F361" s="8" t="s">
        <v>1040</v>
      </c>
      <c r="G361" s="8" t="s">
        <v>66</v>
      </c>
      <c r="H361" s="8" t="s">
        <v>1445</v>
      </c>
      <c r="I361" s="8"/>
      <c r="J361" s="8" t="s">
        <v>1446</v>
      </c>
      <c r="K361" s="8"/>
    </row>
    <row r="362" spans="1:11">
      <c r="A362" s="8" t="s">
        <v>616</v>
      </c>
      <c r="B362" s="10">
        <v>127143</v>
      </c>
      <c r="C362" s="12" t="s">
        <v>861</v>
      </c>
      <c r="D362" s="12" t="s">
        <v>890</v>
      </c>
      <c r="E362" s="12" t="s">
        <v>891</v>
      </c>
      <c r="F362" s="12" t="s">
        <v>950</v>
      </c>
      <c r="G362" s="12" t="s">
        <v>1316</v>
      </c>
      <c r="H362" s="12" t="s">
        <v>1447</v>
      </c>
      <c r="J362" s="12" t="s">
        <v>1448</v>
      </c>
    </row>
    <row r="363" spans="1:11">
      <c r="A363" s="8" t="s">
        <v>662</v>
      </c>
      <c r="B363" s="10">
        <v>117196</v>
      </c>
      <c r="C363" s="12" t="s">
        <v>861</v>
      </c>
      <c r="D363" s="12" t="s">
        <v>862</v>
      </c>
      <c r="E363" s="12" t="s">
        <v>182</v>
      </c>
      <c r="F363" s="12" t="s">
        <v>863</v>
      </c>
      <c r="G363" s="12" t="s">
        <v>1337</v>
      </c>
      <c r="H363" s="12" t="s">
        <v>662</v>
      </c>
    </row>
    <row r="364" spans="1:11">
      <c r="A364" s="8" t="s">
        <v>82</v>
      </c>
      <c r="B364" s="10">
        <v>117824</v>
      </c>
      <c r="C364" s="12" t="s">
        <v>861</v>
      </c>
      <c r="D364" s="12" t="s">
        <v>862</v>
      </c>
      <c r="E364" s="12" t="s">
        <v>182</v>
      </c>
      <c r="F364" s="12" t="s">
        <v>863</v>
      </c>
      <c r="G364" s="12" t="s">
        <v>1337</v>
      </c>
      <c r="H364" s="12" t="s">
        <v>662</v>
      </c>
      <c r="J364" s="12" t="s">
        <v>1449</v>
      </c>
    </row>
    <row r="365" spans="1:11">
      <c r="A365" s="8" t="s">
        <v>360</v>
      </c>
      <c r="B365" s="17">
        <v>130195</v>
      </c>
      <c r="C365" s="8" t="s">
        <v>861</v>
      </c>
      <c r="D365" s="8" t="s">
        <v>812</v>
      </c>
      <c r="E365" s="8" t="s">
        <v>125</v>
      </c>
      <c r="F365" s="8" t="s">
        <v>905</v>
      </c>
      <c r="G365" s="8" t="s">
        <v>1450</v>
      </c>
      <c r="H365" s="8" t="s">
        <v>1451</v>
      </c>
      <c r="I365" s="8"/>
      <c r="J365" s="8" t="s">
        <v>1452</v>
      </c>
      <c r="K365" s="8"/>
    </row>
    <row r="366" spans="1:11">
      <c r="A366" s="8" t="s">
        <v>788</v>
      </c>
      <c r="B366" s="10">
        <v>137653</v>
      </c>
      <c r="C366" s="12" t="s">
        <v>861</v>
      </c>
      <c r="D366" s="12" t="s">
        <v>872</v>
      </c>
      <c r="E366" s="12" t="s">
        <v>181</v>
      </c>
      <c r="F366" s="12" t="s">
        <v>887</v>
      </c>
      <c r="G366" s="12" t="s">
        <v>1214</v>
      </c>
      <c r="H366" s="12" t="s">
        <v>788</v>
      </c>
    </row>
    <row r="367" spans="1:11">
      <c r="A367" s="8" t="s">
        <v>841</v>
      </c>
      <c r="B367" s="10">
        <v>138751</v>
      </c>
      <c r="C367" s="12" t="s">
        <v>861</v>
      </c>
      <c r="D367" s="12" t="s">
        <v>872</v>
      </c>
      <c r="E367" s="12" t="s">
        <v>181</v>
      </c>
      <c r="F367" s="12" t="s">
        <v>887</v>
      </c>
      <c r="G367" s="12" t="s">
        <v>1214</v>
      </c>
      <c r="H367" s="12" t="s">
        <v>788</v>
      </c>
      <c r="J367" s="12" t="s">
        <v>1453</v>
      </c>
    </row>
    <row r="368" spans="1:11">
      <c r="A368" s="8" t="s">
        <v>72</v>
      </c>
      <c r="B368" s="10">
        <v>130711</v>
      </c>
      <c r="C368" s="12" t="s">
        <v>861</v>
      </c>
      <c r="D368" s="12" t="s">
        <v>812</v>
      </c>
      <c r="E368" s="12" t="s">
        <v>125</v>
      </c>
      <c r="F368" s="12" t="s">
        <v>928</v>
      </c>
      <c r="G368" s="12" t="s">
        <v>1454</v>
      </c>
      <c r="H368" s="12" t="s">
        <v>1455</v>
      </c>
      <c r="J368" s="12" t="s">
        <v>1456</v>
      </c>
    </row>
    <row r="369" spans="1:11">
      <c r="A369" s="8" t="s">
        <v>800</v>
      </c>
      <c r="B369" s="10">
        <v>745846</v>
      </c>
      <c r="C369" s="12" t="s">
        <v>861</v>
      </c>
      <c r="D369" s="12" t="s">
        <v>872</v>
      </c>
      <c r="E369" s="12" t="s">
        <v>181</v>
      </c>
      <c r="F369" s="12" t="s">
        <v>1077</v>
      </c>
      <c r="G369" s="12" t="s">
        <v>1088</v>
      </c>
      <c r="H369" s="12" t="s">
        <v>1457</v>
      </c>
      <c r="J369" s="12" t="s">
        <v>1458</v>
      </c>
    </row>
    <row r="370" spans="1:11">
      <c r="A370" s="8" t="s">
        <v>125</v>
      </c>
      <c r="B370" s="17">
        <v>883</v>
      </c>
      <c r="C370" s="8" t="s">
        <v>861</v>
      </c>
      <c r="D370" s="8" t="s">
        <v>812</v>
      </c>
      <c r="E370" s="8" t="s">
        <v>125</v>
      </c>
      <c r="F370" s="8"/>
      <c r="G370" s="8"/>
      <c r="H370" s="8"/>
      <c r="I370" s="8"/>
      <c r="J370" s="8"/>
      <c r="K370" s="8"/>
    </row>
    <row r="371" spans="1:11">
      <c r="A371" s="8" t="s">
        <v>81</v>
      </c>
      <c r="B371" s="10">
        <v>129710</v>
      </c>
      <c r="C371" s="12" t="s">
        <v>861</v>
      </c>
      <c r="D371" s="12" t="s">
        <v>812</v>
      </c>
      <c r="E371" s="12" t="s">
        <v>125</v>
      </c>
      <c r="F371" s="12" t="s">
        <v>1040</v>
      </c>
      <c r="G371" s="12" t="s">
        <v>66</v>
      </c>
      <c r="H371" s="12" t="s">
        <v>81</v>
      </c>
    </row>
    <row r="372" spans="1:11">
      <c r="A372" s="8" t="s">
        <v>276</v>
      </c>
      <c r="B372" s="17">
        <v>129619</v>
      </c>
      <c r="C372" s="8" t="s">
        <v>861</v>
      </c>
      <c r="D372" s="8" t="s">
        <v>812</v>
      </c>
      <c r="E372" s="8" t="s">
        <v>125</v>
      </c>
      <c r="F372" s="8" t="s">
        <v>928</v>
      </c>
      <c r="G372" s="8" t="s">
        <v>305</v>
      </c>
      <c r="H372" s="8" t="s">
        <v>276</v>
      </c>
      <c r="I372" s="8"/>
      <c r="J372" s="8"/>
      <c r="K372" s="8"/>
    </row>
    <row r="373" spans="1:11">
      <c r="A373" s="8" t="s">
        <v>743</v>
      </c>
      <c r="B373" s="10">
        <v>134194</v>
      </c>
      <c r="C373" s="12" t="s">
        <v>861</v>
      </c>
      <c r="D373" s="12" t="s">
        <v>779</v>
      </c>
      <c r="E373" s="12" t="s">
        <v>1052</v>
      </c>
      <c r="F373" s="12" t="s">
        <v>1459</v>
      </c>
      <c r="G373" s="12" t="s">
        <v>1460</v>
      </c>
      <c r="H373" s="12" t="s">
        <v>1461</v>
      </c>
      <c r="J373" s="12" t="s">
        <v>1462</v>
      </c>
    </row>
    <row r="374" spans="1:11">
      <c r="A374" s="8" t="s">
        <v>73</v>
      </c>
      <c r="B374" s="10">
        <v>939</v>
      </c>
      <c r="C374" s="12" t="s">
        <v>861</v>
      </c>
      <c r="D374" s="12" t="s">
        <v>812</v>
      </c>
      <c r="E374" s="12" t="s">
        <v>125</v>
      </c>
      <c r="F374" s="12" t="s">
        <v>905</v>
      </c>
      <c r="G374" s="12" t="s">
        <v>73</v>
      </c>
    </row>
    <row r="375" spans="1:11">
      <c r="A375" s="8" t="s">
        <v>142</v>
      </c>
      <c r="B375" s="10">
        <v>55</v>
      </c>
      <c r="C375" s="12" t="s">
        <v>861</v>
      </c>
      <c r="D375" s="12" t="s">
        <v>872</v>
      </c>
      <c r="E375" s="12" t="s">
        <v>142</v>
      </c>
    </row>
    <row r="376" spans="1:11">
      <c r="A376" s="8" t="s">
        <v>732</v>
      </c>
      <c r="B376" s="10">
        <v>126928</v>
      </c>
      <c r="C376" s="12" t="s">
        <v>861</v>
      </c>
      <c r="D376" s="12" t="s">
        <v>890</v>
      </c>
      <c r="E376" s="12" t="s">
        <v>891</v>
      </c>
      <c r="F376" s="12" t="s">
        <v>1463</v>
      </c>
      <c r="G376" s="12" t="s">
        <v>1464</v>
      </c>
      <c r="H376" s="12" t="s">
        <v>1465</v>
      </c>
      <c r="J376" s="12" t="s">
        <v>1466</v>
      </c>
    </row>
    <row r="377" spans="1:11">
      <c r="A377" s="8" t="s">
        <v>178</v>
      </c>
      <c r="B377" s="17">
        <v>102916</v>
      </c>
      <c r="C377" s="8" t="s">
        <v>861</v>
      </c>
      <c r="D377" s="8" t="s">
        <v>868</v>
      </c>
      <c r="E377" s="8" t="s">
        <v>869</v>
      </c>
      <c r="F377" s="8" t="s">
        <v>116</v>
      </c>
      <c r="G377" s="8" t="s">
        <v>1415</v>
      </c>
      <c r="H377" s="8" t="s">
        <v>1467</v>
      </c>
      <c r="I377" s="8"/>
      <c r="J377" s="8" t="s">
        <v>1468</v>
      </c>
      <c r="K377" s="8"/>
    </row>
    <row r="378" spans="1:11">
      <c r="A378" s="8" t="s">
        <v>779</v>
      </c>
      <c r="B378" s="10">
        <v>558</v>
      </c>
      <c r="C378" s="12" t="s">
        <v>861</v>
      </c>
      <c r="D378" s="12" t="s">
        <v>779</v>
      </c>
    </row>
    <row r="379" spans="1:11">
      <c r="A379" s="8" t="s">
        <v>309</v>
      </c>
      <c r="B379" s="17">
        <v>130322</v>
      </c>
      <c r="C379" s="8" t="s">
        <v>861</v>
      </c>
      <c r="D379" s="8" t="s">
        <v>812</v>
      </c>
      <c r="E379" s="8" t="s">
        <v>125</v>
      </c>
      <c r="F379" s="8"/>
      <c r="G379" s="8" t="s">
        <v>310</v>
      </c>
      <c r="H379" s="8" t="s">
        <v>1469</v>
      </c>
      <c r="I379" s="8"/>
      <c r="J379" s="8" t="s">
        <v>1160</v>
      </c>
      <c r="K379" s="8"/>
    </row>
    <row r="380" spans="1:11">
      <c r="A380" s="8" t="s">
        <v>273</v>
      </c>
      <c r="B380" s="10">
        <v>131367</v>
      </c>
      <c r="C380" s="12" t="s">
        <v>861</v>
      </c>
      <c r="D380" s="12" t="s">
        <v>812</v>
      </c>
      <c r="E380" s="12" t="s">
        <v>125</v>
      </c>
      <c r="F380" s="12" t="s">
        <v>905</v>
      </c>
      <c r="G380" s="12" t="s">
        <v>79</v>
      </c>
      <c r="H380" s="12" t="s">
        <v>1470</v>
      </c>
      <c r="J380" s="12" t="s">
        <v>1471</v>
      </c>
    </row>
    <row r="381" spans="1:11">
      <c r="A381" s="8" t="s">
        <v>451</v>
      </c>
      <c r="B381" s="17">
        <v>107054</v>
      </c>
      <c r="C381" s="8" t="s">
        <v>861</v>
      </c>
      <c r="D381" s="8" t="s">
        <v>868</v>
      </c>
      <c r="E381" s="8" t="s">
        <v>869</v>
      </c>
      <c r="F381" s="8" t="s">
        <v>238</v>
      </c>
      <c r="G381" s="8" t="s">
        <v>1472</v>
      </c>
      <c r="H381" s="8" t="s">
        <v>451</v>
      </c>
      <c r="I381" s="8"/>
      <c r="J381" s="8"/>
      <c r="K381" s="8"/>
    </row>
    <row r="382" spans="1:11">
      <c r="A382" s="8" t="s">
        <v>231</v>
      </c>
      <c r="B382" s="17">
        <v>130041</v>
      </c>
      <c r="C382" s="8" t="s">
        <v>861</v>
      </c>
      <c r="D382" s="8" t="s">
        <v>812</v>
      </c>
      <c r="E382" s="8" t="s">
        <v>125</v>
      </c>
      <c r="F382" s="8" t="s">
        <v>1146</v>
      </c>
      <c r="G382" s="8" t="s">
        <v>1473</v>
      </c>
      <c r="H382" s="8" t="s">
        <v>1474</v>
      </c>
      <c r="I382" s="8"/>
      <c r="J382" s="8" t="s">
        <v>1475</v>
      </c>
      <c r="K382" s="8"/>
    </row>
    <row r="383" spans="1:11">
      <c r="A383" s="8" t="s">
        <v>770</v>
      </c>
      <c r="B383" s="10">
        <v>152249</v>
      </c>
      <c r="C383" s="12" t="s">
        <v>861</v>
      </c>
      <c r="D383" s="12" t="s">
        <v>812</v>
      </c>
      <c r="E383" s="12" t="s">
        <v>125</v>
      </c>
      <c r="F383" s="12" t="s">
        <v>905</v>
      </c>
      <c r="G383" s="12" t="s">
        <v>1450</v>
      </c>
      <c r="H383" s="12" t="s">
        <v>1476</v>
      </c>
      <c r="J383" s="12" t="s">
        <v>1477</v>
      </c>
    </row>
    <row r="384" spans="1:11">
      <c r="A384" s="8" t="s">
        <v>25</v>
      </c>
      <c r="B384" s="10">
        <v>124319</v>
      </c>
      <c r="C384" s="12" t="s">
        <v>861</v>
      </c>
      <c r="D384" s="12" t="s">
        <v>917</v>
      </c>
      <c r="E384" s="12" t="s">
        <v>1101</v>
      </c>
      <c r="F384" s="12" t="s">
        <v>1478</v>
      </c>
      <c r="G384" s="12" t="s">
        <v>1479</v>
      </c>
      <c r="H384" s="12" t="s">
        <v>1480</v>
      </c>
      <c r="J384" s="12" t="s">
        <v>1481</v>
      </c>
    </row>
    <row r="385" spans="1:11">
      <c r="A385" s="8" t="s">
        <v>130</v>
      </c>
      <c r="B385" s="10">
        <v>110628</v>
      </c>
      <c r="C385" s="12" t="s">
        <v>861</v>
      </c>
      <c r="D385" s="12" t="s">
        <v>868</v>
      </c>
      <c r="E385" s="12" t="s">
        <v>869</v>
      </c>
      <c r="F385" s="12" t="s">
        <v>994</v>
      </c>
      <c r="G385" s="12" t="s">
        <v>1482</v>
      </c>
      <c r="H385" s="12" t="s">
        <v>1483</v>
      </c>
      <c r="I385" s="12" t="s">
        <v>1483</v>
      </c>
      <c r="J385" s="12" t="s">
        <v>1484</v>
      </c>
    </row>
    <row r="386" spans="1:11">
      <c r="A386" s="8" t="s">
        <v>207</v>
      </c>
      <c r="B386" s="17">
        <v>131169</v>
      </c>
      <c r="C386" s="8" t="s">
        <v>861</v>
      </c>
      <c r="D386" s="8" t="s">
        <v>812</v>
      </c>
      <c r="E386" s="8" t="s">
        <v>125</v>
      </c>
      <c r="F386" s="8" t="s">
        <v>928</v>
      </c>
      <c r="G386" s="8" t="s">
        <v>305</v>
      </c>
      <c r="H386" s="8" t="s">
        <v>1485</v>
      </c>
      <c r="I386" s="8"/>
      <c r="J386" s="8" t="s">
        <v>1486</v>
      </c>
      <c r="K386" s="8"/>
    </row>
    <row r="387" spans="1:11">
      <c r="A387" s="8" t="s">
        <v>56</v>
      </c>
      <c r="B387" s="10">
        <v>101871</v>
      </c>
      <c r="C387" s="12" t="s">
        <v>861</v>
      </c>
      <c r="D387" s="12" t="s">
        <v>868</v>
      </c>
      <c r="E387" s="12" t="s">
        <v>869</v>
      </c>
      <c r="F387" s="12" t="s">
        <v>116</v>
      </c>
      <c r="G387" s="12" t="s">
        <v>1032</v>
      </c>
      <c r="H387" s="12" t="s">
        <v>1487</v>
      </c>
      <c r="J387" s="12" t="s">
        <v>1488</v>
      </c>
    </row>
    <row r="388" spans="1:11">
      <c r="A388" s="8" t="s">
        <v>681</v>
      </c>
      <c r="B388" s="10">
        <v>239867</v>
      </c>
      <c r="C388" s="12" t="s">
        <v>861</v>
      </c>
      <c r="D388" s="12" t="s">
        <v>868</v>
      </c>
      <c r="E388" s="12" t="s">
        <v>908</v>
      </c>
      <c r="F388" s="12" t="s">
        <v>909</v>
      </c>
      <c r="G388" s="12" t="s">
        <v>1489</v>
      </c>
      <c r="H388" s="12" t="s">
        <v>1490</v>
      </c>
      <c r="J388" s="12" t="s">
        <v>1491</v>
      </c>
    </row>
    <row r="389" spans="1:11">
      <c r="A389" s="8" t="s">
        <v>1492</v>
      </c>
      <c r="B389" s="10">
        <v>136135</v>
      </c>
      <c r="C389" s="12" t="s">
        <v>861</v>
      </c>
      <c r="D389" s="12" t="s">
        <v>868</v>
      </c>
      <c r="E389" s="12" t="s">
        <v>869</v>
      </c>
      <c r="F389" s="12" t="s">
        <v>1493</v>
      </c>
      <c r="G389" s="12" t="s">
        <v>1494</v>
      </c>
      <c r="H389" s="12" t="s">
        <v>1495</v>
      </c>
      <c r="J389" s="12" t="s">
        <v>1496</v>
      </c>
    </row>
    <row r="390" spans="1:11">
      <c r="A390" s="8" t="s">
        <v>785</v>
      </c>
      <c r="B390" s="10">
        <v>505249</v>
      </c>
      <c r="C390" s="12" t="s">
        <v>861</v>
      </c>
      <c r="D390" s="12" t="s">
        <v>872</v>
      </c>
      <c r="E390" s="12" t="s">
        <v>181</v>
      </c>
      <c r="F390" s="12" t="s">
        <v>1497</v>
      </c>
      <c r="G390" s="12" t="s">
        <v>1498</v>
      </c>
      <c r="H390" s="12" t="s">
        <v>1499</v>
      </c>
      <c r="J390" s="12" t="s">
        <v>1500</v>
      </c>
    </row>
    <row r="391" spans="1:11">
      <c r="A391" s="8" t="s">
        <v>1501</v>
      </c>
      <c r="B391" s="10">
        <v>130967</v>
      </c>
      <c r="C391" s="12" t="s">
        <v>861</v>
      </c>
      <c r="D391" s="12" t="s">
        <v>812</v>
      </c>
      <c r="E391" s="12" t="s">
        <v>125</v>
      </c>
      <c r="F391" s="12" t="s">
        <v>1405</v>
      </c>
      <c r="G391" s="12" t="s">
        <v>223</v>
      </c>
      <c r="H391" s="12" t="s">
        <v>1502</v>
      </c>
      <c r="J391" s="12" t="s">
        <v>1503</v>
      </c>
    </row>
    <row r="392" spans="1:11">
      <c r="A392" s="8" t="s">
        <v>219</v>
      </c>
      <c r="B392" s="10">
        <v>130867</v>
      </c>
      <c r="C392" s="12" t="s">
        <v>861</v>
      </c>
      <c r="D392" s="12" t="s">
        <v>812</v>
      </c>
      <c r="E392" s="12" t="s">
        <v>125</v>
      </c>
      <c r="G392" s="12" t="s">
        <v>1290</v>
      </c>
      <c r="H392" s="12" t="s">
        <v>1504</v>
      </c>
      <c r="J392" s="12" t="s">
        <v>1505</v>
      </c>
    </row>
    <row r="393" spans="1:11">
      <c r="A393" s="8" t="s">
        <v>223</v>
      </c>
      <c r="B393" s="10">
        <v>985</v>
      </c>
      <c r="C393" s="12" t="s">
        <v>861</v>
      </c>
      <c r="D393" s="12" t="s">
        <v>812</v>
      </c>
      <c r="E393" s="12" t="s">
        <v>125</v>
      </c>
      <c r="F393" s="12" t="s">
        <v>1405</v>
      </c>
      <c r="G393" s="12" t="s">
        <v>223</v>
      </c>
    </row>
    <row r="394" spans="1:11">
      <c r="A394" s="8" t="s">
        <v>486</v>
      </c>
      <c r="B394" s="10">
        <v>130979</v>
      </c>
      <c r="C394" s="8" t="s">
        <v>861</v>
      </c>
      <c r="D394" s="8" t="s">
        <v>812</v>
      </c>
      <c r="E394" s="8" t="s">
        <v>125</v>
      </c>
      <c r="F394" s="8"/>
      <c r="G394" s="8" t="s">
        <v>957</v>
      </c>
      <c r="H394" s="8" t="s">
        <v>1506</v>
      </c>
      <c r="J394" s="12" t="s">
        <v>1507</v>
      </c>
    </row>
    <row r="395" spans="1:11">
      <c r="A395" s="8" t="s">
        <v>303</v>
      </c>
      <c r="B395" s="17">
        <v>130980</v>
      </c>
      <c r="C395" s="8" t="s">
        <v>861</v>
      </c>
      <c r="D395" s="8" t="s">
        <v>812</v>
      </c>
      <c r="E395" s="8" t="s">
        <v>125</v>
      </c>
      <c r="F395" s="8"/>
      <c r="G395" s="8" t="s">
        <v>957</v>
      </c>
      <c r="H395" s="8" t="s">
        <v>1506</v>
      </c>
      <c r="I395" s="8"/>
      <c r="J395" s="8" t="s">
        <v>1508</v>
      </c>
      <c r="K395" s="8"/>
    </row>
    <row r="396" spans="1:11">
      <c r="A396" s="8" t="s">
        <v>704</v>
      </c>
      <c r="B396" s="10">
        <v>106204</v>
      </c>
      <c r="C396" s="12" t="s">
        <v>861</v>
      </c>
      <c r="D396" s="12" t="s">
        <v>868</v>
      </c>
      <c r="E396" s="12" t="s">
        <v>978</v>
      </c>
      <c r="F396" s="12" t="s">
        <v>1509</v>
      </c>
      <c r="G396" s="12" t="s">
        <v>1510</v>
      </c>
      <c r="H396" s="12" t="s">
        <v>1511</v>
      </c>
      <c r="J396" s="12" t="s">
        <v>1512</v>
      </c>
    </row>
    <row r="397" spans="1:11">
      <c r="A397" s="8" t="s">
        <v>124</v>
      </c>
      <c r="B397" s="17">
        <v>130044</v>
      </c>
      <c r="C397" s="8" t="s">
        <v>861</v>
      </c>
      <c r="D397" s="8" t="s">
        <v>812</v>
      </c>
      <c r="E397" s="8" t="s">
        <v>125</v>
      </c>
      <c r="F397" s="8" t="s">
        <v>1146</v>
      </c>
      <c r="G397" s="8" t="s">
        <v>1473</v>
      </c>
      <c r="H397" s="8" t="s">
        <v>1513</v>
      </c>
      <c r="I397" s="8"/>
      <c r="J397" s="8" t="s">
        <v>1514</v>
      </c>
      <c r="K397" s="8"/>
    </row>
    <row r="398" spans="1:11">
      <c r="A398" s="8" t="s">
        <v>772</v>
      </c>
      <c r="B398" s="10">
        <v>110829</v>
      </c>
      <c r="C398" s="12" t="s">
        <v>861</v>
      </c>
      <c r="D398" s="12" t="s">
        <v>86</v>
      </c>
      <c r="E398" s="12" t="s">
        <v>896</v>
      </c>
      <c r="F398" s="12" t="s">
        <v>960</v>
      </c>
      <c r="G398" s="12" t="s">
        <v>1515</v>
      </c>
      <c r="H398" s="12" t="s">
        <v>772</v>
      </c>
    </row>
    <row r="399" spans="1:11">
      <c r="A399" s="8" t="s">
        <v>397</v>
      </c>
      <c r="B399" s="17">
        <v>130982</v>
      </c>
      <c r="C399" s="8" t="s">
        <v>861</v>
      </c>
      <c r="D399" s="8" t="s">
        <v>812</v>
      </c>
      <c r="E399" s="8" t="s">
        <v>125</v>
      </c>
      <c r="F399" s="8"/>
      <c r="G399" s="8" t="s">
        <v>957</v>
      </c>
      <c r="H399" s="8" t="s">
        <v>1516</v>
      </c>
      <c r="I399" s="8"/>
      <c r="J399" s="8" t="s">
        <v>1466</v>
      </c>
      <c r="K399" s="8"/>
    </row>
    <row r="400" spans="1:11">
      <c r="A400" s="8" t="s">
        <v>514</v>
      </c>
      <c r="B400" s="17">
        <v>129623</v>
      </c>
      <c r="C400" s="8" t="s">
        <v>861</v>
      </c>
      <c r="D400" s="8" t="s">
        <v>812</v>
      </c>
      <c r="E400" s="8" t="s">
        <v>125</v>
      </c>
      <c r="F400" s="8" t="s">
        <v>928</v>
      </c>
      <c r="G400" s="8" t="s">
        <v>305</v>
      </c>
      <c r="H400" s="8" t="s">
        <v>514</v>
      </c>
      <c r="I400" s="8"/>
      <c r="J400" s="8"/>
      <c r="K400" s="8"/>
    </row>
    <row r="401" spans="1:11">
      <c r="A401" s="8" t="s">
        <v>122</v>
      </c>
      <c r="B401" s="17">
        <v>157561</v>
      </c>
      <c r="C401" s="8" t="s">
        <v>861</v>
      </c>
      <c r="D401" s="8" t="s">
        <v>812</v>
      </c>
      <c r="E401" s="8" t="s">
        <v>125</v>
      </c>
      <c r="F401" s="8" t="s">
        <v>928</v>
      </c>
      <c r="G401" s="8" t="s">
        <v>305</v>
      </c>
      <c r="H401" s="8" t="s">
        <v>514</v>
      </c>
      <c r="I401" s="8" t="s">
        <v>1517</v>
      </c>
      <c r="J401" s="8" t="s">
        <v>1518</v>
      </c>
      <c r="K401" s="8"/>
    </row>
    <row r="402" spans="1:11">
      <c r="A402" s="8" t="s">
        <v>1519</v>
      </c>
      <c r="B402" s="17">
        <v>131174</v>
      </c>
      <c r="C402" s="8" t="s">
        <v>861</v>
      </c>
      <c r="D402" s="8" t="s">
        <v>812</v>
      </c>
      <c r="E402" s="8" t="s">
        <v>125</v>
      </c>
      <c r="F402" s="8" t="s">
        <v>928</v>
      </c>
      <c r="G402" s="8" t="s">
        <v>305</v>
      </c>
      <c r="H402" s="8" t="s">
        <v>514</v>
      </c>
      <c r="I402" s="8"/>
      <c r="J402" s="8" t="s">
        <v>1520</v>
      </c>
      <c r="K402" s="8"/>
    </row>
    <row r="403" spans="1:11">
      <c r="A403" s="8" t="s">
        <v>503</v>
      </c>
      <c r="B403" s="17">
        <v>111250</v>
      </c>
      <c r="C403" s="12" t="s">
        <v>861</v>
      </c>
      <c r="D403" s="12" t="s">
        <v>86</v>
      </c>
      <c r="E403" s="12" t="s">
        <v>896</v>
      </c>
      <c r="F403" s="12" t="s">
        <v>960</v>
      </c>
      <c r="G403" s="8" t="s">
        <v>1521</v>
      </c>
      <c r="H403" s="8" t="s">
        <v>1522</v>
      </c>
      <c r="I403" s="8"/>
      <c r="J403" s="8" t="s">
        <v>1523</v>
      </c>
      <c r="K403" s="8"/>
    </row>
    <row r="404" spans="1:11">
      <c r="A404" s="8" t="s">
        <v>1524</v>
      </c>
      <c r="B404" s="10">
        <v>141454</v>
      </c>
      <c r="C404" s="12" t="s">
        <v>861</v>
      </c>
      <c r="D404" s="12" t="s">
        <v>872</v>
      </c>
      <c r="E404" s="12" t="s">
        <v>623</v>
      </c>
      <c r="F404" s="12" t="s">
        <v>1525</v>
      </c>
      <c r="G404" s="12" t="s">
        <v>1526</v>
      </c>
      <c r="H404" s="12" t="s">
        <v>1527</v>
      </c>
      <c r="J404" s="12" t="s">
        <v>1528</v>
      </c>
    </row>
    <row r="405" spans="1:11">
      <c r="A405" s="8" t="s">
        <v>465</v>
      </c>
      <c r="B405" s="17">
        <v>117233</v>
      </c>
      <c r="C405" s="8" t="s">
        <v>861</v>
      </c>
      <c r="D405" s="8" t="s">
        <v>862</v>
      </c>
      <c r="E405" s="8" t="s">
        <v>182</v>
      </c>
      <c r="F405" s="8" t="s">
        <v>863</v>
      </c>
      <c r="G405" s="8" t="s">
        <v>1529</v>
      </c>
      <c r="H405" s="8" t="s">
        <v>465</v>
      </c>
      <c r="I405" s="8"/>
      <c r="J405" s="8"/>
      <c r="K405" s="8"/>
    </row>
    <row r="406" spans="1:11">
      <c r="A406" s="8" t="s">
        <v>824</v>
      </c>
      <c r="B406" s="10">
        <v>117906</v>
      </c>
      <c r="C406" s="12" t="s">
        <v>861</v>
      </c>
      <c r="D406" s="12" t="s">
        <v>862</v>
      </c>
      <c r="E406" s="12" t="s">
        <v>182</v>
      </c>
      <c r="F406" s="12" t="s">
        <v>863</v>
      </c>
      <c r="G406" s="12" t="s">
        <v>1529</v>
      </c>
      <c r="H406" s="12" t="s">
        <v>465</v>
      </c>
      <c r="J406" s="12" t="s">
        <v>1530</v>
      </c>
    </row>
    <row r="407" spans="1:11">
      <c r="A407" s="8" t="s">
        <v>85</v>
      </c>
      <c r="B407" s="10">
        <v>117234</v>
      </c>
      <c r="C407" s="12" t="s">
        <v>861</v>
      </c>
      <c r="D407" s="12" t="s">
        <v>862</v>
      </c>
      <c r="E407" s="12" t="s">
        <v>182</v>
      </c>
      <c r="F407" s="12" t="s">
        <v>863</v>
      </c>
      <c r="G407" s="12" t="s">
        <v>864</v>
      </c>
      <c r="H407" s="12" t="s">
        <v>85</v>
      </c>
    </row>
    <row r="408" spans="1:11">
      <c r="A408" s="8" t="s">
        <v>221</v>
      </c>
      <c r="B408" s="10">
        <v>117913</v>
      </c>
      <c r="C408" s="12" t="s">
        <v>861</v>
      </c>
      <c r="D408" s="12" t="s">
        <v>862</v>
      </c>
      <c r="E408" s="12" t="s">
        <v>182</v>
      </c>
      <c r="F408" s="12" t="s">
        <v>863</v>
      </c>
      <c r="G408" s="12" t="s">
        <v>864</v>
      </c>
      <c r="H408" s="12" t="s">
        <v>85</v>
      </c>
      <c r="J408" s="12" t="s">
        <v>1531</v>
      </c>
    </row>
    <row r="409" spans="1:11">
      <c r="A409" s="8" t="s">
        <v>48</v>
      </c>
      <c r="B409" s="10">
        <v>1268</v>
      </c>
      <c r="C409" s="12" t="s">
        <v>861</v>
      </c>
      <c r="D409" s="12" t="s">
        <v>812</v>
      </c>
      <c r="F409" s="12" t="s">
        <v>48</v>
      </c>
    </row>
    <row r="410" spans="1:11">
      <c r="A410" s="8" t="s">
        <v>793</v>
      </c>
      <c r="B410" s="10">
        <v>110979</v>
      </c>
      <c r="C410" s="12" t="s">
        <v>861</v>
      </c>
      <c r="D410" s="12" t="s">
        <v>86</v>
      </c>
      <c r="E410" s="12" t="s">
        <v>896</v>
      </c>
      <c r="F410" s="12" t="s">
        <v>960</v>
      </c>
      <c r="G410" s="12" t="s">
        <v>1532</v>
      </c>
      <c r="H410" s="12" t="s">
        <v>793</v>
      </c>
    </row>
    <row r="411" spans="1:11">
      <c r="A411" s="8" t="s">
        <v>488</v>
      </c>
      <c r="B411" s="10">
        <v>131100</v>
      </c>
      <c r="C411" s="12" t="s">
        <v>861</v>
      </c>
      <c r="D411" s="12" t="s">
        <v>812</v>
      </c>
      <c r="E411" s="12" t="s">
        <v>125</v>
      </c>
      <c r="F411" s="12" t="s">
        <v>905</v>
      </c>
      <c r="G411" s="12" t="s">
        <v>1533</v>
      </c>
      <c r="H411" s="12" t="s">
        <v>1534</v>
      </c>
      <c r="J411" s="12" t="s">
        <v>934</v>
      </c>
    </row>
    <row r="412" spans="1:11">
      <c r="A412" s="8" t="s">
        <v>139</v>
      </c>
      <c r="B412" s="10">
        <v>140432</v>
      </c>
      <c r="C412" s="12" t="s">
        <v>861</v>
      </c>
      <c r="D412" s="12" t="s">
        <v>872</v>
      </c>
      <c r="E412" s="12" t="s">
        <v>181</v>
      </c>
      <c r="F412" s="12" t="s">
        <v>983</v>
      </c>
      <c r="G412" s="12" t="s">
        <v>1535</v>
      </c>
      <c r="H412" s="12" t="s">
        <v>1536</v>
      </c>
      <c r="J412" s="12" t="s">
        <v>1537</v>
      </c>
    </row>
    <row r="413" spans="1:11">
      <c r="A413" s="8" t="s">
        <v>246</v>
      </c>
      <c r="B413" s="10">
        <v>129625</v>
      </c>
      <c r="C413" s="12" t="s">
        <v>861</v>
      </c>
      <c r="D413" s="12" t="s">
        <v>812</v>
      </c>
      <c r="E413" s="12" t="s">
        <v>125</v>
      </c>
      <c r="F413" s="12" t="s">
        <v>928</v>
      </c>
      <c r="G413" s="12" t="s">
        <v>305</v>
      </c>
      <c r="H413" s="12" t="s">
        <v>246</v>
      </c>
    </row>
    <row r="414" spans="1:11">
      <c r="A414" s="8" t="s">
        <v>168</v>
      </c>
      <c r="B414" s="17">
        <v>131184</v>
      </c>
      <c r="C414" s="8" t="s">
        <v>861</v>
      </c>
      <c r="D414" s="8" t="s">
        <v>812</v>
      </c>
      <c r="E414" s="8" t="s">
        <v>125</v>
      </c>
      <c r="F414" s="8" t="s">
        <v>928</v>
      </c>
      <c r="G414" s="8" t="s">
        <v>305</v>
      </c>
      <c r="H414" s="8" t="s">
        <v>246</v>
      </c>
      <c r="I414" s="8"/>
      <c r="J414" s="8" t="s">
        <v>1538</v>
      </c>
      <c r="K414" s="8"/>
    </row>
    <row r="415" spans="1:11">
      <c r="A415" s="8" t="s">
        <v>305</v>
      </c>
      <c r="B415" s="10">
        <v>913</v>
      </c>
      <c r="C415" s="12" t="s">
        <v>861</v>
      </c>
      <c r="D415" s="12" t="s">
        <v>812</v>
      </c>
      <c r="E415" s="12" t="s">
        <v>125</v>
      </c>
      <c r="F415" s="12" t="s">
        <v>928</v>
      </c>
      <c r="G415" s="12" t="s">
        <v>305</v>
      </c>
    </row>
    <row r="416" spans="1:11">
      <c r="A416" s="8" t="s">
        <v>64</v>
      </c>
      <c r="B416" s="10">
        <v>131187</v>
      </c>
      <c r="C416" s="12" t="s">
        <v>861</v>
      </c>
      <c r="D416" s="12" t="s">
        <v>812</v>
      </c>
      <c r="E416" s="12" t="s">
        <v>125</v>
      </c>
      <c r="F416" s="12" t="s">
        <v>928</v>
      </c>
      <c r="G416" s="12" t="s">
        <v>305</v>
      </c>
      <c r="H416" s="12" t="s">
        <v>1539</v>
      </c>
      <c r="J416" s="12" t="s">
        <v>1540</v>
      </c>
    </row>
    <row r="417" spans="1:11">
      <c r="A417" s="8" t="s">
        <v>659</v>
      </c>
      <c r="B417" s="10">
        <v>836020</v>
      </c>
      <c r="C417" s="12" t="s">
        <v>861</v>
      </c>
      <c r="D417" s="12" t="s">
        <v>872</v>
      </c>
      <c r="E417" s="12" t="s">
        <v>877</v>
      </c>
      <c r="G417" s="12" t="s">
        <v>1364</v>
      </c>
      <c r="H417" s="12" t="s">
        <v>1541</v>
      </c>
      <c r="J417" s="12" t="s">
        <v>1542</v>
      </c>
    </row>
    <row r="418" spans="1:11">
      <c r="A418" s="8" t="s">
        <v>92</v>
      </c>
      <c r="B418" s="10">
        <v>555935</v>
      </c>
      <c r="C418" s="12" t="s">
        <v>861</v>
      </c>
      <c r="D418" s="12" t="s">
        <v>812</v>
      </c>
      <c r="E418" s="12" t="s">
        <v>125</v>
      </c>
      <c r="F418" s="12" t="s">
        <v>1405</v>
      </c>
      <c r="G418" s="12" t="s">
        <v>1543</v>
      </c>
      <c r="H418" s="12" t="s">
        <v>1544</v>
      </c>
      <c r="J418" s="12" t="s">
        <v>1545</v>
      </c>
    </row>
    <row r="419" spans="1:11">
      <c r="A419" s="8" t="s">
        <v>96</v>
      </c>
      <c r="B419" s="17">
        <v>138159</v>
      </c>
      <c r="C419" s="8" t="s">
        <v>861</v>
      </c>
      <c r="D419" s="8" t="s">
        <v>872</v>
      </c>
      <c r="E419" s="8" t="s">
        <v>181</v>
      </c>
      <c r="F419" s="8" t="s">
        <v>1077</v>
      </c>
      <c r="G419" s="8" t="s">
        <v>1287</v>
      </c>
      <c r="H419" s="8" t="s">
        <v>96</v>
      </c>
      <c r="I419" s="8"/>
      <c r="J419" s="8"/>
      <c r="K419" s="8"/>
    </row>
    <row r="420" spans="1:11">
      <c r="A420" s="8" t="s">
        <v>426</v>
      </c>
      <c r="B420" s="10">
        <v>140300</v>
      </c>
      <c r="C420" s="12" t="s">
        <v>861</v>
      </c>
      <c r="D420" s="12" t="s">
        <v>872</v>
      </c>
      <c r="E420" s="12" t="s">
        <v>181</v>
      </c>
      <c r="F420" s="12" t="s">
        <v>1077</v>
      </c>
      <c r="G420" s="12" t="s">
        <v>1287</v>
      </c>
      <c r="H420" s="12" t="s">
        <v>96</v>
      </c>
      <c r="J420" s="12" t="s">
        <v>1546</v>
      </c>
    </row>
    <row r="421" spans="1:11">
      <c r="A421" s="8" t="s">
        <v>613</v>
      </c>
      <c r="B421" s="10">
        <v>140301</v>
      </c>
      <c r="C421" s="12" t="s">
        <v>861</v>
      </c>
      <c r="D421" s="12" t="s">
        <v>872</v>
      </c>
      <c r="E421" s="12" t="s">
        <v>181</v>
      </c>
      <c r="F421" s="12" t="s">
        <v>1077</v>
      </c>
      <c r="G421" s="12" t="s">
        <v>1287</v>
      </c>
      <c r="H421" s="12" t="s">
        <v>96</v>
      </c>
      <c r="J421" s="12" t="s">
        <v>1547</v>
      </c>
    </row>
    <row r="422" spans="1:11">
      <c r="A422" s="8" t="s">
        <v>713</v>
      </c>
      <c r="B422" s="10">
        <v>140302</v>
      </c>
      <c r="C422" s="12" t="s">
        <v>861</v>
      </c>
      <c r="D422" s="12" t="s">
        <v>872</v>
      </c>
      <c r="E422" s="12" t="s">
        <v>181</v>
      </c>
      <c r="F422" s="12" t="s">
        <v>1077</v>
      </c>
      <c r="G422" s="12" t="s">
        <v>1287</v>
      </c>
      <c r="H422" s="12" t="s">
        <v>96</v>
      </c>
      <c r="J422" s="12" t="s">
        <v>1548</v>
      </c>
    </row>
    <row r="423" spans="1:11">
      <c r="A423" s="8" t="s">
        <v>61</v>
      </c>
      <c r="B423" s="10">
        <v>103166</v>
      </c>
      <c r="C423" s="12" t="s">
        <v>861</v>
      </c>
      <c r="D423" s="12" t="s">
        <v>868</v>
      </c>
      <c r="E423" s="12" t="s">
        <v>869</v>
      </c>
      <c r="F423" s="12" t="s">
        <v>116</v>
      </c>
      <c r="G423" s="12" t="s">
        <v>1206</v>
      </c>
      <c r="H423" s="12" t="s">
        <v>1549</v>
      </c>
      <c r="J423" s="12" t="s">
        <v>1433</v>
      </c>
    </row>
    <row r="424" spans="1:11">
      <c r="A424" s="8" t="s">
        <v>263</v>
      </c>
      <c r="B424" s="17">
        <v>103169</v>
      </c>
      <c r="C424" s="8" t="s">
        <v>861</v>
      </c>
      <c r="D424" s="8" t="s">
        <v>868</v>
      </c>
      <c r="E424" s="8" t="s">
        <v>869</v>
      </c>
      <c r="F424" s="8" t="s">
        <v>116</v>
      </c>
      <c r="G424" s="8" t="s">
        <v>1206</v>
      </c>
      <c r="H424" s="8" t="s">
        <v>1549</v>
      </c>
      <c r="I424" s="8"/>
      <c r="J424" s="8" t="s">
        <v>1550</v>
      </c>
      <c r="K424" s="8"/>
    </row>
    <row r="425" spans="1:11">
      <c r="A425" s="8" t="s">
        <v>300</v>
      </c>
      <c r="B425" s="17">
        <v>103175</v>
      </c>
      <c r="C425" s="8" t="s">
        <v>861</v>
      </c>
      <c r="D425" s="8" t="s">
        <v>868</v>
      </c>
      <c r="E425" s="8" t="s">
        <v>869</v>
      </c>
      <c r="F425" s="8" t="s">
        <v>116</v>
      </c>
      <c r="G425" s="8" t="s">
        <v>1206</v>
      </c>
      <c r="H425" s="8" t="s">
        <v>1549</v>
      </c>
      <c r="I425" s="8"/>
      <c r="J425" s="8" t="s">
        <v>1551</v>
      </c>
      <c r="K425" s="8"/>
    </row>
    <row r="426" spans="1:11">
      <c r="A426" s="8" t="s">
        <v>342</v>
      </c>
      <c r="B426" s="17">
        <v>1039850</v>
      </c>
      <c r="C426" s="8" t="s">
        <v>861</v>
      </c>
      <c r="D426" s="8" t="s">
        <v>872</v>
      </c>
      <c r="E426" s="8" t="s">
        <v>877</v>
      </c>
      <c r="F426" s="8" t="s">
        <v>1024</v>
      </c>
      <c r="G426" s="8" t="s">
        <v>1552</v>
      </c>
      <c r="H426" s="8" t="s">
        <v>1553</v>
      </c>
      <c r="I426" s="8"/>
      <c r="J426" s="8" t="s">
        <v>1554</v>
      </c>
      <c r="K426" s="8"/>
    </row>
    <row r="427" spans="1:11">
      <c r="A427" s="8" t="s">
        <v>362</v>
      </c>
      <c r="B427" s="10">
        <v>131074</v>
      </c>
      <c r="C427" s="12" t="s">
        <v>861</v>
      </c>
      <c r="D427" s="12" t="s">
        <v>812</v>
      </c>
      <c r="E427" s="12" t="s">
        <v>125</v>
      </c>
      <c r="F427" s="12" t="s">
        <v>905</v>
      </c>
      <c r="G427" s="12" t="s">
        <v>1429</v>
      </c>
      <c r="H427" s="12" t="s">
        <v>1555</v>
      </c>
      <c r="J427" s="12" t="s">
        <v>1556</v>
      </c>
    </row>
    <row r="428" spans="1:11">
      <c r="A428" s="8" t="s">
        <v>37</v>
      </c>
      <c r="B428" s="10">
        <v>140571</v>
      </c>
      <c r="C428" s="12" t="s">
        <v>861</v>
      </c>
      <c r="D428" s="12" t="s">
        <v>872</v>
      </c>
      <c r="E428" s="12" t="s">
        <v>181</v>
      </c>
      <c r="F428" s="12" t="s">
        <v>1188</v>
      </c>
      <c r="G428" s="12" t="s">
        <v>1557</v>
      </c>
      <c r="H428" s="12" t="s">
        <v>1558</v>
      </c>
      <c r="J428" s="12" t="s">
        <v>1559</v>
      </c>
    </row>
    <row r="429" spans="1:11">
      <c r="A429" s="8" t="s">
        <v>1560</v>
      </c>
      <c r="B429" s="10">
        <v>134296</v>
      </c>
      <c r="C429" s="12" t="s">
        <v>861</v>
      </c>
      <c r="D429" s="12" t="s">
        <v>779</v>
      </c>
      <c r="E429" s="12" t="s">
        <v>1052</v>
      </c>
      <c r="F429" s="12" t="s">
        <v>1203</v>
      </c>
      <c r="G429" s="12" t="s">
        <v>1561</v>
      </c>
      <c r="H429" s="12" t="s">
        <v>1562</v>
      </c>
      <c r="J429" s="12" t="s">
        <v>1563</v>
      </c>
    </row>
    <row r="430" spans="1:11">
      <c r="A430" s="8" t="s">
        <v>79</v>
      </c>
      <c r="B430" s="10">
        <v>948</v>
      </c>
      <c r="C430" s="12" t="s">
        <v>861</v>
      </c>
      <c r="D430" s="12" t="s">
        <v>812</v>
      </c>
      <c r="E430" s="12" t="s">
        <v>125</v>
      </c>
      <c r="F430" s="12" t="s">
        <v>905</v>
      </c>
      <c r="G430" s="12" t="s">
        <v>79</v>
      </c>
    </row>
    <row r="431" spans="1:11">
      <c r="A431" s="8" t="s">
        <v>275</v>
      </c>
      <c r="B431" s="10">
        <v>130198</v>
      </c>
      <c r="C431" s="12" t="s">
        <v>861</v>
      </c>
      <c r="D431" s="12" t="s">
        <v>812</v>
      </c>
      <c r="E431" s="12" t="s">
        <v>125</v>
      </c>
      <c r="F431" s="12" t="s">
        <v>905</v>
      </c>
      <c r="G431" s="12" t="s">
        <v>1450</v>
      </c>
      <c r="H431" s="12" t="s">
        <v>1564</v>
      </c>
      <c r="J431" s="12" t="s">
        <v>1565</v>
      </c>
    </row>
    <row r="432" spans="1:11">
      <c r="A432" s="8" t="s">
        <v>106</v>
      </c>
      <c r="B432" s="10">
        <v>129680</v>
      </c>
      <c r="C432" s="12" t="s">
        <v>861</v>
      </c>
      <c r="D432" s="12" t="s">
        <v>812</v>
      </c>
      <c r="E432" s="12" t="s">
        <v>125</v>
      </c>
      <c r="F432" s="12" t="s">
        <v>905</v>
      </c>
      <c r="G432" s="12" t="s">
        <v>79</v>
      </c>
      <c r="H432" s="12" t="s">
        <v>106</v>
      </c>
    </row>
    <row r="433" spans="1:11">
      <c r="A433" s="8" t="s">
        <v>1566</v>
      </c>
      <c r="B433" s="10">
        <v>131415</v>
      </c>
      <c r="C433" s="8" t="s">
        <v>861</v>
      </c>
      <c r="D433" s="8" t="s">
        <v>812</v>
      </c>
      <c r="E433" s="8" t="s">
        <v>125</v>
      </c>
      <c r="F433" s="8" t="s">
        <v>905</v>
      </c>
      <c r="G433" s="8" t="s">
        <v>79</v>
      </c>
      <c r="H433" s="8" t="s">
        <v>106</v>
      </c>
      <c r="I433" s="8"/>
      <c r="J433" s="12" t="s">
        <v>1567</v>
      </c>
    </row>
    <row r="434" spans="1:11">
      <c r="A434" s="8" t="s">
        <v>1568</v>
      </c>
      <c r="B434" s="17">
        <v>157583</v>
      </c>
      <c r="C434" s="8" t="s">
        <v>861</v>
      </c>
      <c r="D434" s="8" t="s">
        <v>812</v>
      </c>
      <c r="E434" s="8" t="s">
        <v>125</v>
      </c>
      <c r="F434" s="8" t="s">
        <v>905</v>
      </c>
      <c r="G434" s="8" t="s">
        <v>79</v>
      </c>
      <c r="H434" s="8" t="s">
        <v>106</v>
      </c>
      <c r="I434" s="8"/>
      <c r="J434" s="8" t="s">
        <v>1569</v>
      </c>
      <c r="K434" s="8"/>
    </row>
    <row r="435" spans="1:11">
      <c r="A435" s="8" t="s">
        <v>80</v>
      </c>
      <c r="B435" s="10">
        <v>131435</v>
      </c>
      <c r="C435" s="12" t="s">
        <v>861</v>
      </c>
      <c r="D435" s="12" t="s">
        <v>812</v>
      </c>
      <c r="E435" s="12" t="s">
        <v>125</v>
      </c>
      <c r="F435" s="12" t="s">
        <v>905</v>
      </c>
      <c r="G435" s="12" t="s">
        <v>79</v>
      </c>
      <c r="H435" s="12" t="s">
        <v>106</v>
      </c>
      <c r="J435" s="12" t="s">
        <v>934</v>
      </c>
    </row>
    <row r="436" spans="1:11">
      <c r="A436" s="8" t="s">
        <v>1570</v>
      </c>
      <c r="B436" s="10">
        <v>131458</v>
      </c>
      <c r="C436" s="12" t="s">
        <v>861</v>
      </c>
      <c r="D436" s="12" t="s">
        <v>812</v>
      </c>
      <c r="E436" s="12" t="s">
        <v>125</v>
      </c>
      <c r="F436" s="12" t="s">
        <v>905</v>
      </c>
      <c r="G436" s="12" t="s">
        <v>79</v>
      </c>
      <c r="H436" s="12" t="s">
        <v>106</v>
      </c>
      <c r="J436" s="12" t="s">
        <v>1571</v>
      </c>
    </row>
    <row r="437" spans="1:11">
      <c r="A437" s="8" t="s">
        <v>159</v>
      </c>
      <c r="B437" s="17">
        <v>102924</v>
      </c>
      <c r="C437" s="8" t="s">
        <v>861</v>
      </c>
      <c r="D437" s="8" t="s">
        <v>868</v>
      </c>
      <c r="E437" s="8" t="s">
        <v>869</v>
      </c>
      <c r="F437" s="8" t="s">
        <v>116</v>
      </c>
      <c r="G437" s="8" t="s">
        <v>1415</v>
      </c>
      <c r="H437" s="8" t="s">
        <v>1572</v>
      </c>
      <c r="I437" s="8"/>
      <c r="J437" s="8" t="s">
        <v>1573</v>
      </c>
      <c r="K437" s="8"/>
    </row>
    <row r="438" spans="1:11">
      <c r="A438" s="8" t="s">
        <v>440</v>
      </c>
      <c r="B438" s="17">
        <v>102928</v>
      </c>
      <c r="C438" s="8" t="s">
        <v>861</v>
      </c>
      <c r="D438" s="8" t="s">
        <v>868</v>
      </c>
      <c r="E438" s="8" t="s">
        <v>869</v>
      </c>
      <c r="F438" s="8" t="s">
        <v>116</v>
      </c>
      <c r="G438" s="8" t="s">
        <v>1415</v>
      </c>
      <c r="H438" s="8" t="s">
        <v>1572</v>
      </c>
      <c r="I438" s="8"/>
      <c r="J438" s="8" t="s">
        <v>1574</v>
      </c>
      <c r="K438" s="8"/>
    </row>
    <row r="439" spans="1:11">
      <c r="A439" s="8" t="s">
        <v>337</v>
      </c>
      <c r="B439" s="17">
        <v>138533</v>
      </c>
      <c r="C439" s="8" t="s">
        <v>861</v>
      </c>
      <c r="D439" s="8" t="s">
        <v>872</v>
      </c>
      <c r="E439" s="8" t="s">
        <v>181</v>
      </c>
      <c r="F439" s="8" t="s">
        <v>873</v>
      </c>
      <c r="G439" s="8" t="s">
        <v>954</v>
      </c>
      <c r="H439" s="8" t="s">
        <v>337</v>
      </c>
      <c r="I439" s="8"/>
      <c r="J439" s="8"/>
      <c r="K439" s="8"/>
    </row>
    <row r="440" spans="1:11">
      <c r="A440" s="8" t="s">
        <v>66</v>
      </c>
      <c r="B440" s="10">
        <v>982</v>
      </c>
      <c r="C440" s="12" t="s">
        <v>861</v>
      </c>
      <c r="D440" s="12" t="s">
        <v>812</v>
      </c>
      <c r="E440" s="12" t="s">
        <v>125</v>
      </c>
      <c r="F440" s="12" t="s">
        <v>1040</v>
      </c>
      <c r="G440" s="12" t="s">
        <v>66</v>
      </c>
    </row>
    <row r="441" spans="1:11">
      <c r="A441" s="8" t="s">
        <v>1575</v>
      </c>
      <c r="B441" s="10">
        <v>1374758</v>
      </c>
      <c r="C441" s="12" t="s">
        <v>861</v>
      </c>
      <c r="D441" s="12" t="s">
        <v>812</v>
      </c>
      <c r="E441" s="12" t="s">
        <v>125</v>
      </c>
      <c r="F441" s="12" t="s">
        <v>1040</v>
      </c>
      <c r="G441" s="12" t="s">
        <v>1576</v>
      </c>
      <c r="H441" s="12" t="s">
        <v>1577</v>
      </c>
      <c r="J441" s="12" t="s">
        <v>1578</v>
      </c>
    </row>
    <row r="442" spans="1:11">
      <c r="A442" s="8" t="s">
        <v>312</v>
      </c>
      <c r="B442" s="10">
        <v>129714</v>
      </c>
      <c r="C442" s="12" t="s">
        <v>861</v>
      </c>
      <c r="D442" s="12" t="s">
        <v>812</v>
      </c>
      <c r="E442" s="12" t="s">
        <v>125</v>
      </c>
      <c r="F442" s="12" t="s">
        <v>1040</v>
      </c>
      <c r="G442" s="12" t="s">
        <v>66</v>
      </c>
      <c r="H442" s="12" t="s">
        <v>312</v>
      </c>
    </row>
    <row r="443" spans="1:11">
      <c r="A443" s="8" t="s">
        <v>175</v>
      </c>
      <c r="B443" s="10">
        <v>107281</v>
      </c>
      <c r="C443" s="12" t="s">
        <v>861</v>
      </c>
      <c r="D443" s="12" t="s">
        <v>868</v>
      </c>
      <c r="E443" s="12" t="s">
        <v>869</v>
      </c>
      <c r="F443" s="12" t="s">
        <v>238</v>
      </c>
      <c r="G443" s="12" t="s">
        <v>1579</v>
      </c>
      <c r="H443" s="12" t="s">
        <v>1580</v>
      </c>
      <c r="J443" s="12" t="s">
        <v>1581</v>
      </c>
    </row>
    <row r="444" spans="1:11">
      <c r="A444" s="8" t="s">
        <v>281</v>
      </c>
      <c r="B444" s="17">
        <v>138549</v>
      </c>
      <c r="C444" s="8" t="s">
        <v>861</v>
      </c>
      <c r="D444" s="8" t="s">
        <v>872</v>
      </c>
      <c r="E444" s="8" t="s">
        <v>181</v>
      </c>
      <c r="F444" s="8"/>
      <c r="G444" s="8" t="s">
        <v>1582</v>
      </c>
      <c r="H444" s="8" t="s">
        <v>281</v>
      </c>
      <c r="I444" s="8"/>
      <c r="J444" s="8"/>
      <c r="K444" s="8"/>
    </row>
    <row r="445" spans="1:11">
      <c r="A445" s="8" t="s">
        <v>614</v>
      </c>
      <c r="B445" s="10">
        <v>876821</v>
      </c>
      <c r="C445" s="12" t="s">
        <v>861</v>
      </c>
      <c r="D445" s="12" t="s">
        <v>872</v>
      </c>
      <c r="E445" s="12" t="s">
        <v>877</v>
      </c>
      <c r="F445" s="12" t="s">
        <v>1006</v>
      </c>
      <c r="G445" s="12" t="s">
        <v>1583</v>
      </c>
      <c r="H445" s="12" t="s">
        <v>1584</v>
      </c>
      <c r="J445" s="12" t="s">
        <v>1585</v>
      </c>
    </row>
    <row r="446" spans="1:11">
      <c r="A446" s="8" t="s">
        <v>774</v>
      </c>
      <c r="B446" s="10">
        <v>138580</v>
      </c>
      <c r="C446" s="12" t="s">
        <v>861</v>
      </c>
      <c r="D446" s="12" t="s">
        <v>872</v>
      </c>
      <c r="E446" s="12" t="s">
        <v>877</v>
      </c>
      <c r="F446" s="12" t="s">
        <v>271</v>
      </c>
      <c r="G446" s="12" t="s">
        <v>1094</v>
      </c>
      <c r="H446" s="12" t="s">
        <v>774</v>
      </c>
    </row>
    <row r="447" spans="1:11">
      <c r="A447" s="8" t="s">
        <v>775</v>
      </c>
      <c r="B447" s="10">
        <v>141741</v>
      </c>
      <c r="C447" s="12" t="s">
        <v>861</v>
      </c>
      <c r="D447" s="12" t="s">
        <v>872</v>
      </c>
      <c r="E447" s="12" t="s">
        <v>877</v>
      </c>
      <c r="F447" s="12" t="s">
        <v>1062</v>
      </c>
      <c r="G447" s="12" t="s">
        <v>1586</v>
      </c>
      <c r="H447" s="12" t="s">
        <v>1587</v>
      </c>
      <c r="J447" s="12" t="s">
        <v>1588</v>
      </c>
    </row>
    <row r="448" spans="1:11">
      <c r="A448" s="8" t="s">
        <v>683</v>
      </c>
      <c r="B448" s="10">
        <v>141744</v>
      </c>
      <c r="C448" s="12" t="s">
        <v>861</v>
      </c>
      <c r="D448" s="12" t="s">
        <v>872</v>
      </c>
      <c r="E448" s="12" t="s">
        <v>877</v>
      </c>
      <c r="F448" s="12" t="s">
        <v>1062</v>
      </c>
      <c r="G448" s="12" t="s">
        <v>1586</v>
      </c>
      <c r="H448" s="12" t="s">
        <v>1587</v>
      </c>
      <c r="J448" s="12" t="s">
        <v>1589</v>
      </c>
    </row>
    <row r="449" spans="1:11">
      <c r="A449" s="8" t="s">
        <v>163</v>
      </c>
      <c r="B449" s="10">
        <v>117258</v>
      </c>
      <c r="C449" s="12" t="s">
        <v>861</v>
      </c>
      <c r="D449" s="12" t="s">
        <v>862</v>
      </c>
      <c r="E449" s="12" t="s">
        <v>182</v>
      </c>
      <c r="F449" s="12" t="s">
        <v>999</v>
      </c>
      <c r="G449" s="12" t="s">
        <v>1110</v>
      </c>
      <c r="H449" s="12" t="s">
        <v>163</v>
      </c>
    </row>
    <row r="450" spans="1:11">
      <c r="A450" s="8" t="s">
        <v>45</v>
      </c>
      <c r="B450" s="10">
        <v>117994</v>
      </c>
      <c r="C450" s="12" t="s">
        <v>861</v>
      </c>
      <c r="D450" s="12" t="s">
        <v>862</v>
      </c>
      <c r="E450" s="12" t="s">
        <v>182</v>
      </c>
      <c r="F450" s="12" t="s">
        <v>999</v>
      </c>
      <c r="G450" s="12" t="s">
        <v>1110</v>
      </c>
      <c r="H450" s="12" t="s">
        <v>163</v>
      </c>
      <c r="J450" s="12" t="s">
        <v>1590</v>
      </c>
    </row>
    <row r="451" spans="1:11">
      <c r="A451" s="8" t="s">
        <v>338</v>
      </c>
      <c r="B451" s="10">
        <v>146420</v>
      </c>
      <c r="C451" s="12" t="s">
        <v>861</v>
      </c>
      <c r="D451" s="12" t="s">
        <v>890</v>
      </c>
    </row>
    <row r="452" spans="1:11">
      <c r="A452" s="8" t="s">
        <v>344</v>
      </c>
      <c r="B452" s="10">
        <v>102057</v>
      </c>
      <c r="C452" s="12" t="s">
        <v>861</v>
      </c>
      <c r="D452" s="12" t="s">
        <v>868</v>
      </c>
      <c r="E452" s="12" t="s">
        <v>869</v>
      </c>
      <c r="F452" s="12" t="s">
        <v>116</v>
      </c>
      <c r="G452" s="12" t="s">
        <v>1591</v>
      </c>
      <c r="H452" s="12" t="s">
        <v>1592</v>
      </c>
      <c r="J452" s="12" t="s">
        <v>1593</v>
      </c>
    </row>
    <row r="453" spans="1:11">
      <c r="A453" s="8" t="s">
        <v>466</v>
      </c>
      <c r="B453" s="10">
        <v>107079</v>
      </c>
      <c r="C453" s="12" t="s">
        <v>861</v>
      </c>
      <c r="D453" s="12" t="s">
        <v>868</v>
      </c>
      <c r="E453" s="12" t="s">
        <v>869</v>
      </c>
      <c r="F453" s="12" t="s">
        <v>238</v>
      </c>
      <c r="G453" s="12" t="s">
        <v>1594</v>
      </c>
      <c r="H453" s="12" t="s">
        <v>466</v>
      </c>
    </row>
    <row r="454" spans="1:11">
      <c r="A454" s="8" t="s">
        <v>326</v>
      </c>
      <c r="B454" s="10">
        <v>107739</v>
      </c>
      <c r="C454" s="12" t="s">
        <v>861</v>
      </c>
      <c r="D454" s="12" t="s">
        <v>868</v>
      </c>
      <c r="E454" s="12" t="s">
        <v>869</v>
      </c>
      <c r="F454" s="12" t="s">
        <v>238</v>
      </c>
      <c r="G454" s="12" t="s">
        <v>1594</v>
      </c>
      <c r="H454" s="12" t="s">
        <v>466</v>
      </c>
      <c r="J454" s="12" t="s">
        <v>1595</v>
      </c>
    </row>
    <row r="455" spans="1:11">
      <c r="A455" s="8" t="s">
        <v>299</v>
      </c>
      <c r="B455" s="17">
        <v>101789</v>
      </c>
      <c r="C455" s="8" t="s">
        <v>861</v>
      </c>
      <c r="D455" s="8" t="s">
        <v>868</v>
      </c>
      <c r="E455" s="8" t="s">
        <v>869</v>
      </c>
      <c r="F455" s="8" t="s">
        <v>116</v>
      </c>
      <c r="G455" s="8" t="s">
        <v>1596</v>
      </c>
      <c r="H455" s="8" t="s">
        <v>299</v>
      </c>
      <c r="I455" s="8"/>
      <c r="J455" s="8"/>
      <c r="K455" s="8"/>
    </row>
    <row r="456" spans="1:11">
      <c r="A456" s="8" t="s">
        <v>155</v>
      </c>
      <c r="B456" s="10">
        <v>103226</v>
      </c>
      <c r="C456" s="12" t="s">
        <v>861</v>
      </c>
      <c r="D456" s="12" t="s">
        <v>868</v>
      </c>
      <c r="E456" s="12" t="s">
        <v>869</v>
      </c>
      <c r="F456" s="12" t="s">
        <v>116</v>
      </c>
      <c r="G456" s="12" t="s">
        <v>1596</v>
      </c>
      <c r="H456" s="12" t="s">
        <v>299</v>
      </c>
      <c r="J456" s="12" t="s">
        <v>1597</v>
      </c>
    </row>
    <row r="457" spans="1:11">
      <c r="A457" s="8" t="s">
        <v>239</v>
      </c>
      <c r="B457" s="17">
        <v>103228</v>
      </c>
      <c r="C457" s="8" t="s">
        <v>861</v>
      </c>
      <c r="D457" s="8" t="s">
        <v>868</v>
      </c>
      <c r="E457" s="8" t="s">
        <v>869</v>
      </c>
      <c r="F457" s="8" t="s">
        <v>116</v>
      </c>
      <c r="G457" s="8" t="s">
        <v>1596</v>
      </c>
      <c r="H457" s="8" t="s">
        <v>299</v>
      </c>
      <c r="I457" s="8"/>
      <c r="J457" s="8" t="s">
        <v>988</v>
      </c>
      <c r="K457" s="8"/>
    </row>
    <row r="458" spans="1:11">
      <c r="A458" s="8" t="s">
        <v>185</v>
      </c>
      <c r="B458" s="10">
        <v>103233</v>
      </c>
      <c r="C458" s="12" t="s">
        <v>861</v>
      </c>
      <c r="D458" s="12" t="s">
        <v>868</v>
      </c>
      <c r="E458" s="12" t="s">
        <v>869</v>
      </c>
      <c r="F458" s="12" t="s">
        <v>116</v>
      </c>
      <c r="G458" s="12" t="s">
        <v>1596</v>
      </c>
      <c r="H458" s="12" t="s">
        <v>299</v>
      </c>
      <c r="J458" s="12" t="s">
        <v>1433</v>
      </c>
    </row>
    <row r="459" spans="1:11">
      <c r="A459" s="8" t="s">
        <v>156</v>
      </c>
      <c r="B459" s="17">
        <v>103235</v>
      </c>
      <c r="C459" s="8" t="s">
        <v>861</v>
      </c>
      <c r="D459" s="8" t="s">
        <v>868</v>
      </c>
      <c r="E459" s="8" t="s">
        <v>869</v>
      </c>
      <c r="F459" s="8" t="s">
        <v>116</v>
      </c>
      <c r="G459" s="8" t="s">
        <v>1596</v>
      </c>
      <c r="H459" s="8" t="s">
        <v>299</v>
      </c>
      <c r="I459" s="8"/>
      <c r="J459" s="8" t="s">
        <v>1598</v>
      </c>
      <c r="K459" s="8"/>
    </row>
    <row r="460" spans="1:11">
      <c r="A460" s="8" t="s">
        <v>501</v>
      </c>
      <c r="B460" s="10">
        <v>181364</v>
      </c>
      <c r="C460" s="12" t="s">
        <v>861</v>
      </c>
      <c r="D460" s="12" t="s">
        <v>872</v>
      </c>
      <c r="E460" s="12" t="s">
        <v>181</v>
      </c>
      <c r="F460" s="12" t="s">
        <v>1077</v>
      </c>
      <c r="G460" s="12" t="s">
        <v>1088</v>
      </c>
      <c r="H460" s="12" t="s">
        <v>1599</v>
      </c>
      <c r="J460" s="12" t="s">
        <v>1600</v>
      </c>
    </row>
    <row r="461" spans="1:11">
      <c r="A461" s="8" t="s">
        <v>778</v>
      </c>
      <c r="B461" s="10">
        <v>106257</v>
      </c>
      <c r="C461" s="12" t="s">
        <v>861</v>
      </c>
      <c r="D461" s="12" t="s">
        <v>868</v>
      </c>
      <c r="E461" s="12" t="s">
        <v>978</v>
      </c>
      <c r="F461" s="12" t="s">
        <v>1601</v>
      </c>
      <c r="G461" s="12" t="s">
        <v>1602</v>
      </c>
      <c r="H461" s="12" t="s">
        <v>1603</v>
      </c>
      <c r="J461" s="12" t="s">
        <v>1604</v>
      </c>
    </row>
    <row r="462" spans="1:11">
      <c r="A462" s="8" t="s">
        <v>218</v>
      </c>
      <c r="B462" s="10">
        <v>111669</v>
      </c>
      <c r="C462" s="12" t="s">
        <v>861</v>
      </c>
      <c r="D462" s="12" t="s">
        <v>86</v>
      </c>
      <c r="E462" s="12" t="s">
        <v>896</v>
      </c>
      <c r="F462" s="12" t="s">
        <v>897</v>
      </c>
      <c r="G462" s="12" t="s">
        <v>1605</v>
      </c>
      <c r="H462" s="12" t="s">
        <v>1606</v>
      </c>
      <c r="J462" s="12" t="s">
        <v>1607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2193A-7BEC-4135-956B-AFA4CF23087C}">
  <dimension ref="A1:I78"/>
  <sheetViews>
    <sheetView workbookViewId="0"/>
  </sheetViews>
  <sheetFormatPr defaultRowHeight="14.45"/>
  <cols>
    <col min="1" max="1" width="15.42578125" customWidth="1"/>
    <col min="2" max="2" width="14.7109375" customWidth="1"/>
    <col min="3" max="3" width="14.28515625" customWidth="1"/>
    <col min="4" max="4" width="15.42578125" style="26" customWidth="1"/>
    <col min="5" max="5" width="15.5703125" customWidth="1"/>
    <col min="6" max="6" width="16.85546875" style="66" customWidth="1"/>
    <col min="7" max="8" width="17.7109375" customWidth="1"/>
    <col min="9" max="9" width="12.7109375" customWidth="1"/>
  </cols>
  <sheetData>
    <row r="1" spans="1:9" ht="24" customHeight="1">
      <c r="A1" s="64" t="s">
        <v>0</v>
      </c>
      <c r="B1" s="64" t="s">
        <v>1</v>
      </c>
      <c r="C1" s="64" t="s">
        <v>2</v>
      </c>
      <c r="D1" s="64" t="s">
        <v>520</v>
      </c>
      <c r="E1" s="64" t="s">
        <v>3</v>
      </c>
      <c r="F1" s="65" t="s">
        <v>4</v>
      </c>
      <c r="G1" s="64" t="s">
        <v>7</v>
      </c>
      <c r="H1" s="64" t="s">
        <v>9</v>
      </c>
      <c r="I1" s="64" t="s">
        <v>1608</v>
      </c>
    </row>
    <row r="2" spans="1:9">
      <c r="A2" t="s">
        <v>17</v>
      </c>
      <c r="B2" t="s">
        <v>107</v>
      </c>
      <c r="C2" t="s">
        <v>108</v>
      </c>
      <c r="D2" s="26" t="s">
        <v>1609</v>
      </c>
      <c r="E2" t="s">
        <v>20</v>
      </c>
      <c r="F2" s="66">
        <v>42180</v>
      </c>
      <c r="G2" s="27" t="s">
        <v>111</v>
      </c>
      <c r="H2" s="1" t="s">
        <v>23</v>
      </c>
      <c r="I2" s="36">
        <v>3.5</v>
      </c>
    </row>
    <row r="3" spans="1:9">
      <c r="A3" s="18" t="s">
        <v>606</v>
      </c>
      <c r="B3" t="s">
        <v>651</v>
      </c>
      <c r="C3" t="s">
        <v>651</v>
      </c>
      <c r="D3" s="26" t="s">
        <v>1610</v>
      </c>
      <c r="E3" t="s">
        <v>20</v>
      </c>
      <c r="F3" s="66" t="s">
        <v>608</v>
      </c>
      <c r="G3" s="33" t="s">
        <v>111</v>
      </c>
      <c r="H3" t="s">
        <v>23</v>
      </c>
      <c r="I3" s="1">
        <v>2.5</v>
      </c>
    </row>
    <row r="4" spans="1:9">
      <c r="A4" t="s">
        <v>640</v>
      </c>
      <c r="B4" t="s">
        <v>665</v>
      </c>
      <c r="C4" t="s">
        <v>665</v>
      </c>
      <c r="D4" s="26" t="s">
        <v>1610</v>
      </c>
      <c r="E4" t="s">
        <v>20</v>
      </c>
      <c r="F4" s="67" t="s">
        <v>666</v>
      </c>
      <c r="G4" s="33" t="s">
        <v>111</v>
      </c>
      <c r="H4" t="s">
        <v>29</v>
      </c>
      <c r="I4" s="1">
        <v>6.5</v>
      </c>
    </row>
    <row r="5" spans="1:9">
      <c r="A5" t="s">
        <v>640</v>
      </c>
      <c r="B5" t="s">
        <v>665</v>
      </c>
      <c r="C5" t="s">
        <v>665</v>
      </c>
      <c r="D5" s="26" t="s">
        <v>1610</v>
      </c>
      <c r="E5" t="s">
        <v>20</v>
      </c>
      <c r="F5" s="67" t="s">
        <v>666</v>
      </c>
      <c r="G5" s="33" t="s">
        <v>111</v>
      </c>
      <c r="H5" t="s">
        <v>29</v>
      </c>
      <c r="I5" s="1">
        <v>8.5</v>
      </c>
    </row>
    <row r="6" spans="1:9">
      <c r="A6" t="s">
        <v>640</v>
      </c>
      <c r="B6" t="s">
        <v>671</v>
      </c>
      <c r="C6" t="s">
        <v>671</v>
      </c>
      <c r="D6" s="26" t="s">
        <v>1610</v>
      </c>
      <c r="E6" t="s">
        <v>20</v>
      </c>
      <c r="F6" s="67" t="s">
        <v>666</v>
      </c>
      <c r="G6" s="33" t="s">
        <v>111</v>
      </c>
      <c r="H6" t="s">
        <v>29</v>
      </c>
      <c r="I6" s="1">
        <v>4.5</v>
      </c>
    </row>
    <row r="7" spans="1:9">
      <c r="A7" t="s">
        <v>640</v>
      </c>
      <c r="B7" t="s">
        <v>679</v>
      </c>
      <c r="C7" t="s">
        <v>679</v>
      </c>
      <c r="D7" s="26" t="s">
        <v>1610</v>
      </c>
      <c r="E7" t="s">
        <v>20</v>
      </c>
      <c r="F7" s="67" t="s">
        <v>666</v>
      </c>
      <c r="G7" s="33" t="s">
        <v>111</v>
      </c>
      <c r="H7" t="s">
        <v>29</v>
      </c>
      <c r="I7" s="1">
        <v>7.4</v>
      </c>
    </row>
    <row r="8" spans="1:9">
      <c r="A8" t="s">
        <v>640</v>
      </c>
      <c r="B8" t="s">
        <v>679</v>
      </c>
      <c r="C8" t="s">
        <v>679</v>
      </c>
      <c r="D8" s="26" t="s">
        <v>1610</v>
      </c>
      <c r="E8" t="s">
        <v>20</v>
      </c>
      <c r="F8" s="67" t="s">
        <v>666</v>
      </c>
      <c r="G8" s="33" t="s">
        <v>111</v>
      </c>
      <c r="H8" t="s">
        <v>29</v>
      </c>
      <c r="I8" s="1">
        <v>7</v>
      </c>
    </row>
    <row r="9" spans="1:9">
      <c r="A9" t="s">
        <v>640</v>
      </c>
      <c r="B9" t="s">
        <v>679</v>
      </c>
      <c r="C9" t="s">
        <v>679</v>
      </c>
      <c r="D9" s="26" t="s">
        <v>1610</v>
      </c>
      <c r="E9" t="s">
        <v>20</v>
      </c>
      <c r="F9" s="67" t="s">
        <v>666</v>
      </c>
      <c r="G9" s="33" t="s">
        <v>111</v>
      </c>
      <c r="H9" t="s">
        <v>29</v>
      </c>
      <c r="I9" s="1">
        <v>8.6</v>
      </c>
    </row>
    <row r="10" spans="1:9">
      <c r="A10" t="s">
        <v>640</v>
      </c>
      <c r="B10" t="s">
        <v>685</v>
      </c>
      <c r="C10" t="s">
        <v>685</v>
      </c>
      <c r="D10" s="26" t="s">
        <v>1610</v>
      </c>
      <c r="E10" t="s">
        <v>20</v>
      </c>
      <c r="F10" s="67" t="s">
        <v>666</v>
      </c>
      <c r="G10" s="33" t="s">
        <v>111</v>
      </c>
      <c r="H10" t="s">
        <v>29</v>
      </c>
      <c r="I10" s="1">
        <v>8.5</v>
      </c>
    </row>
    <row r="11" spans="1:9">
      <c r="A11" t="s">
        <v>640</v>
      </c>
      <c r="B11" t="s">
        <v>685</v>
      </c>
      <c r="C11" t="s">
        <v>685</v>
      </c>
      <c r="D11" s="26" t="s">
        <v>1610</v>
      </c>
      <c r="E11" t="s">
        <v>20</v>
      </c>
      <c r="F11" s="67" t="s">
        <v>666</v>
      </c>
      <c r="G11" s="33" t="s">
        <v>111</v>
      </c>
      <c r="H11" t="s">
        <v>29</v>
      </c>
      <c r="I11" s="1">
        <v>8.8000000000000007</v>
      </c>
    </row>
    <row r="12" spans="1:9">
      <c r="A12" s="68" t="s">
        <v>214</v>
      </c>
      <c r="B12" t="s">
        <v>717</v>
      </c>
      <c r="C12" t="s">
        <v>717</v>
      </c>
      <c r="D12" s="26" t="s">
        <v>1610</v>
      </c>
      <c r="E12" t="s">
        <v>20</v>
      </c>
      <c r="F12" s="66">
        <v>43291</v>
      </c>
      <c r="G12" s="33" t="s">
        <v>111</v>
      </c>
      <c r="H12" t="s">
        <v>29</v>
      </c>
      <c r="I12" s="1">
        <v>5</v>
      </c>
    </row>
    <row r="13" spans="1:9">
      <c r="A13" s="68" t="s">
        <v>214</v>
      </c>
      <c r="B13" t="s">
        <v>717</v>
      </c>
      <c r="C13" t="s">
        <v>717</v>
      </c>
      <c r="D13" s="26" t="s">
        <v>1610</v>
      </c>
      <c r="E13" t="s">
        <v>20</v>
      </c>
      <c r="F13" s="66">
        <v>43291</v>
      </c>
      <c r="G13" s="33" t="s">
        <v>111</v>
      </c>
      <c r="H13" t="s">
        <v>29</v>
      </c>
      <c r="I13" s="1">
        <v>6</v>
      </c>
    </row>
    <row r="14" spans="1:9">
      <c r="A14" s="68" t="s">
        <v>214</v>
      </c>
      <c r="B14" t="s">
        <v>717</v>
      </c>
      <c r="C14" t="s">
        <v>717</v>
      </c>
      <c r="D14" s="26" t="s">
        <v>1610</v>
      </c>
      <c r="E14" t="s">
        <v>20</v>
      </c>
      <c r="F14" s="66">
        <v>43291</v>
      </c>
      <c r="G14" s="33" t="s">
        <v>111</v>
      </c>
      <c r="H14" t="s">
        <v>29</v>
      </c>
      <c r="I14" s="1">
        <v>7</v>
      </c>
    </row>
    <row r="15" spans="1:9">
      <c r="A15" s="68" t="s">
        <v>214</v>
      </c>
      <c r="B15" t="s">
        <v>717</v>
      </c>
      <c r="C15" t="s">
        <v>717</v>
      </c>
      <c r="D15" s="26" t="s">
        <v>1610</v>
      </c>
      <c r="E15" t="s">
        <v>20</v>
      </c>
      <c r="F15" s="66">
        <v>43291</v>
      </c>
      <c r="G15" s="33" t="s">
        <v>111</v>
      </c>
      <c r="H15" t="s">
        <v>29</v>
      </c>
      <c r="I15" s="1">
        <v>7</v>
      </c>
    </row>
    <row r="16" spans="1:9">
      <c r="A16" s="68" t="s">
        <v>214</v>
      </c>
      <c r="B16" t="s">
        <v>753</v>
      </c>
      <c r="C16" t="s">
        <v>753</v>
      </c>
      <c r="D16" s="26" t="s">
        <v>1610</v>
      </c>
      <c r="E16" t="s">
        <v>20</v>
      </c>
      <c r="F16" s="66">
        <v>43291</v>
      </c>
      <c r="G16" s="33" t="s">
        <v>111</v>
      </c>
      <c r="H16" t="s">
        <v>29</v>
      </c>
      <c r="I16" s="1">
        <v>6</v>
      </c>
    </row>
    <row r="17" spans="1:9">
      <c r="A17" s="68" t="s">
        <v>214</v>
      </c>
      <c r="B17" t="s">
        <v>753</v>
      </c>
      <c r="C17" t="s">
        <v>753</v>
      </c>
      <c r="D17" s="26" t="s">
        <v>1610</v>
      </c>
      <c r="E17" t="s">
        <v>20</v>
      </c>
      <c r="F17" s="66">
        <v>43291</v>
      </c>
      <c r="G17" s="33" t="s">
        <v>111</v>
      </c>
      <c r="H17" t="s">
        <v>29</v>
      </c>
      <c r="I17" s="36">
        <v>6.2</v>
      </c>
    </row>
    <row r="18" spans="1:9">
      <c r="A18" s="68" t="s">
        <v>214</v>
      </c>
      <c r="B18" t="s">
        <v>753</v>
      </c>
      <c r="C18" t="s">
        <v>753</v>
      </c>
      <c r="D18" s="26" t="s">
        <v>1610</v>
      </c>
      <c r="E18" t="s">
        <v>20</v>
      </c>
      <c r="F18" s="66">
        <v>43291</v>
      </c>
      <c r="G18" s="33" t="s">
        <v>111</v>
      </c>
      <c r="H18" t="s">
        <v>23</v>
      </c>
      <c r="I18" s="36">
        <v>3.7</v>
      </c>
    </row>
    <row r="19" spans="1:9">
      <c r="A19" s="68" t="s">
        <v>214</v>
      </c>
      <c r="B19" t="s">
        <v>753</v>
      </c>
      <c r="C19" t="s">
        <v>753</v>
      </c>
      <c r="D19" s="26" t="s">
        <v>1610</v>
      </c>
      <c r="E19" t="s">
        <v>20</v>
      </c>
      <c r="F19" s="66">
        <v>43291</v>
      </c>
      <c r="G19" s="33" t="s">
        <v>111</v>
      </c>
      <c r="H19" t="s">
        <v>23</v>
      </c>
      <c r="I19" s="36">
        <v>3.8</v>
      </c>
    </row>
    <row r="20" spans="1:9">
      <c r="A20" s="68" t="s">
        <v>214</v>
      </c>
      <c r="B20" t="s">
        <v>753</v>
      </c>
      <c r="C20" t="s">
        <v>753</v>
      </c>
      <c r="D20" s="26" t="s">
        <v>1610</v>
      </c>
      <c r="E20" t="s">
        <v>20</v>
      </c>
      <c r="F20" s="66">
        <v>43291</v>
      </c>
      <c r="G20" s="33" t="s">
        <v>111</v>
      </c>
      <c r="H20" t="s">
        <v>29</v>
      </c>
      <c r="I20" s="36">
        <v>4.5</v>
      </c>
    </row>
    <row r="21" spans="1:9">
      <c r="A21" s="68" t="s">
        <v>214</v>
      </c>
      <c r="B21" t="s">
        <v>753</v>
      </c>
      <c r="C21" t="s">
        <v>753</v>
      </c>
      <c r="D21" s="26" t="s">
        <v>1610</v>
      </c>
      <c r="E21" t="s">
        <v>20</v>
      </c>
      <c r="F21" s="66">
        <v>43291</v>
      </c>
      <c r="G21" s="33" t="s">
        <v>111</v>
      </c>
      <c r="H21" t="s">
        <v>29</v>
      </c>
      <c r="I21" s="36">
        <v>5</v>
      </c>
    </row>
    <row r="22" spans="1:9">
      <c r="A22" s="68" t="s">
        <v>214</v>
      </c>
      <c r="B22" t="s">
        <v>753</v>
      </c>
      <c r="C22" t="s">
        <v>753</v>
      </c>
      <c r="D22" s="26" t="s">
        <v>1610</v>
      </c>
      <c r="E22" t="s">
        <v>20</v>
      </c>
      <c r="F22" s="66">
        <v>43291</v>
      </c>
      <c r="G22" s="33" t="s">
        <v>111</v>
      </c>
      <c r="H22" t="s">
        <v>29</v>
      </c>
      <c r="I22" s="36">
        <v>6.6</v>
      </c>
    </row>
    <row r="23" spans="1:9">
      <c r="A23" s="68" t="s">
        <v>214</v>
      </c>
      <c r="B23" t="s">
        <v>753</v>
      </c>
      <c r="C23" t="s">
        <v>753</v>
      </c>
      <c r="D23" s="26" t="s">
        <v>1610</v>
      </c>
      <c r="E23" t="s">
        <v>20</v>
      </c>
      <c r="F23" s="66">
        <v>43291</v>
      </c>
      <c r="G23" s="33" t="s">
        <v>111</v>
      </c>
      <c r="H23" t="s">
        <v>29</v>
      </c>
      <c r="I23" s="36">
        <v>8.1999999999999993</v>
      </c>
    </row>
    <row r="24" spans="1:9">
      <c r="A24" s="68" t="s">
        <v>214</v>
      </c>
      <c r="B24" t="s">
        <v>1611</v>
      </c>
      <c r="C24" t="s">
        <v>1611</v>
      </c>
      <c r="D24" s="26" t="s">
        <v>1612</v>
      </c>
      <c r="E24" t="s">
        <v>20</v>
      </c>
      <c r="F24" s="66">
        <v>43293</v>
      </c>
      <c r="G24" s="33" t="s">
        <v>111</v>
      </c>
      <c r="H24" t="s">
        <v>29</v>
      </c>
      <c r="I24" s="36">
        <v>8.5</v>
      </c>
    </row>
    <row r="25" spans="1:9">
      <c r="A25" s="68" t="s">
        <v>214</v>
      </c>
      <c r="B25" t="s">
        <v>776</v>
      </c>
      <c r="C25" t="s">
        <v>776</v>
      </c>
      <c r="D25" s="26" t="s">
        <v>1610</v>
      </c>
      <c r="E25" t="s">
        <v>287</v>
      </c>
      <c r="F25" s="66">
        <v>43293</v>
      </c>
      <c r="G25" s="33" t="s">
        <v>111</v>
      </c>
      <c r="H25" t="s">
        <v>29</v>
      </c>
      <c r="I25" s="36">
        <v>5.5</v>
      </c>
    </row>
    <row r="26" spans="1:9">
      <c r="A26" s="68" t="s">
        <v>214</v>
      </c>
      <c r="B26" t="s">
        <v>776</v>
      </c>
      <c r="C26" t="s">
        <v>776</v>
      </c>
      <c r="D26" s="26" t="s">
        <v>1610</v>
      </c>
      <c r="E26" t="s">
        <v>287</v>
      </c>
      <c r="F26" s="66">
        <v>43293</v>
      </c>
      <c r="G26" s="33" t="s">
        <v>111</v>
      </c>
      <c r="H26" t="s">
        <v>29</v>
      </c>
      <c r="I26" s="36">
        <v>8</v>
      </c>
    </row>
    <row r="27" spans="1:9">
      <c r="A27" s="68" t="s">
        <v>214</v>
      </c>
      <c r="B27" t="s">
        <v>798</v>
      </c>
      <c r="C27" t="s">
        <v>798</v>
      </c>
      <c r="D27" s="26" t="s">
        <v>1610</v>
      </c>
      <c r="E27" t="s">
        <v>287</v>
      </c>
      <c r="F27" s="66">
        <v>43293</v>
      </c>
      <c r="G27" s="33" t="s">
        <v>111</v>
      </c>
      <c r="H27" t="s">
        <v>29</v>
      </c>
      <c r="I27" s="36">
        <v>8</v>
      </c>
    </row>
    <row r="28" spans="1:9">
      <c r="A28" s="68" t="s">
        <v>214</v>
      </c>
      <c r="B28" t="s">
        <v>798</v>
      </c>
      <c r="C28" t="s">
        <v>798</v>
      </c>
      <c r="D28" s="26" t="s">
        <v>1610</v>
      </c>
      <c r="E28" t="s">
        <v>287</v>
      </c>
      <c r="F28" s="66">
        <v>43293</v>
      </c>
      <c r="G28" s="33" t="s">
        <v>111</v>
      </c>
      <c r="H28" t="s">
        <v>29</v>
      </c>
      <c r="I28" s="36">
        <v>6</v>
      </c>
    </row>
    <row r="29" spans="1:9">
      <c r="A29" s="68" t="s">
        <v>214</v>
      </c>
      <c r="B29" t="s">
        <v>798</v>
      </c>
      <c r="C29" t="s">
        <v>798</v>
      </c>
      <c r="D29" s="26" t="s">
        <v>1610</v>
      </c>
      <c r="E29" t="s">
        <v>287</v>
      </c>
      <c r="F29" s="66">
        <v>43293</v>
      </c>
      <c r="G29" s="33" t="s">
        <v>111</v>
      </c>
      <c r="H29" t="s">
        <v>29</v>
      </c>
      <c r="I29" s="36">
        <v>8.4</v>
      </c>
    </row>
    <row r="30" spans="1:9">
      <c r="A30" s="68" t="s">
        <v>214</v>
      </c>
      <c r="B30" t="s">
        <v>798</v>
      </c>
      <c r="C30" t="s">
        <v>798</v>
      </c>
      <c r="D30" s="26" t="s">
        <v>1610</v>
      </c>
      <c r="E30" t="s">
        <v>287</v>
      </c>
      <c r="F30" s="66">
        <v>43293</v>
      </c>
      <c r="G30" s="33" t="s">
        <v>111</v>
      </c>
      <c r="H30" t="s">
        <v>29</v>
      </c>
      <c r="I30" s="36">
        <v>5.6</v>
      </c>
    </row>
    <row r="31" spans="1:9">
      <c r="A31" s="68" t="s">
        <v>214</v>
      </c>
      <c r="B31" t="s">
        <v>798</v>
      </c>
      <c r="C31" t="s">
        <v>798</v>
      </c>
      <c r="D31" s="26" t="s">
        <v>1610</v>
      </c>
      <c r="E31" t="s">
        <v>287</v>
      </c>
      <c r="F31" s="66">
        <v>43293</v>
      </c>
      <c r="G31" s="33" t="s">
        <v>111</v>
      </c>
      <c r="H31" t="s">
        <v>29</v>
      </c>
      <c r="I31" s="36">
        <v>8.6</v>
      </c>
    </row>
    <row r="32" spans="1:9">
      <c r="A32" s="68" t="s">
        <v>214</v>
      </c>
      <c r="B32" t="s">
        <v>798</v>
      </c>
      <c r="C32" t="s">
        <v>798</v>
      </c>
      <c r="D32" s="26" t="s">
        <v>1610</v>
      </c>
      <c r="E32" t="s">
        <v>287</v>
      </c>
      <c r="F32" s="66">
        <v>43293</v>
      </c>
      <c r="G32" s="33" t="s">
        <v>111</v>
      </c>
      <c r="H32" t="s">
        <v>29</v>
      </c>
      <c r="I32" s="36">
        <v>7.7</v>
      </c>
    </row>
    <row r="33" spans="1:9">
      <c r="A33" s="18" t="s">
        <v>378</v>
      </c>
      <c r="B33" s="18" t="s">
        <v>814</v>
      </c>
      <c r="C33" s="18" t="s">
        <v>814</v>
      </c>
      <c r="D33" s="26" t="s">
        <v>1610</v>
      </c>
      <c r="E33" t="s">
        <v>287</v>
      </c>
      <c r="F33" s="69">
        <v>43657</v>
      </c>
      <c r="G33" s="33" t="s">
        <v>111</v>
      </c>
      <c r="H33" t="s">
        <v>29</v>
      </c>
      <c r="I33" s="36">
        <v>9.5</v>
      </c>
    </row>
    <row r="34" spans="1:9">
      <c r="A34" s="18" t="s">
        <v>378</v>
      </c>
      <c r="B34" s="18" t="s">
        <v>821</v>
      </c>
      <c r="C34" s="18" t="s">
        <v>821</v>
      </c>
      <c r="D34" s="26" t="s">
        <v>1610</v>
      </c>
      <c r="E34" t="s">
        <v>287</v>
      </c>
      <c r="F34" s="69">
        <v>43657</v>
      </c>
      <c r="G34" s="33" t="s">
        <v>111</v>
      </c>
      <c r="H34" t="s">
        <v>23</v>
      </c>
      <c r="I34" s="36">
        <v>3</v>
      </c>
    </row>
    <row r="35" spans="1:9">
      <c r="A35" s="18" t="s">
        <v>378</v>
      </c>
      <c r="B35" s="18" t="s">
        <v>839</v>
      </c>
      <c r="C35" s="18" t="s">
        <v>839</v>
      </c>
      <c r="D35" s="26" t="s">
        <v>1610</v>
      </c>
      <c r="E35" s="18" t="s">
        <v>20</v>
      </c>
      <c r="F35" s="69">
        <v>43654</v>
      </c>
      <c r="G35" s="33" t="s">
        <v>111</v>
      </c>
      <c r="H35" t="s">
        <v>29</v>
      </c>
      <c r="I35" s="36">
        <v>8</v>
      </c>
    </row>
    <row r="36" spans="1:9">
      <c r="A36" t="s">
        <v>455</v>
      </c>
      <c r="B36" t="s">
        <v>1613</v>
      </c>
      <c r="C36" t="s">
        <v>1613</v>
      </c>
      <c r="D36" s="26" t="s">
        <v>1612</v>
      </c>
      <c r="E36" t="s">
        <v>287</v>
      </c>
      <c r="F36" s="70">
        <v>2020</v>
      </c>
      <c r="G36" s="33" t="s">
        <v>111</v>
      </c>
      <c r="H36" t="s">
        <v>29</v>
      </c>
      <c r="I36" s="36">
        <v>8</v>
      </c>
    </row>
    <row r="37" spans="1:9">
      <c r="A37" t="s">
        <v>455</v>
      </c>
      <c r="B37" t="s">
        <v>1614</v>
      </c>
      <c r="C37" t="s">
        <v>1614</v>
      </c>
      <c r="D37" s="26" t="s">
        <v>1612</v>
      </c>
      <c r="E37" t="s">
        <v>287</v>
      </c>
      <c r="F37" s="70">
        <v>2020</v>
      </c>
      <c r="G37" s="33" t="s">
        <v>111</v>
      </c>
      <c r="H37" t="s">
        <v>29</v>
      </c>
      <c r="I37" s="28">
        <v>6.5</v>
      </c>
    </row>
    <row r="38" spans="1:9">
      <c r="A38" t="s">
        <v>455</v>
      </c>
      <c r="B38" t="s">
        <v>1615</v>
      </c>
      <c r="C38" t="s">
        <v>1615</v>
      </c>
      <c r="D38" s="26" t="s">
        <v>1612</v>
      </c>
      <c r="E38" t="s">
        <v>287</v>
      </c>
      <c r="F38" s="70">
        <v>2020</v>
      </c>
      <c r="G38" s="33" t="s">
        <v>111</v>
      </c>
      <c r="H38" t="s">
        <v>29</v>
      </c>
      <c r="I38" s="36">
        <v>8.8000000000000007</v>
      </c>
    </row>
    <row r="39" spans="1:9">
      <c r="A39" s="18" t="s">
        <v>606</v>
      </c>
      <c r="B39" s="18" t="s">
        <v>607</v>
      </c>
      <c r="C39" s="18" t="s">
        <v>607</v>
      </c>
      <c r="D39" s="26" t="s">
        <v>1610</v>
      </c>
      <c r="E39" s="18" t="s">
        <v>20</v>
      </c>
      <c r="F39" s="69" t="s">
        <v>608</v>
      </c>
      <c r="G39" s="71" t="s">
        <v>610</v>
      </c>
      <c r="H39" s="72" t="s">
        <v>29</v>
      </c>
      <c r="I39" s="73">
        <v>8.6</v>
      </c>
    </row>
    <row r="40" spans="1:9">
      <c r="A40" s="68" t="s">
        <v>640</v>
      </c>
      <c r="B40" t="s">
        <v>677</v>
      </c>
      <c r="C40" t="s">
        <v>677</v>
      </c>
      <c r="D40" s="26" t="s">
        <v>1610</v>
      </c>
      <c r="E40" s="18" t="s">
        <v>20</v>
      </c>
      <c r="F40" s="66">
        <v>42927</v>
      </c>
      <c r="G40" s="27" t="s">
        <v>610</v>
      </c>
      <c r="H40" s="1" t="s">
        <v>29</v>
      </c>
      <c r="I40" s="73">
        <v>12.1</v>
      </c>
    </row>
    <row r="41" spans="1:9">
      <c r="A41" s="68" t="s">
        <v>640</v>
      </c>
      <c r="B41" t="s">
        <v>685</v>
      </c>
      <c r="C41" t="s">
        <v>685</v>
      </c>
      <c r="D41" s="26" t="s">
        <v>1610</v>
      </c>
      <c r="E41" s="18" t="s">
        <v>20</v>
      </c>
      <c r="F41" s="66">
        <v>42927</v>
      </c>
      <c r="G41" s="27" t="s">
        <v>610</v>
      </c>
      <c r="H41" s="72" t="s">
        <v>23</v>
      </c>
      <c r="I41" s="73">
        <v>2.1</v>
      </c>
    </row>
    <row r="42" spans="1:9">
      <c r="A42" s="68" t="s">
        <v>640</v>
      </c>
      <c r="B42" s="18" t="s">
        <v>697</v>
      </c>
      <c r="C42" s="18" t="s">
        <v>697</v>
      </c>
      <c r="D42" s="26" t="s">
        <v>1610</v>
      </c>
      <c r="E42" s="18" t="s">
        <v>20</v>
      </c>
      <c r="F42" s="69">
        <v>42927</v>
      </c>
      <c r="G42" s="71" t="s">
        <v>610</v>
      </c>
      <c r="H42" s="72" t="s">
        <v>23</v>
      </c>
      <c r="I42" s="73">
        <v>3</v>
      </c>
    </row>
    <row r="43" spans="1:9">
      <c r="A43" s="68" t="s">
        <v>214</v>
      </c>
      <c r="B43" t="s">
        <v>717</v>
      </c>
      <c r="C43" t="s">
        <v>717</v>
      </c>
      <c r="D43" s="26" t="s">
        <v>1610</v>
      </c>
      <c r="E43" s="18" t="s">
        <v>20</v>
      </c>
      <c r="F43" s="66">
        <v>43291</v>
      </c>
      <c r="G43" s="33" t="s">
        <v>610</v>
      </c>
      <c r="H43" t="s">
        <v>23</v>
      </c>
      <c r="I43" s="73">
        <v>4</v>
      </c>
    </row>
    <row r="44" spans="1:9">
      <c r="A44" s="68" t="s">
        <v>214</v>
      </c>
      <c r="B44" t="s">
        <v>798</v>
      </c>
      <c r="C44" t="s">
        <v>798</v>
      </c>
      <c r="D44" s="26" t="s">
        <v>1610</v>
      </c>
      <c r="E44" t="s">
        <v>287</v>
      </c>
      <c r="F44" s="66">
        <v>43293</v>
      </c>
      <c r="G44" s="33" t="s">
        <v>610</v>
      </c>
      <c r="H44" s="74" t="s">
        <v>23</v>
      </c>
      <c r="I44" s="73">
        <v>4</v>
      </c>
    </row>
    <row r="45" spans="1:9">
      <c r="A45" s="68" t="s">
        <v>214</v>
      </c>
      <c r="B45" t="s">
        <v>798</v>
      </c>
      <c r="C45" t="s">
        <v>798</v>
      </c>
      <c r="D45" s="26" t="s">
        <v>1610</v>
      </c>
      <c r="E45" t="s">
        <v>287</v>
      </c>
      <c r="F45" s="66">
        <v>43293</v>
      </c>
      <c r="G45" s="33" t="s">
        <v>610</v>
      </c>
      <c r="H45" s="74" t="s">
        <v>23</v>
      </c>
      <c r="I45" s="73">
        <v>2.9</v>
      </c>
    </row>
    <row r="46" spans="1:9">
      <c r="A46" s="18" t="s">
        <v>378</v>
      </c>
      <c r="B46" t="s">
        <v>1616</v>
      </c>
      <c r="C46" t="s">
        <v>1616</v>
      </c>
      <c r="D46" s="26" t="s">
        <v>1617</v>
      </c>
      <c r="E46" s="18" t="s">
        <v>20</v>
      </c>
      <c r="F46" s="66">
        <v>43656</v>
      </c>
      <c r="G46" s="75" t="s">
        <v>610</v>
      </c>
      <c r="H46" s="76" t="s">
        <v>29</v>
      </c>
      <c r="I46" s="77">
        <v>6</v>
      </c>
    </row>
    <row r="47" spans="1:9">
      <c r="A47" s="18" t="s">
        <v>378</v>
      </c>
      <c r="B47" s="18" t="s">
        <v>814</v>
      </c>
      <c r="C47" s="18" t="s">
        <v>814</v>
      </c>
      <c r="D47" s="26" t="s">
        <v>1610</v>
      </c>
      <c r="E47" t="s">
        <v>287</v>
      </c>
      <c r="F47" s="69">
        <v>43657</v>
      </c>
      <c r="G47" s="75" t="s">
        <v>610</v>
      </c>
      <c r="H47" s="18" t="s">
        <v>23</v>
      </c>
      <c r="I47" s="73">
        <v>4.5</v>
      </c>
    </row>
    <row r="48" spans="1:9">
      <c r="A48" s="18" t="s">
        <v>378</v>
      </c>
      <c r="B48" t="s">
        <v>1618</v>
      </c>
      <c r="C48" t="s">
        <v>1618</v>
      </c>
      <c r="D48" s="26" t="s">
        <v>1612</v>
      </c>
      <c r="E48" s="18" t="s">
        <v>20</v>
      </c>
      <c r="F48" s="70">
        <v>2019</v>
      </c>
      <c r="G48" s="75" t="s">
        <v>610</v>
      </c>
      <c r="H48" s="76" t="s">
        <v>29</v>
      </c>
      <c r="I48" s="77">
        <v>8.1999999999999993</v>
      </c>
    </row>
    <row r="49" spans="1:9">
      <c r="A49" t="s">
        <v>455</v>
      </c>
      <c r="B49" t="s">
        <v>1619</v>
      </c>
      <c r="C49" t="s">
        <v>1619</v>
      </c>
      <c r="D49" s="26" t="s">
        <v>1612</v>
      </c>
      <c r="E49" t="s">
        <v>287</v>
      </c>
      <c r="F49" s="70">
        <v>2020</v>
      </c>
      <c r="G49" s="75" t="s">
        <v>610</v>
      </c>
      <c r="H49" s="18" t="s">
        <v>23</v>
      </c>
      <c r="I49" s="77">
        <v>3.5</v>
      </c>
    </row>
    <row r="50" spans="1:9">
      <c r="E50" s="1"/>
      <c r="F50" s="78"/>
    </row>
    <row r="51" spans="1:9">
      <c r="E51" s="1"/>
      <c r="F51" s="78"/>
    </row>
    <row r="52" spans="1:9">
      <c r="E52" s="1"/>
      <c r="F52" s="70"/>
    </row>
    <row r="53" spans="1:9">
      <c r="E53" s="1"/>
      <c r="F53" s="70"/>
    </row>
    <row r="54" spans="1:9">
      <c r="E54" s="1"/>
      <c r="F54" s="70"/>
    </row>
    <row r="55" spans="1:9">
      <c r="E55" s="1"/>
      <c r="F55" s="70"/>
    </row>
    <row r="56" spans="1:9">
      <c r="E56" s="1"/>
      <c r="F56" s="70"/>
    </row>
    <row r="57" spans="1:9">
      <c r="E57" s="1"/>
      <c r="F57" s="70"/>
    </row>
    <row r="58" spans="1:9">
      <c r="E58" s="1"/>
    </row>
    <row r="59" spans="1:9">
      <c r="E59" s="1"/>
    </row>
    <row r="60" spans="1:9">
      <c r="E60" s="1"/>
    </row>
    <row r="61" spans="1:9">
      <c r="E61" s="1"/>
    </row>
    <row r="62" spans="1:9">
      <c r="E62" s="1"/>
    </row>
    <row r="63" spans="1:9">
      <c r="E63" s="1"/>
    </row>
    <row r="64" spans="1:9">
      <c r="E64" s="1"/>
    </row>
    <row r="65" spans="4:5">
      <c r="E65" s="1"/>
    </row>
    <row r="66" spans="4:5">
      <c r="E66" s="1"/>
    </row>
    <row r="67" spans="4:5">
      <c r="E67" s="1"/>
    </row>
    <row r="68" spans="4:5">
      <c r="E68" s="1"/>
    </row>
    <row r="69" spans="4:5">
      <c r="E69" s="1"/>
    </row>
    <row r="70" spans="4:5">
      <c r="E70" s="1"/>
    </row>
    <row r="71" spans="4:5">
      <c r="E71" s="1"/>
    </row>
    <row r="72" spans="4:5">
      <c r="E72" s="1"/>
    </row>
    <row r="73" spans="4:5">
      <c r="E73" s="1"/>
    </row>
    <row r="74" spans="4:5">
      <c r="E74" s="1"/>
    </row>
    <row r="75" spans="4:5">
      <c r="E75" s="1"/>
    </row>
    <row r="76" spans="4:5">
      <c r="E76" s="1"/>
    </row>
    <row r="77" spans="4:5">
      <c r="E77" s="1"/>
    </row>
    <row r="78" spans="4:5">
      <c r="D78" s="1"/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4a3f5f-2473-442b-8cc7-e94b35f0f0ad">
      <Terms xmlns="http://schemas.microsoft.com/office/infopath/2007/PartnerControls"/>
    </lcf76f155ced4ddcb4097134ff3c332f>
    <TaxCatchAll xmlns="3060c80a-0337-4a2c-a754-507e32ffde3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9AFD61383BAE4FAD948A3814CED864" ma:contentTypeVersion="15" ma:contentTypeDescription="Create a new document." ma:contentTypeScope="" ma:versionID="83e4fd12589dbaa6ad3d806337dfb2f9">
  <xsd:schema xmlns:xsd="http://www.w3.org/2001/XMLSchema" xmlns:xs="http://www.w3.org/2001/XMLSchema" xmlns:p="http://schemas.microsoft.com/office/2006/metadata/properties" xmlns:ns2="9b4a3f5f-2473-442b-8cc7-e94b35f0f0ad" xmlns:ns3="3060c80a-0337-4a2c-a754-507e32ffde3c" targetNamespace="http://schemas.microsoft.com/office/2006/metadata/properties" ma:root="true" ma:fieldsID="5b9878fd12fad7e891934c585b4558a1" ns2:_="" ns3:_="">
    <xsd:import namespace="9b4a3f5f-2473-442b-8cc7-e94b35f0f0ad"/>
    <xsd:import namespace="3060c80a-0337-4a2c-a754-507e32ffde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4a3f5f-2473-442b-8cc7-e94b35f0f0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87cc964-1fad-4322-8c46-b34bf62841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60c80a-0337-4a2c-a754-507e32ffde3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487fe21-4b75-447a-93bf-eb02ec3891a3}" ma:internalName="TaxCatchAll" ma:showField="CatchAllData" ma:web="3060c80a-0337-4a2c-a754-507e32ffde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3BE451-E426-4191-952B-4C583BEF6991}"/>
</file>

<file path=customXml/itemProps2.xml><?xml version="1.0" encoding="utf-8"?>
<ds:datastoreItem xmlns:ds="http://schemas.openxmlformats.org/officeDocument/2006/customXml" ds:itemID="{CF37B7A4-806D-4A27-8AEE-4BEA3A790F08}"/>
</file>

<file path=customXml/itemProps3.xml><?xml version="1.0" encoding="utf-8"?>
<ds:datastoreItem xmlns:ds="http://schemas.openxmlformats.org/officeDocument/2006/customXml" ds:itemID="{75CF808C-0A83-4DEA-9AFF-8CAB5E19E4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Danae Kapasakali</dc:creator>
  <cp:keywords/>
  <dc:description/>
  <cp:lastModifiedBy>Danae Kapasakali</cp:lastModifiedBy>
  <cp:revision/>
  <dcterms:created xsi:type="dcterms:W3CDTF">2021-11-30T10:11:35Z</dcterms:created>
  <dcterms:modified xsi:type="dcterms:W3CDTF">2025-01-24T10:45:51Z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0x010100589AFD61383BAE4FAD948A3814CED864</vt:lpwstr>
  </property>
  <property fmtid="{D5CDD505-2E9C-101B-9397-08002B2CF9AE}" pid="3" name="MediaServiceImageTags">
    <vt:lpwstr/>
  </property>
</Properties>
</file>